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D:\YandexDisk\Авито 2021\Косметика\"/>
    </mc:Choice>
  </mc:AlternateContent>
  <workbookProtection workbookAlgorithmName="SHA-512" workbookHashValue="5/p6MqP5cqgTjotBNwWVQF3PgrAQ4lXHCMpYIMN1SzBKoJeWkC7R+3ddmnxdnvuTXzPxSXj0rUJvOaqwWlGVUg==" workbookSaltValue="aCowgdclmEKxTWN8G3l6Tw==" workbookSpinCount="100000" lockStructure="1"/>
  <bookViews>
    <workbookView xWindow="0" yWindow="0" windowWidth="19200" windowHeight="10632"/>
  </bookViews>
  <sheets>
    <sheet name="НАТУРАЛЬНАЯ КОСМЕТИКА ТАИЛАНД" sheetId="1" r:id="rId1"/>
  </sheets>
  <calcPr calcId="162913"/>
  <fileRecoveryPr repairLoad="1"/>
</workbook>
</file>

<file path=xl/calcChain.xml><?xml version="1.0" encoding="utf-8"?>
<calcChain xmlns="http://schemas.openxmlformats.org/spreadsheetml/2006/main">
  <c r="I2080" i="1" l="1"/>
  <c r="I2079" i="1"/>
  <c r="I2078" i="1"/>
  <c r="I2077" i="1"/>
  <c r="I2076" i="1"/>
  <c r="I2075" i="1"/>
  <c r="I2074" i="1"/>
  <c r="I2073" i="1"/>
  <c r="I2072" i="1"/>
  <c r="I2071" i="1"/>
  <c r="I2070" i="1"/>
  <c r="I2069" i="1"/>
  <c r="I2068" i="1"/>
  <c r="I2067" i="1"/>
  <c r="I2066" i="1"/>
  <c r="I2065"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6" i="1"/>
  <c r="I2025" i="1"/>
  <c r="I2024" i="1"/>
  <c r="I2023" i="1"/>
  <c r="I2022" i="1"/>
  <c r="I2021" i="1"/>
  <c r="I2020" i="1"/>
  <c r="I2019" i="1"/>
  <c r="I2018" i="1"/>
  <c r="I2017" i="1"/>
  <c r="I2016" i="1"/>
  <c r="I2015" i="1"/>
  <c r="I2014" i="1"/>
  <c r="I2013" i="1"/>
  <c r="I2012" i="1"/>
  <c r="I2011" i="1"/>
  <c r="I2010" i="1"/>
  <c r="I2009" i="1"/>
  <c r="I2008" i="1"/>
  <c r="I2007" i="1"/>
  <c r="I2006" i="1"/>
  <c r="I2005" i="1"/>
  <c r="I2004" i="1"/>
  <c r="I2003"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2" i="1"/>
  <c r="I1971" i="1"/>
  <c r="I1970" i="1"/>
  <c r="I1969" i="1"/>
  <c r="I1968" i="1"/>
  <c r="I1967" i="1"/>
  <c r="I1966" i="1"/>
  <c r="I1965" i="1"/>
  <c r="I1964" i="1"/>
  <c r="I1963" i="1"/>
  <c r="I1962" i="1"/>
  <c r="I1961" i="1"/>
  <c r="I1960" i="1"/>
  <c r="I1959" i="1"/>
  <c r="I1958" i="1"/>
  <c r="I1957" i="1"/>
  <c r="I1956" i="1"/>
  <c r="I1955" i="1"/>
  <c r="I1954" i="1"/>
  <c r="I1953" i="1"/>
  <c r="I1952" i="1"/>
  <c r="I1951" i="1"/>
  <c r="I1950" i="1"/>
  <c r="I1949" i="1"/>
  <c r="I1948" i="1"/>
  <c r="I1947" i="1"/>
  <c r="I1946" i="1"/>
  <c r="I1945" i="1"/>
  <c r="I1944" i="1"/>
  <c r="I1943" i="1"/>
  <c r="I1942" i="1"/>
  <c r="I1941" i="1"/>
  <c r="I1940" i="1"/>
  <c r="I1939" i="1"/>
  <c r="I1938"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10" i="1"/>
  <c r="I1909" i="1"/>
  <c r="I1908" i="1"/>
  <c r="I1907" i="1"/>
  <c r="I1906" i="1"/>
  <c r="I1905" i="1"/>
  <c r="I1904" i="1"/>
  <c r="I1903" i="1"/>
  <c r="I1902" i="1"/>
  <c r="I1901" i="1"/>
  <c r="I1900" i="1"/>
  <c r="I1899" i="1"/>
  <c r="I1898" i="1"/>
  <c r="I1897"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I5" i="1"/>
  <c r="F5" i="1"/>
  <c r="H15" i="1" l="1"/>
  <c r="H2080" i="1" l="1"/>
  <c r="J2080" i="1"/>
  <c r="H2079" i="1"/>
  <c r="J2079" i="1"/>
  <c r="H2078" i="1"/>
  <c r="J2078" i="1"/>
  <c r="H2077" i="1"/>
  <c r="J2077" i="1"/>
  <c r="H2076" i="1"/>
  <c r="J2076" i="1"/>
  <c r="H2075" i="1"/>
  <c r="J2075" i="1"/>
  <c r="H2074" i="1"/>
  <c r="J2074" i="1"/>
  <c r="H2073" i="1"/>
  <c r="J2073" i="1"/>
  <c r="H2072" i="1"/>
  <c r="J2072" i="1"/>
  <c r="H2071" i="1"/>
  <c r="J2071" i="1"/>
  <c r="H2070" i="1"/>
  <c r="J2070" i="1"/>
  <c r="H2069" i="1"/>
  <c r="J2069" i="1"/>
  <c r="H2068" i="1"/>
  <c r="J2068" i="1"/>
  <c r="H2067" i="1"/>
  <c r="J2067" i="1"/>
  <c r="H2066" i="1"/>
  <c r="J2066" i="1"/>
  <c r="H2065" i="1"/>
  <c r="J2065" i="1"/>
  <c r="H2064" i="1"/>
  <c r="J2064" i="1"/>
  <c r="H2063" i="1"/>
  <c r="J2063" i="1"/>
  <c r="H2062" i="1"/>
  <c r="J2062" i="1"/>
  <c r="H2061" i="1"/>
  <c r="J2061" i="1"/>
  <c r="H2060" i="1"/>
  <c r="J2060" i="1"/>
  <c r="H2059" i="1"/>
  <c r="J2059" i="1"/>
  <c r="H2058" i="1"/>
  <c r="J2058" i="1"/>
  <c r="H2057" i="1"/>
  <c r="J2057" i="1"/>
  <c r="H2056" i="1"/>
  <c r="J2056" i="1"/>
  <c r="H2055" i="1"/>
  <c r="J2055" i="1"/>
  <c r="H2054" i="1"/>
  <c r="J2054" i="1"/>
  <c r="H2053" i="1"/>
  <c r="J2053" i="1"/>
  <c r="H2052" i="1"/>
  <c r="J2052" i="1"/>
  <c r="H2051" i="1"/>
  <c r="J2051" i="1"/>
  <c r="H2050" i="1"/>
  <c r="J2050" i="1"/>
  <c r="H2049" i="1"/>
  <c r="J2049" i="1"/>
  <c r="H2048" i="1"/>
  <c r="J2048" i="1"/>
  <c r="H2047" i="1"/>
  <c r="J2047" i="1"/>
  <c r="H2046" i="1"/>
  <c r="J2046" i="1"/>
  <c r="H2045" i="1"/>
  <c r="J2045" i="1"/>
  <c r="H2044" i="1"/>
  <c r="J2044" i="1"/>
  <c r="H2043" i="1"/>
  <c r="J2043" i="1"/>
  <c r="H2042" i="1"/>
  <c r="J2042" i="1"/>
  <c r="H2041" i="1"/>
  <c r="J2041" i="1"/>
  <c r="H2040" i="1"/>
  <c r="J2040" i="1"/>
  <c r="H2039" i="1"/>
  <c r="J2039" i="1"/>
  <c r="H2038" i="1"/>
  <c r="J2038" i="1"/>
  <c r="H2037" i="1"/>
  <c r="J2037" i="1"/>
  <c r="H2036" i="1"/>
  <c r="J2036" i="1"/>
  <c r="H2035" i="1"/>
  <c r="J2035" i="1"/>
  <c r="H2034" i="1"/>
  <c r="J2034" i="1"/>
  <c r="H2033" i="1"/>
  <c r="J2033" i="1"/>
  <c r="H2032" i="1"/>
  <c r="J2032" i="1"/>
  <c r="H2031" i="1"/>
  <c r="J2031" i="1"/>
  <c r="H2030" i="1"/>
  <c r="J2030" i="1"/>
  <c r="H2029" i="1"/>
  <c r="J2029" i="1"/>
  <c r="H2028" i="1"/>
  <c r="J2028" i="1"/>
  <c r="H2027" i="1"/>
  <c r="J2027" i="1"/>
  <c r="H2026" i="1"/>
  <c r="J2026" i="1"/>
  <c r="H2025" i="1"/>
  <c r="J2025" i="1"/>
  <c r="H2024" i="1"/>
  <c r="J2024" i="1"/>
  <c r="H2023" i="1"/>
  <c r="J2023" i="1"/>
  <c r="H2022" i="1"/>
  <c r="J2022" i="1"/>
  <c r="H2021" i="1"/>
  <c r="J2021" i="1"/>
  <c r="H2020" i="1"/>
  <c r="J2020" i="1"/>
  <c r="H2019" i="1"/>
  <c r="J2019" i="1"/>
  <c r="H2018" i="1"/>
  <c r="J2018" i="1"/>
  <c r="H2017" i="1"/>
  <c r="J2017" i="1"/>
  <c r="H2016" i="1"/>
  <c r="J2016" i="1"/>
  <c r="H2015" i="1"/>
  <c r="J2015" i="1"/>
  <c r="H2014" i="1"/>
  <c r="J2014" i="1"/>
  <c r="H2013" i="1"/>
  <c r="J2013" i="1"/>
  <c r="H2012" i="1"/>
  <c r="J2012" i="1"/>
  <c r="H2011" i="1"/>
  <c r="J2011" i="1"/>
  <c r="H2010" i="1"/>
  <c r="J2010" i="1"/>
  <c r="H2009" i="1"/>
  <c r="J2009" i="1"/>
  <c r="H2008" i="1"/>
  <c r="J2008" i="1"/>
  <c r="H2007" i="1"/>
  <c r="J2007" i="1"/>
  <c r="H2006" i="1"/>
  <c r="J2006" i="1"/>
  <c r="H2005" i="1"/>
  <c r="J2005" i="1"/>
  <c r="H2004" i="1"/>
  <c r="J2004" i="1"/>
  <c r="H2003" i="1"/>
  <c r="J2003" i="1"/>
  <c r="H2002" i="1"/>
  <c r="J2002" i="1"/>
  <c r="H2001" i="1"/>
  <c r="J2001" i="1"/>
  <c r="H2000" i="1"/>
  <c r="J2000" i="1"/>
  <c r="H1999" i="1"/>
  <c r="J1999" i="1"/>
  <c r="H1998" i="1"/>
  <c r="J1998" i="1"/>
  <c r="H1997" i="1"/>
  <c r="J1997" i="1"/>
  <c r="H1996" i="1"/>
  <c r="J1996" i="1"/>
  <c r="H1995" i="1"/>
  <c r="J1995" i="1"/>
  <c r="H1994" i="1"/>
  <c r="J1994" i="1"/>
  <c r="H1993" i="1"/>
  <c r="J1993" i="1"/>
  <c r="H1992" i="1"/>
  <c r="J1992" i="1"/>
  <c r="H1991" i="1"/>
  <c r="J1991" i="1"/>
  <c r="H1990" i="1"/>
  <c r="J1990" i="1"/>
  <c r="H1989" i="1"/>
  <c r="J1989" i="1"/>
  <c r="H1988" i="1"/>
  <c r="J1988" i="1"/>
  <c r="H1987" i="1"/>
  <c r="J1987" i="1"/>
  <c r="H1986" i="1"/>
  <c r="J1986" i="1"/>
  <c r="H1985" i="1"/>
  <c r="J1985" i="1"/>
  <c r="H1984" i="1"/>
  <c r="J1984" i="1"/>
  <c r="H1983" i="1"/>
  <c r="J1983" i="1"/>
  <c r="H1982" i="1"/>
  <c r="J1982" i="1"/>
  <c r="H1981" i="1"/>
  <c r="J1981" i="1"/>
  <c r="H1980" i="1"/>
  <c r="J1980" i="1"/>
  <c r="H1979" i="1"/>
  <c r="J1979" i="1"/>
  <c r="H1978" i="1"/>
  <c r="J1978" i="1"/>
  <c r="H1977" i="1"/>
  <c r="J1977" i="1"/>
  <c r="H1976" i="1"/>
  <c r="J1976" i="1"/>
  <c r="H1975" i="1"/>
  <c r="J1975" i="1"/>
  <c r="H1974" i="1"/>
  <c r="J1974" i="1"/>
  <c r="H1973" i="1"/>
  <c r="J1973" i="1"/>
  <c r="H1972" i="1"/>
  <c r="J1972" i="1"/>
  <c r="H1971" i="1"/>
  <c r="J1971" i="1"/>
  <c r="H1970" i="1"/>
  <c r="J1970" i="1"/>
  <c r="H1969" i="1"/>
  <c r="J1969" i="1"/>
  <c r="H1968" i="1"/>
  <c r="J1968" i="1"/>
  <c r="H1967" i="1"/>
  <c r="J1967" i="1"/>
  <c r="H1966" i="1"/>
  <c r="J1966" i="1"/>
  <c r="H1965" i="1"/>
  <c r="J1965" i="1"/>
  <c r="H1964" i="1"/>
  <c r="J1964" i="1"/>
  <c r="H1963" i="1"/>
  <c r="J1963" i="1"/>
  <c r="H1962" i="1"/>
  <c r="J1962" i="1"/>
  <c r="H1961" i="1"/>
  <c r="J1961" i="1"/>
  <c r="H1960" i="1"/>
  <c r="J1960" i="1"/>
  <c r="H1959" i="1"/>
  <c r="J1959" i="1"/>
  <c r="H1958" i="1"/>
  <c r="J1958" i="1"/>
  <c r="H1957" i="1"/>
  <c r="J1957" i="1"/>
  <c r="H1956" i="1"/>
  <c r="J1956" i="1"/>
  <c r="H1955" i="1"/>
  <c r="J1955" i="1"/>
  <c r="H1954" i="1"/>
  <c r="J1954" i="1"/>
  <c r="H1953" i="1"/>
  <c r="J1953" i="1"/>
  <c r="H1952" i="1"/>
  <c r="J1952" i="1"/>
  <c r="H1951" i="1"/>
  <c r="J1951" i="1"/>
  <c r="H1950" i="1"/>
  <c r="J1950" i="1"/>
  <c r="H1949" i="1"/>
  <c r="J1949" i="1"/>
  <c r="H1948" i="1"/>
  <c r="J1948" i="1"/>
  <c r="H1947" i="1"/>
  <c r="J1947" i="1"/>
  <c r="H1946" i="1"/>
  <c r="J1946" i="1"/>
  <c r="H1945" i="1"/>
  <c r="J1945" i="1"/>
  <c r="H1944" i="1"/>
  <c r="J1944" i="1"/>
  <c r="H1943" i="1"/>
  <c r="J1943" i="1"/>
  <c r="H1942" i="1"/>
  <c r="J1942" i="1"/>
  <c r="H1941" i="1"/>
  <c r="J1941" i="1"/>
  <c r="H1940" i="1"/>
  <c r="J1940" i="1"/>
  <c r="H1939" i="1"/>
  <c r="J1939" i="1"/>
  <c r="H1938" i="1"/>
  <c r="J1938" i="1"/>
  <c r="H1937" i="1"/>
  <c r="J1937" i="1"/>
  <c r="H1936" i="1"/>
  <c r="J1936" i="1"/>
  <c r="H1935" i="1"/>
  <c r="J1935" i="1"/>
  <c r="H1934" i="1"/>
  <c r="J1934" i="1"/>
  <c r="H1933" i="1"/>
  <c r="J1933" i="1"/>
  <c r="H1932" i="1"/>
  <c r="J1932" i="1"/>
  <c r="H1931" i="1"/>
  <c r="J1931" i="1"/>
  <c r="H1930" i="1"/>
  <c r="J1930" i="1"/>
  <c r="H1929" i="1"/>
  <c r="J1929" i="1"/>
  <c r="H1928" i="1"/>
  <c r="J1928" i="1"/>
  <c r="H1927" i="1"/>
  <c r="J1927" i="1"/>
  <c r="H1926" i="1"/>
  <c r="J1926" i="1"/>
  <c r="H1925" i="1"/>
  <c r="J1925" i="1"/>
  <c r="H1924" i="1"/>
  <c r="J1924" i="1"/>
  <c r="H1923" i="1"/>
  <c r="J1923" i="1"/>
  <c r="H1922" i="1"/>
  <c r="J1922" i="1"/>
  <c r="H1921" i="1"/>
  <c r="J1921" i="1"/>
  <c r="H1920" i="1"/>
  <c r="J1920" i="1"/>
  <c r="H1919" i="1"/>
  <c r="J1919" i="1"/>
  <c r="H1918" i="1"/>
  <c r="J1918" i="1"/>
  <c r="H1917" i="1"/>
  <c r="J1917" i="1"/>
  <c r="H1916" i="1"/>
  <c r="J1916" i="1"/>
  <c r="H1915" i="1"/>
  <c r="J1915" i="1"/>
  <c r="H1914" i="1"/>
  <c r="J1914" i="1"/>
  <c r="H1913" i="1"/>
  <c r="J1913" i="1"/>
  <c r="H1912" i="1"/>
  <c r="J1912" i="1"/>
  <c r="H1911" i="1"/>
  <c r="J1911" i="1"/>
  <c r="H1910" i="1"/>
  <c r="J1910" i="1"/>
  <c r="H1909" i="1"/>
  <c r="J1909" i="1"/>
  <c r="H1908" i="1"/>
  <c r="J1908" i="1"/>
  <c r="H1907" i="1"/>
  <c r="J1907" i="1"/>
  <c r="H1906" i="1"/>
  <c r="J1906" i="1"/>
  <c r="H1905" i="1"/>
  <c r="J1905" i="1"/>
  <c r="H1904" i="1"/>
  <c r="J1904" i="1"/>
  <c r="H1903" i="1"/>
  <c r="J1903" i="1"/>
  <c r="H1902" i="1"/>
  <c r="J1902" i="1"/>
  <c r="H1901" i="1"/>
  <c r="J1901" i="1"/>
  <c r="H1900" i="1"/>
  <c r="J1900" i="1"/>
  <c r="H1899" i="1"/>
  <c r="J1899" i="1"/>
  <c r="H1898" i="1"/>
  <c r="J1898" i="1"/>
  <c r="H1897" i="1"/>
  <c r="J1897" i="1"/>
  <c r="H1896" i="1"/>
  <c r="J1896" i="1"/>
  <c r="H1895" i="1"/>
  <c r="J1895" i="1"/>
  <c r="H1894" i="1"/>
  <c r="J1894" i="1"/>
  <c r="H1893" i="1"/>
  <c r="J1893" i="1"/>
  <c r="H1892" i="1"/>
  <c r="J1892" i="1"/>
  <c r="H1891" i="1"/>
  <c r="J1891" i="1"/>
  <c r="H1890" i="1"/>
  <c r="J1890" i="1"/>
  <c r="H1889" i="1"/>
  <c r="J1889" i="1"/>
  <c r="H1888" i="1"/>
  <c r="J1888" i="1"/>
  <c r="H1887" i="1"/>
  <c r="J1887" i="1"/>
  <c r="H1886" i="1"/>
  <c r="J1886" i="1"/>
  <c r="H1885" i="1"/>
  <c r="J1885" i="1"/>
  <c r="H1884" i="1"/>
  <c r="J1884" i="1"/>
  <c r="H1883" i="1"/>
  <c r="J1883" i="1"/>
  <c r="H1882" i="1"/>
  <c r="J1882" i="1"/>
  <c r="H1881" i="1"/>
  <c r="J1881" i="1"/>
  <c r="H1880" i="1"/>
  <c r="J1880" i="1"/>
  <c r="H1879" i="1"/>
  <c r="J1879" i="1"/>
  <c r="H1878" i="1"/>
  <c r="J1878" i="1"/>
  <c r="H1877" i="1"/>
  <c r="J1877" i="1"/>
  <c r="H1876" i="1"/>
  <c r="J1876" i="1"/>
  <c r="H1875" i="1"/>
  <c r="J1875" i="1"/>
  <c r="H1874" i="1"/>
  <c r="J1874" i="1"/>
  <c r="H1873" i="1"/>
  <c r="J1873" i="1"/>
  <c r="H1872" i="1"/>
  <c r="J1872" i="1"/>
  <c r="H1871" i="1"/>
  <c r="J1871" i="1"/>
  <c r="H1870" i="1"/>
  <c r="J1870" i="1"/>
  <c r="H1869" i="1"/>
  <c r="J1869" i="1"/>
  <c r="H1868" i="1"/>
  <c r="J1868" i="1"/>
  <c r="H1867" i="1"/>
  <c r="J1867" i="1"/>
  <c r="H1866" i="1"/>
  <c r="J1866" i="1"/>
  <c r="H1865" i="1"/>
  <c r="J1865" i="1"/>
  <c r="H1864" i="1"/>
  <c r="J1864" i="1"/>
  <c r="H1863" i="1"/>
  <c r="J1863" i="1"/>
  <c r="H1862" i="1"/>
  <c r="J1862" i="1"/>
  <c r="H1861" i="1"/>
  <c r="J1861" i="1"/>
  <c r="H1860" i="1"/>
  <c r="J1860" i="1"/>
  <c r="H1859" i="1"/>
  <c r="J1859" i="1"/>
  <c r="H1858" i="1"/>
  <c r="J1858" i="1"/>
  <c r="H1857" i="1"/>
  <c r="J1857" i="1"/>
  <c r="H1856" i="1"/>
  <c r="J1856" i="1"/>
  <c r="H1855" i="1"/>
  <c r="J1855" i="1"/>
  <c r="H1854" i="1"/>
  <c r="J1854" i="1"/>
  <c r="H1853" i="1"/>
  <c r="J1853" i="1"/>
  <c r="H1852" i="1"/>
  <c r="J1852" i="1"/>
  <c r="H1851" i="1"/>
  <c r="J1851" i="1"/>
  <c r="H1850" i="1"/>
  <c r="J1850" i="1"/>
  <c r="H1849" i="1"/>
  <c r="J1849" i="1"/>
  <c r="H1848" i="1"/>
  <c r="J1848" i="1"/>
  <c r="H1847" i="1"/>
  <c r="J1847" i="1"/>
  <c r="H1846" i="1"/>
  <c r="J1846" i="1"/>
  <c r="H1845" i="1"/>
  <c r="J1845" i="1"/>
  <c r="H1844" i="1"/>
  <c r="J1844" i="1"/>
  <c r="H1843" i="1"/>
  <c r="J1843" i="1"/>
  <c r="H1842" i="1"/>
  <c r="J1842" i="1"/>
  <c r="H1841" i="1"/>
  <c r="J1841" i="1"/>
  <c r="H1840" i="1"/>
  <c r="J1840" i="1"/>
  <c r="H1839" i="1"/>
  <c r="J1839" i="1"/>
  <c r="H1838" i="1"/>
  <c r="J1838" i="1"/>
  <c r="H1837" i="1"/>
  <c r="J1837" i="1"/>
  <c r="H1836" i="1"/>
  <c r="J1836" i="1"/>
  <c r="H1835" i="1"/>
  <c r="J1835" i="1"/>
  <c r="H1834" i="1"/>
  <c r="J1834" i="1"/>
  <c r="H1833" i="1"/>
  <c r="J1833" i="1"/>
  <c r="H1832" i="1"/>
  <c r="J1832" i="1"/>
  <c r="H1831" i="1"/>
  <c r="J1831" i="1"/>
  <c r="H1830" i="1"/>
  <c r="J1830" i="1"/>
  <c r="H1829" i="1"/>
  <c r="J1829" i="1"/>
  <c r="H1828" i="1"/>
  <c r="J1828" i="1"/>
  <c r="H1827" i="1"/>
  <c r="J1827" i="1"/>
  <c r="H1826" i="1"/>
  <c r="J1826" i="1"/>
  <c r="H1825" i="1"/>
  <c r="J1825" i="1"/>
  <c r="H1824" i="1"/>
  <c r="J1824" i="1"/>
  <c r="H1823" i="1"/>
  <c r="J1823" i="1"/>
  <c r="H1822" i="1"/>
  <c r="J1822" i="1"/>
  <c r="H1821" i="1"/>
  <c r="J1821" i="1"/>
  <c r="H1820" i="1"/>
  <c r="J1820" i="1"/>
  <c r="H1819" i="1"/>
  <c r="J1819" i="1"/>
  <c r="H1818" i="1"/>
  <c r="J1818" i="1"/>
  <c r="H1817" i="1"/>
  <c r="J1817" i="1"/>
  <c r="H1816" i="1"/>
  <c r="J1816" i="1"/>
  <c r="H1815" i="1"/>
  <c r="J1815" i="1"/>
  <c r="H1814" i="1"/>
  <c r="J1814" i="1"/>
  <c r="H1813" i="1"/>
  <c r="J1813" i="1"/>
  <c r="H1812" i="1"/>
  <c r="J1812" i="1"/>
  <c r="H1811" i="1"/>
  <c r="J1811" i="1"/>
  <c r="H1810" i="1"/>
  <c r="J1810" i="1"/>
  <c r="H1809" i="1"/>
  <c r="J1809" i="1"/>
  <c r="H1808" i="1"/>
  <c r="J1808" i="1"/>
  <c r="H1807" i="1"/>
  <c r="J1807" i="1"/>
  <c r="H1806" i="1"/>
  <c r="J1806" i="1"/>
  <c r="H1805" i="1"/>
  <c r="J1805" i="1"/>
  <c r="H1804" i="1"/>
  <c r="J1804" i="1"/>
  <c r="H1803" i="1"/>
  <c r="J1803" i="1"/>
  <c r="H1802" i="1"/>
  <c r="J1802" i="1"/>
  <c r="H1801" i="1"/>
  <c r="J1801" i="1"/>
  <c r="H1800" i="1"/>
  <c r="J1800" i="1"/>
  <c r="H1799" i="1"/>
  <c r="J1799" i="1"/>
  <c r="H1798" i="1"/>
  <c r="J1798" i="1"/>
  <c r="H1797" i="1"/>
  <c r="J1797" i="1"/>
  <c r="H1796" i="1"/>
  <c r="J1796" i="1"/>
  <c r="H1795" i="1"/>
  <c r="J1795" i="1"/>
  <c r="H1794" i="1"/>
  <c r="J1794" i="1"/>
  <c r="H1793" i="1"/>
  <c r="J1793" i="1"/>
  <c r="H1792" i="1"/>
  <c r="J1792" i="1"/>
  <c r="H1791" i="1"/>
  <c r="J1791" i="1"/>
  <c r="H1790" i="1"/>
  <c r="J1790" i="1"/>
  <c r="H1789" i="1"/>
  <c r="J1789" i="1"/>
  <c r="H1788" i="1"/>
  <c r="J1788" i="1"/>
  <c r="H1787" i="1"/>
  <c r="J1787" i="1"/>
  <c r="H1786" i="1"/>
  <c r="J1786" i="1"/>
  <c r="H1785" i="1"/>
  <c r="J1785" i="1"/>
  <c r="H1784" i="1"/>
  <c r="J1784" i="1"/>
  <c r="H1783" i="1"/>
  <c r="J1783" i="1"/>
  <c r="H1782" i="1"/>
  <c r="J1782" i="1"/>
  <c r="H1781" i="1"/>
  <c r="J1781" i="1"/>
  <c r="H1780" i="1"/>
  <c r="J1780" i="1"/>
  <c r="H1779" i="1"/>
  <c r="J1779" i="1"/>
  <c r="H1778" i="1"/>
  <c r="J1778" i="1"/>
  <c r="H1777" i="1"/>
  <c r="J1777" i="1"/>
  <c r="H1776" i="1"/>
  <c r="J1776" i="1"/>
  <c r="H1775" i="1"/>
  <c r="J1775" i="1"/>
  <c r="H1774" i="1"/>
  <c r="J1774" i="1"/>
  <c r="H1773" i="1"/>
  <c r="J1773" i="1"/>
  <c r="H1772" i="1"/>
  <c r="J1772" i="1"/>
  <c r="H1771" i="1"/>
  <c r="J1771" i="1"/>
  <c r="H1770" i="1"/>
  <c r="J1770" i="1"/>
  <c r="H1769" i="1"/>
  <c r="J1769" i="1"/>
  <c r="H1768" i="1"/>
  <c r="J1768" i="1"/>
  <c r="H1767" i="1"/>
  <c r="J1767" i="1"/>
  <c r="H1766" i="1"/>
  <c r="J1766" i="1"/>
  <c r="H1765" i="1"/>
  <c r="J1765" i="1"/>
  <c r="H1764" i="1"/>
  <c r="J1764" i="1"/>
  <c r="H1763" i="1"/>
  <c r="J1763" i="1"/>
  <c r="H1762" i="1"/>
  <c r="J1762" i="1"/>
  <c r="H1761" i="1"/>
  <c r="J1761" i="1"/>
  <c r="H1760" i="1"/>
  <c r="J1760" i="1"/>
  <c r="H1759" i="1"/>
  <c r="J1759" i="1"/>
  <c r="H1758" i="1"/>
  <c r="J1758" i="1"/>
  <c r="H1757" i="1"/>
  <c r="J1757" i="1"/>
  <c r="H1756" i="1"/>
  <c r="J1756" i="1"/>
  <c r="H1755" i="1"/>
  <c r="J1755" i="1"/>
  <c r="H1754" i="1"/>
  <c r="J1754" i="1"/>
  <c r="H1753" i="1"/>
  <c r="J1753" i="1"/>
  <c r="H1752" i="1"/>
  <c r="J1752" i="1"/>
  <c r="H1751" i="1"/>
  <c r="J1751" i="1"/>
  <c r="H1750" i="1"/>
  <c r="J1750" i="1"/>
  <c r="H1749" i="1"/>
  <c r="J1749" i="1"/>
  <c r="H1748" i="1"/>
  <c r="J1748" i="1"/>
  <c r="H1747" i="1"/>
  <c r="J1747" i="1"/>
  <c r="H1746" i="1"/>
  <c r="J1746" i="1"/>
  <c r="H1745" i="1"/>
  <c r="J1745" i="1"/>
  <c r="H1744" i="1"/>
  <c r="J1744" i="1"/>
  <c r="H1743" i="1"/>
  <c r="J1743" i="1"/>
  <c r="H1742" i="1"/>
  <c r="J1742" i="1"/>
  <c r="H1741" i="1"/>
  <c r="J1741" i="1"/>
  <c r="H1740" i="1"/>
  <c r="J1740" i="1"/>
  <c r="H1739" i="1"/>
  <c r="J1739" i="1"/>
  <c r="H1738" i="1"/>
  <c r="J1738" i="1"/>
  <c r="H1737" i="1"/>
  <c r="J1737" i="1"/>
  <c r="H1736" i="1"/>
  <c r="J1736" i="1"/>
  <c r="H1735" i="1"/>
  <c r="J1735" i="1"/>
  <c r="H1734" i="1"/>
  <c r="J1734" i="1"/>
  <c r="H1733" i="1"/>
  <c r="J1733" i="1"/>
  <c r="H1732" i="1"/>
  <c r="J1732" i="1"/>
  <c r="H1731" i="1"/>
  <c r="J1731" i="1"/>
  <c r="H1730" i="1"/>
  <c r="J1730" i="1"/>
  <c r="H1729" i="1"/>
  <c r="J1729" i="1"/>
  <c r="H1728" i="1"/>
  <c r="J1728" i="1"/>
  <c r="H1727" i="1"/>
  <c r="J1727" i="1"/>
  <c r="H1726" i="1"/>
  <c r="J1726" i="1"/>
  <c r="H1725" i="1"/>
  <c r="J1725" i="1"/>
  <c r="H1724" i="1"/>
  <c r="J1724" i="1"/>
  <c r="H1723" i="1"/>
  <c r="J1723" i="1"/>
  <c r="H1722" i="1"/>
  <c r="J1722" i="1"/>
  <c r="H1721" i="1"/>
  <c r="J1721" i="1"/>
  <c r="H1720" i="1"/>
  <c r="J1720" i="1"/>
  <c r="H1719" i="1"/>
  <c r="J1719" i="1"/>
  <c r="H1718" i="1"/>
  <c r="J1718" i="1"/>
  <c r="H1717" i="1"/>
  <c r="J1717" i="1"/>
  <c r="H1716" i="1"/>
  <c r="J1716" i="1"/>
  <c r="H1715" i="1"/>
  <c r="J1715" i="1"/>
  <c r="H1714" i="1"/>
  <c r="J1714" i="1"/>
  <c r="H1713" i="1"/>
  <c r="J1713" i="1"/>
  <c r="H1712" i="1"/>
  <c r="J1712" i="1"/>
  <c r="H1711" i="1"/>
  <c r="J1711" i="1"/>
  <c r="H1710" i="1"/>
  <c r="J1710" i="1"/>
  <c r="H1709" i="1"/>
  <c r="J1709" i="1"/>
  <c r="H1708" i="1"/>
  <c r="J1708" i="1"/>
  <c r="H1707" i="1"/>
  <c r="J1707" i="1"/>
  <c r="H1706" i="1"/>
  <c r="J1706" i="1"/>
  <c r="H1705" i="1"/>
  <c r="J1705" i="1"/>
  <c r="H1704" i="1"/>
  <c r="J1704" i="1"/>
  <c r="H1703" i="1"/>
  <c r="J1703" i="1"/>
  <c r="H1702" i="1"/>
  <c r="J1702" i="1"/>
  <c r="H1701" i="1"/>
  <c r="J1701" i="1"/>
  <c r="H1700" i="1"/>
  <c r="J1700" i="1"/>
  <c r="H1699" i="1"/>
  <c r="J1699" i="1"/>
  <c r="H1698" i="1"/>
  <c r="J1698" i="1"/>
  <c r="H1697" i="1"/>
  <c r="J1697" i="1"/>
  <c r="H1696" i="1"/>
  <c r="J1696" i="1"/>
  <c r="H1695" i="1"/>
  <c r="J1695" i="1"/>
  <c r="H1694" i="1"/>
  <c r="J1694" i="1"/>
  <c r="H1693" i="1"/>
  <c r="J1693" i="1"/>
  <c r="H1692" i="1"/>
  <c r="J1692" i="1"/>
  <c r="H1691" i="1"/>
  <c r="J1691" i="1"/>
  <c r="H1690" i="1"/>
  <c r="J1690" i="1"/>
  <c r="H1689" i="1"/>
  <c r="J1689" i="1"/>
  <c r="H1688" i="1"/>
  <c r="J1688" i="1"/>
  <c r="H1687" i="1"/>
  <c r="J1687" i="1"/>
  <c r="H1686" i="1"/>
  <c r="J1686" i="1"/>
  <c r="H1685" i="1"/>
  <c r="J1685" i="1"/>
  <c r="H1684" i="1"/>
  <c r="J1684" i="1"/>
  <c r="H1683" i="1"/>
  <c r="J1683" i="1"/>
  <c r="H1682" i="1"/>
  <c r="J1682" i="1"/>
  <c r="H1681" i="1"/>
  <c r="J1681" i="1"/>
  <c r="H1680" i="1"/>
  <c r="J1680" i="1"/>
  <c r="H1679" i="1"/>
  <c r="J1679" i="1"/>
  <c r="H1678" i="1"/>
  <c r="J1678" i="1"/>
  <c r="H1677" i="1"/>
  <c r="J1677" i="1"/>
  <c r="H1676" i="1"/>
  <c r="J1676" i="1"/>
  <c r="H1675" i="1"/>
  <c r="J1675" i="1"/>
  <c r="H1674" i="1"/>
  <c r="J1674" i="1"/>
  <c r="H1673" i="1"/>
  <c r="J1673" i="1"/>
  <c r="H1672" i="1"/>
  <c r="J1672" i="1"/>
  <c r="H1671" i="1"/>
  <c r="J1671" i="1"/>
  <c r="H1670" i="1"/>
  <c r="J1670" i="1"/>
  <c r="H1669" i="1"/>
  <c r="J1669" i="1"/>
  <c r="H1668" i="1"/>
  <c r="J1668" i="1"/>
  <c r="H1667" i="1"/>
  <c r="J1667" i="1"/>
  <c r="H1666" i="1"/>
  <c r="J1666" i="1"/>
  <c r="H1665" i="1"/>
  <c r="J1665" i="1"/>
  <c r="H1664" i="1"/>
  <c r="J1664" i="1"/>
  <c r="H1663" i="1"/>
  <c r="J1663" i="1"/>
  <c r="H1662" i="1"/>
  <c r="J1662" i="1"/>
  <c r="H1661" i="1"/>
  <c r="J1661" i="1"/>
  <c r="H1660" i="1"/>
  <c r="J1660" i="1"/>
  <c r="H1659" i="1"/>
  <c r="J1659" i="1"/>
  <c r="H1658" i="1"/>
  <c r="J1658" i="1"/>
  <c r="H1657" i="1"/>
  <c r="J1657" i="1"/>
  <c r="H1656" i="1"/>
  <c r="J1656" i="1"/>
  <c r="H1655" i="1"/>
  <c r="J1655" i="1"/>
  <c r="H1654" i="1"/>
  <c r="J1654" i="1"/>
  <c r="H1653" i="1"/>
  <c r="J1653" i="1"/>
  <c r="H1652" i="1"/>
  <c r="J1652" i="1"/>
  <c r="H1651" i="1"/>
  <c r="J1651" i="1"/>
  <c r="H1650" i="1"/>
  <c r="J1650" i="1"/>
  <c r="H1649" i="1"/>
  <c r="J1649" i="1"/>
  <c r="H1648" i="1"/>
  <c r="J1648" i="1"/>
  <c r="H1647" i="1"/>
  <c r="J1647" i="1"/>
  <c r="H1646" i="1"/>
  <c r="J1646" i="1"/>
  <c r="H1645" i="1"/>
  <c r="J1645" i="1"/>
  <c r="H1644" i="1"/>
  <c r="J1644" i="1"/>
  <c r="H1643" i="1"/>
  <c r="J1643" i="1"/>
  <c r="H1642" i="1"/>
  <c r="J1642" i="1"/>
  <c r="H1641" i="1"/>
  <c r="J1641" i="1"/>
  <c r="H1640" i="1"/>
  <c r="J1640" i="1"/>
  <c r="H1639" i="1"/>
  <c r="J1639" i="1"/>
  <c r="H1638" i="1"/>
  <c r="J1638" i="1"/>
  <c r="H1637" i="1"/>
  <c r="J1637" i="1"/>
  <c r="H1636" i="1"/>
  <c r="J1636" i="1"/>
  <c r="H1635" i="1"/>
  <c r="J1635" i="1"/>
  <c r="H1634" i="1"/>
  <c r="J1634" i="1"/>
  <c r="H1633" i="1"/>
  <c r="J1633" i="1"/>
  <c r="H1632" i="1"/>
  <c r="J1632" i="1"/>
  <c r="H1631" i="1"/>
  <c r="J1631" i="1"/>
  <c r="H1630" i="1"/>
  <c r="J1630" i="1"/>
  <c r="H1629" i="1"/>
  <c r="J1629" i="1"/>
  <c r="H1628" i="1"/>
  <c r="J1628" i="1"/>
  <c r="H1627" i="1"/>
  <c r="J1627" i="1"/>
  <c r="H1626" i="1"/>
  <c r="J1626" i="1"/>
  <c r="H1625" i="1"/>
  <c r="J1625" i="1"/>
  <c r="H1624" i="1"/>
  <c r="J1624" i="1"/>
  <c r="H1623" i="1"/>
  <c r="J1623" i="1"/>
  <c r="H1622" i="1"/>
  <c r="J1622" i="1"/>
  <c r="H1621" i="1"/>
  <c r="J1621" i="1"/>
  <c r="H1620" i="1"/>
  <c r="J1620" i="1"/>
  <c r="H1619" i="1"/>
  <c r="J1619" i="1"/>
  <c r="H1618" i="1"/>
  <c r="J1618" i="1"/>
  <c r="H1617" i="1"/>
  <c r="J1617" i="1"/>
  <c r="H1616" i="1"/>
  <c r="J1616" i="1"/>
  <c r="H1615" i="1"/>
  <c r="J1615" i="1"/>
  <c r="H1614" i="1"/>
  <c r="J1614" i="1"/>
  <c r="H1613" i="1"/>
  <c r="J1613" i="1"/>
  <c r="H1612" i="1"/>
  <c r="J1612" i="1"/>
  <c r="H1611" i="1"/>
  <c r="J1611" i="1"/>
  <c r="H1610" i="1"/>
  <c r="J1610" i="1"/>
  <c r="H1609" i="1"/>
  <c r="J1609" i="1"/>
  <c r="H1608" i="1"/>
  <c r="J1608" i="1"/>
  <c r="H1607" i="1"/>
  <c r="J1607" i="1"/>
  <c r="H1606" i="1"/>
  <c r="J1606" i="1"/>
  <c r="H1605" i="1"/>
  <c r="J1605" i="1"/>
  <c r="H1604" i="1"/>
  <c r="J1604" i="1"/>
  <c r="H1603" i="1"/>
  <c r="J1603" i="1"/>
  <c r="H1602" i="1"/>
  <c r="J1602" i="1"/>
  <c r="H1601" i="1"/>
  <c r="J1601" i="1"/>
  <c r="H1600" i="1"/>
  <c r="J1600" i="1"/>
  <c r="H1599" i="1"/>
  <c r="J1599" i="1"/>
  <c r="H1598" i="1"/>
  <c r="J1598" i="1"/>
  <c r="H1597" i="1"/>
  <c r="J1597" i="1"/>
  <c r="H1596" i="1"/>
  <c r="J1596" i="1"/>
  <c r="H1595" i="1"/>
  <c r="J1595" i="1"/>
  <c r="H1594" i="1"/>
  <c r="J1594" i="1"/>
  <c r="H1593" i="1"/>
  <c r="J1593" i="1"/>
  <c r="H1592" i="1"/>
  <c r="J1592" i="1"/>
  <c r="H1591" i="1"/>
  <c r="J1591" i="1"/>
  <c r="H1590" i="1"/>
  <c r="J1590" i="1"/>
  <c r="H1589" i="1"/>
  <c r="J1589" i="1"/>
  <c r="H1588" i="1"/>
  <c r="J1588" i="1"/>
  <c r="H1587" i="1"/>
  <c r="J1587" i="1"/>
  <c r="H1586" i="1"/>
  <c r="J1586" i="1"/>
  <c r="H1585" i="1"/>
  <c r="J1585" i="1"/>
  <c r="H1584" i="1"/>
  <c r="J1584" i="1"/>
  <c r="H1583" i="1"/>
  <c r="J1583" i="1"/>
  <c r="H1582" i="1"/>
  <c r="J1582" i="1"/>
  <c r="H1581" i="1"/>
  <c r="J1581" i="1"/>
  <c r="H1580" i="1"/>
  <c r="J1580" i="1"/>
  <c r="H1579" i="1"/>
  <c r="J1579" i="1"/>
  <c r="H1578" i="1"/>
  <c r="J1578" i="1"/>
  <c r="H1577" i="1"/>
  <c r="J1577" i="1"/>
  <c r="H1576" i="1"/>
  <c r="J1576" i="1"/>
  <c r="H1575" i="1"/>
  <c r="J1575" i="1"/>
  <c r="H1574" i="1"/>
  <c r="J1574" i="1"/>
  <c r="H1573" i="1"/>
  <c r="J1573" i="1"/>
  <c r="H1572" i="1"/>
  <c r="J1572" i="1"/>
  <c r="H1571" i="1"/>
  <c r="J1571" i="1"/>
  <c r="H1570" i="1"/>
  <c r="J1570" i="1"/>
  <c r="H1569" i="1"/>
  <c r="J1569" i="1"/>
  <c r="H1568" i="1"/>
  <c r="J1568" i="1"/>
  <c r="H1567" i="1"/>
  <c r="J1567" i="1"/>
  <c r="H1566" i="1"/>
  <c r="J1566" i="1"/>
  <c r="H1565" i="1"/>
  <c r="J1565" i="1"/>
  <c r="H1564" i="1"/>
  <c r="J1564" i="1"/>
  <c r="H1563" i="1"/>
  <c r="J1563" i="1"/>
  <c r="H1562" i="1"/>
  <c r="J1562" i="1"/>
  <c r="H1561" i="1"/>
  <c r="J1561" i="1"/>
  <c r="H1560" i="1"/>
  <c r="J1560" i="1"/>
  <c r="H1559" i="1"/>
  <c r="J1559" i="1"/>
  <c r="H1558" i="1"/>
  <c r="J1558" i="1"/>
  <c r="H1557" i="1"/>
  <c r="J1557" i="1"/>
  <c r="H1556" i="1"/>
  <c r="J1556" i="1"/>
  <c r="H1555" i="1"/>
  <c r="J1555" i="1"/>
  <c r="H1554" i="1"/>
  <c r="J1554" i="1"/>
  <c r="H1553" i="1"/>
  <c r="J1553" i="1"/>
  <c r="H1552" i="1"/>
  <c r="J1552" i="1"/>
  <c r="H1551" i="1"/>
  <c r="J1551" i="1"/>
  <c r="H1550" i="1"/>
  <c r="J1550" i="1"/>
  <c r="H1549" i="1"/>
  <c r="J1549" i="1"/>
  <c r="H1548" i="1"/>
  <c r="J1548" i="1"/>
  <c r="H1547" i="1"/>
  <c r="J1547" i="1"/>
  <c r="H1546" i="1"/>
  <c r="J1546" i="1"/>
  <c r="H1545" i="1"/>
  <c r="J1545" i="1"/>
  <c r="H1544" i="1"/>
  <c r="J1544" i="1"/>
  <c r="H1543" i="1"/>
  <c r="J1543" i="1"/>
  <c r="H1542" i="1"/>
  <c r="J1542" i="1"/>
  <c r="H1541" i="1"/>
  <c r="J1541" i="1"/>
  <c r="H1540" i="1"/>
  <c r="J1540" i="1"/>
  <c r="H1539" i="1"/>
  <c r="J1539" i="1"/>
  <c r="H1538" i="1"/>
  <c r="J1538" i="1"/>
  <c r="H1537" i="1"/>
  <c r="J1537" i="1"/>
  <c r="H1536" i="1"/>
  <c r="J1536" i="1"/>
  <c r="H1535" i="1"/>
  <c r="J1535" i="1"/>
  <c r="H1534" i="1"/>
  <c r="J1534" i="1"/>
  <c r="H1533" i="1"/>
  <c r="J1533" i="1"/>
  <c r="H1532" i="1"/>
  <c r="J1532" i="1"/>
  <c r="H1531" i="1"/>
  <c r="J1531" i="1"/>
  <c r="H1530" i="1"/>
  <c r="J1530" i="1"/>
  <c r="H1529" i="1"/>
  <c r="J1529" i="1"/>
  <c r="H1528" i="1"/>
  <c r="J1528" i="1"/>
  <c r="H1527" i="1"/>
  <c r="J1527" i="1"/>
  <c r="H1526" i="1"/>
  <c r="J1526" i="1"/>
  <c r="H1525" i="1"/>
  <c r="J1525" i="1"/>
  <c r="H1524" i="1"/>
  <c r="J1524" i="1"/>
  <c r="H1523" i="1"/>
  <c r="J1523" i="1"/>
  <c r="H1522" i="1"/>
  <c r="J1522" i="1"/>
  <c r="H1521" i="1"/>
  <c r="J1521" i="1"/>
  <c r="H1520" i="1"/>
  <c r="J1520" i="1"/>
  <c r="H1519" i="1"/>
  <c r="J1519" i="1"/>
  <c r="H1518" i="1"/>
  <c r="J1518" i="1"/>
  <c r="H1517" i="1"/>
  <c r="J1517" i="1"/>
  <c r="H1516" i="1"/>
  <c r="J1516" i="1"/>
  <c r="H1515" i="1"/>
  <c r="J1515" i="1"/>
  <c r="H1514" i="1"/>
  <c r="J1514" i="1"/>
  <c r="H1513" i="1"/>
  <c r="J1513" i="1"/>
  <c r="H1512" i="1"/>
  <c r="J1512" i="1"/>
  <c r="H1511" i="1"/>
  <c r="J1511" i="1"/>
  <c r="H1510" i="1"/>
  <c r="J1510" i="1"/>
  <c r="H1509" i="1"/>
  <c r="J1509" i="1"/>
  <c r="H1508" i="1"/>
  <c r="J1508" i="1"/>
  <c r="H1507" i="1"/>
  <c r="J1507" i="1"/>
  <c r="H1506" i="1"/>
  <c r="J1506" i="1"/>
  <c r="H1505" i="1"/>
  <c r="J1505" i="1"/>
  <c r="H1504" i="1"/>
  <c r="J1504" i="1"/>
  <c r="H1503" i="1"/>
  <c r="J1503" i="1"/>
  <c r="H1502" i="1"/>
  <c r="J1502" i="1"/>
  <c r="H1501" i="1"/>
  <c r="J1501" i="1"/>
  <c r="H1500" i="1"/>
  <c r="J1500" i="1"/>
  <c r="H1499" i="1"/>
  <c r="J1499" i="1"/>
  <c r="H1498" i="1"/>
  <c r="J1498" i="1"/>
  <c r="H1497" i="1"/>
  <c r="J1497" i="1"/>
  <c r="H1496" i="1"/>
  <c r="J1496" i="1"/>
  <c r="H1495" i="1"/>
  <c r="J1495" i="1"/>
  <c r="H1494" i="1"/>
  <c r="J1494" i="1"/>
  <c r="H1493" i="1"/>
  <c r="J1493" i="1"/>
  <c r="H1492" i="1"/>
  <c r="J1492" i="1"/>
  <c r="H1491" i="1"/>
  <c r="J1491" i="1"/>
  <c r="H1490" i="1"/>
  <c r="J1490" i="1"/>
  <c r="H1489" i="1"/>
  <c r="J1489" i="1"/>
  <c r="H1488" i="1"/>
  <c r="J1488" i="1"/>
  <c r="H1487" i="1"/>
  <c r="J1487" i="1"/>
  <c r="H1486" i="1"/>
  <c r="J1486" i="1"/>
  <c r="H1485" i="1"/>
  <c r="J1485" i="1"/>
  <c r="H1484" i="1"/>
  <c r="J1484" i="1"/>
  <c r="H1483" i="1"/>
  <c r="J1483" i="1"/>
  <c r="H1482" i="1"/>
  <c r="J1482" i="1"/>
  <c r="H1481" i="1"/>
  <c r="J1481" i="1"/>
  <c r="H1480" i="1"/>
  <c r="J1480" i="1"/>
  <c r="H1479" i="1"/>
  <c r="J1479" i="1"/>
  <c r="H1478" i="1"/>
  <c r="J1478" i="1"/>
  <c r="H1477" i="1"/>
  <c r="J1477" i="1"/>
  <c r="H1476" i="1"/>
  <c r="J1476" i="1"/>
  <c r="H1475" i="1"/>
  <c r="J1475" i="1"/>
  <c r="H1474" i="1"/>
  <c r="J1474" i="1"/>
  <c r="H1473" i="1"/>
  <c r="J1473" i="1"/>
  <c r="H1472" i="1"/>
  <c r="J1472" i="1"/>
  <c r="H1471" i="1"/>
  <c r="J1471" i="1"/>
  <c r="H1470" i="1"/>
  <c r="J1470" i="1"/>
  <c r="H1469" i="1"/>
  <c r="J1469" i="1"/>
  <c r="H1468" i="1"/>
  <c r="J1468" i="1"/>
  <c r="H1467" i="1"/>
  <c r="J1467" i="1"/>
  <c r="H1466" i="1"/>
  <c r="J1466" i="1"/>
  <c r="H1465" i="1"/>
  <c r="J1465" i="1"/>
  <c r="H1464" i="1"/>
  <c r="J1464" i="1"/>
  <c r="H1463" i="1"/>
  <c r="J1463" i="1"/>
  <c r="H1462" i="1"/>
  <c r="J1462" i="1"/>
  <c r="H1461" i="1"/>
  <c r="J1461" i="1"/>
  <c r="H1460" i="1"/>
  <c r="J1460" i="1"/>
  <c r="H1459" i="1"/>
  <c r="J1459" i="1"/>
  <c r="H1458" i="1"/>
  <c r="J1458" i="1"/>
  <c r="H1457" i="1"/>
  <c r="J1457" i="1"/>
  <c r="H1456" i="1"/>
  <c r="J1456" i="1"/>
  <c r="H1455" i="1"/>
  <c r="J1455" i="1"/>
  <c r="H1454" i="1"/>
  <c r="J1454" i="1"/>
  <c r="H1453" i="1"/>
  <c r="J1453" i="1"/>
  <c r="H1452" i="1"/>
  <c r="J1452" i="1"/>
  <c r="H1451" i="1"/>
  <c r="J1451" i="1"/>
  <c r="H1450" i="1"/>
  <c r="J1450" i="1"/>
  <c r="H1449" i="1"/>
  <c r="J1449" i="1"/>
  <c r="H1448" i="1"/>
  <c r="J1448" i="1"/>
  <c r="H1447" i="1"/>
  <c r="J1447" i="1"/>
  <c r="H1446" i="1"/>
  <c r="J1446" i="1"/>
  <c r="H1445" i="1"/>
  <c r="J1445" i="1"/>
  <c r="H1444" i="1"/>
  <c r="J1444" i="1"/>
  <c r="H1443" i="1"/>
  <c r="J1443" i="1"/>
  <c r="H1442" i="1"/>
  <c r="J1442" i="1"/>
  <c r="H1441" i="1"/>
  <c r="J1441" i="1"/>
  <c r="H1440" i="1"/>
  <c r="J1440" i="1"/>
  <c r="H1439" i="1"/>
  <c r="J1439" i="1"/>
  <c r="H1438" i="1"/>
  <c r="J1438" i="1"/>
  <c r="H1437" i="1"/>
  <c r="J1437" i="1"/>
  <c r="H1436" i="1"/>
  <c r="J1436" i="1"/>
  <c r="H1435" i="1"/>
  <c r="J1435" i="1"/>
  <c r="H1434" i="1"/>
  <c r="J1434" i="1"/>
  <c r="H1433" i="1"/>
  <c r="J1433" i="1"/>
  <c r="H1432" i="1"/>
  <c r="J1432" i="1"/>
  <c r="H1431" i="1"/>
  <c r="J1431" i="1"/>
  <c r="H1430" i="1"/>
  <c r="J1430" i="1"/>
  <c r="H1429" i="1"/>
  <c r="J1429" i="1"/>
  <c r="H1428" i="1"/>
  <c r="J1428" i="1"/>
  <c r="H1427" i="1"/>
  <c r="J1427" i="1"/>
  <c r="H1426" i="1"/>
  <c r="J1426" i="1"/>
  <c r="H1425" i="1"/>
  <c r="J1425" i="1"/>
  <c r="H1424" i="1"/>
  <c r="J1424" i="1"/>
  <c r="H1423" i="1"/>
  <c r="J1423" i="1"/>
  <c r="H1422" i="1"/>
  <c r="J1422" i="1"/>
  <c r="H1421" i="1"/>
  <c r="J1421" i="1"/>
  <c r="H1420" i="1"/>
  <c r="J1420" i="1"/>
  <c r="H1419" i="1"/>
  <c r="J1419" i="1"/>
  <c r="H1418" i="1"/>
  <c r="J1418" i="1"/>
  <c r="H1417" i="1"/>
  <c r="J1417" i="1"/>
  <c r="H1416" i="1"/>
  <c r="J1416" i="1"/>
  <c r="H1415" i="1"/>
  <c r="J1415" i="1"/>
  <c r="H1414" i="1"/>
  <c r="J1414" i="1"/>
  <c r="H1413" i="1"/>
  <c r="J1413" i="1"/>
  <c r="H1412" i="1"/>
  <c r="J1412" i="1"/>
  <c r="H1411" i="1"/>
  <c r="J1411" i="1"/>
  <c r="H1410" i="1"/>
  <c r="J1410" i="1"/>
  <c r="H1409" i="1"/>
  <c r="J1409" i="1"/>
  <c r="H1408" i="1"/>
  <c r="J1408" i="1"/>
  <c r="H1407" i="1"/>
  <c r="J1407" i="1"/>
  <c r="H1406" i="1"/>
  <c r="J1406" i="1"/>
  <c r="H1405" i="1"/>
  <c r="J1405" i="1"/>
  <c r="H1404" i="1"/>
  <c r="J1404" i="1"/>
  <c r="H1403" i="1"/>
  <c r="J1403" i="1"/>
  <c r="H1402" i="1"/>
  <c r="J1402" i="1"/>
  <c r="H1401" i="1"/>
  <c r="J1401" i="1"/>
  <c r="H1400" i="1"/>
  <c r="J1400" i="1"/>
  <c r="H1399" i="1"/>
  <c r="J1399" i="1"/>
  <c r="H1398" i="1"/>
  <c r="J1398" i="1"/>
  <c r="H1397" i="1"/>
  <c r="J1397" i="1"/>
  <c r="H1396" i="1"/>
  <c r="J1396" i="1"/>
  <c r="H1395" i="1"/>
  <c r="J1395" i="1"/>
  <c r="H1394" i="1"/>
  <c r="J1394" i="1"/>
  <c r="H1393" i="1"/>
  <c r="J1393" i="1"/>
  <c r="H1392" i="1"/>
  <c r="J1392" i="1"/>
  <c r="H1391" i="1"/>
  <c r="J1391" i="1"/>
  <c r="H1390" i="1"/>
  <c r="J1390" i="1"/>
  <c r="H1389" i="1"/>
  <c r="J1389" i="1"/>
  <c r="H1388" i="1"/>
  <c r="J1388" i="1"/>
  <c r="H1387" i="1"/>
  <c r="J1387" i="1"/>
  <c r="H1386" i="1"/>
  <c r="J1386" i="1"/>
  <c r="H1385" i="1"/>
  <c r="J1385" i="1"/>
  <c r="H1384" i="1"/>
  <c r="J1384" i="1"/>
  <c r="H1383" i="1"/>
  <c r="J1383" i="1"/>
  <c r="H1382" i="1"/>
  <c r="J1382" i="1"/>
  <c r="H1381" i="1"/>
  <c r="J1381" i="1"/>
  <c r="H1380" i="1"/>
  <c r="J1380" i="1"/>
  <c r="H1379" i="1"/>
  <c r="J1379" i="1"/>
  <c r="H1378" i="1"/>
  <c r="J1378" i="1"/>
  <c r="H1377" i="1"/>
  <c r="J1377" i="1"/>
  <c r="H1376" i="1"/>
  <c r="J1376" i="1"/>
  <c r="H1375" i="1"/>
  <c r="J1375" i="1"/>
  <c r="H1374" i="1"/>
  <c r="J1374" i="1"/>
  <c r="H1373" i="1"/>
  <c r="J1373" i="1"/>
  <c r="H1372" i="1"/>
  <c r="J1372" i="1"/>
  <c r="H1371" i="1"/>
  <c r="J1371" i="1"/>
  <c r="H1370" i="1"/>
  <c r="J1370" i="1"/>
  <c r="H1369" i="1"/>
  <c r="J1369" i="1"/>
  <c r="H1368" i="1"/>
  <c r="J1368" i="1"/>
  <c r="H1367" i="1"/>
  <c r="J1367" i="1"/>
  <c r="H1366" i="1"/>
  <c r="J1366" i="1"/>
  <c r="H1365" i="1"/>
  <c r="J1365" i="1"/>
  <c r="H1364" i="1"/>
  <c r="J1364" i="1"/>
  <c r="H1363" i="1"/>
  <c r="J1363" i="1"/>
  <c r="H1362" i="1"/>
  <c r="J1362" i="1"/>
  <c r="H1361" i="1"/>
  <c r="J1361" i="1"/>
  <c r="H1360" i="1"/>
  <c r="J1360" i="1"/>
  <c r="H1359" i="1"/>
  <c r="J1359" i="1"/>
  <c r="H1358" i="1"/>
  <c r="J1358" i="1"/>
  <c r="H1357" i="1"/>
  <c r="J1357" i="1"/>
  <c r="H1356" i="1"/>
  <c r="J1356" i="1"/>
  <c r="H1355" i="1"/>
  <c r="J1355" i="1"/>
  <c r="H1354" i="1"/>
  <c r="J1354" i="1"/>
  <c r="H1353" i="1"/>
  <c r="J1353" i="1"/>
  <c r="H1352" i="1"/>
  <c r="J1352" i="1"/>
  <c r="H1351" i="1"/>
  <c r="J1351" i="1"/>
  <c r="H1350" i="1"/>
  <c r="J1350" i="1"/>
  <c r="H1349" i="1"/>
  <c r="J1349" i="1"/>
  <c r="H1348" i="1"/>
  <c r="J1348" i="1"/>
  <c r="H1347" i="1"/>
  <c r="J1347" i="1"/>
  <c r="H1346" i="1"/>
  <c r="J1346" i="1"/>
  <c r="H1345" i="1"/>
  <c r="J1345" i="1"/>
  <c r="H1344" i="1"/>
  <c r="J1344" i="1"/>
  <c r="H1343" i="1"/>
  <c r="J1343" i="1"/>
  <c r="H1342" i="1"/>
  <c r="J1342" i="1"/>
  <c r="H1341" i="1"/>
  <c r="J1341" i="1"/>
  <c r="H1340" i="1"/>
  <c r="J1340" i="1"/>
  <c r="H1339" i="1"/>
  <c r="J1339" i="1"/>
  <c r="H1338" i="1"/>
  <c r="J1338" i="1"/>
  <c r="H1337" i="1"/>
  <c r="J1337" i="1"/>
  <c r="H1336" i="1"/>
  <c r="J1336" i="1"/>
  <c r="H1335" i="1"/>
  <c r="J1335" i="1"/>
  <c r="H1334" i="1"/>
  <c r="J1334" i="1"/>
  <c r="H1333" i="1"/>
  <c r="J1333" i="1"/>
  <c r="H1332" i="1"/>
  <c r="J1332" i="1"/>
  <c r="H1331" i="1"/>
  <c r="J1331" i="1"/>
  <c r="H1330" i="1"/>
  <c r="J1330" i="1"/>
  <c r="H1329" i="1"/>
  <c r="J1329" i="1"/>
  <c r="H1328" i="1"/>
  <c r="J1328" i="1"/>
  <c r="H1327" i="1"/>
  <c r="J1327" i="1"/>
  <c r="H1326" i="1"/>
  <c r="J1326" i="1"/>
  <c r="H1325" i="1"/>
  <c r="J1325" i="1"/>
  <c r="H1324" i="1"/>
  <c r="J1324" i="1"/>
  <c r="H1323" i="1"/>
  <c r="J1323" i="1"/>
  <c r="H1322" i="1"/>
  <c r="J1322" i="1"/>
  <c r="H1321" i="1"/>
  <c r="J1321" i="1"/>
  <c r="H1320" i="1"/>
  <c r="J1320" i="1"/>
  <c r="H1319" i="1"/>
  <c r="J1319" i="1"/>
  <c r="H1318" i="1"/>
  <c r="J1318" i="1"/>
  <c r="H1317" i="1"/>
  <c r="J1317" i="1"/>
  <c r="H1316" i="1"/>
  <c r="J1316" i="1"/>
  <c r="H1315" i="1"/>
  <c r="J1315" i="1"/>
  <c r="H1314" i="1"/>
  <c r="J1314" i="1"/>
  <c r="H1313" i="1"/>
  <c r="J1313" i="1"/>
  <c r="H1312" i="1"/>
  <c r="J1312" i="1"/>
  <c r="H1311" i="1"/>
  <c r="J1311" i="1"/>
  <c r="H1310" i="1"/>
  <c r="J1310" i="1"/>
  <c r="H1309" i="1"/>
  <c r="J1309" i="1"/>
  <c r="H1308" i="1"/>
  <c r="J1308" i="1"/>
  <c r="H1307" i="1"/>
  <c r="J1307" i="1"/>
  <c r="H1306" i="1"/>
  <c r="J1306" i="1"/>
  <c r="H1305" i="1"/>
  <c r="J1305" i="1"/>
  <c r="H1304" i="1"/>
  <c r="J1304" i="1"/>
  <c r="H1303" i="1"/>
  <c r="J1303" i="1"/>
  <c r="H1302" i="1"/>
  <c r="J1302" i="1"/>
  <c r="H1301" i="1"/>
  <c r="J1301" i="1"/>
  <c r="H1300" i="1"/>
  <c r="J1300" i="1"/>
  <c r="H1299" i="1"/>
  <c r="J1299" i="1"/>
  <c r="H1298" i="1"/>
  <c r="J1298" i="1"/>
  <c r="H1297" i="1"/>
  <c r="J1297" i="1"/>
  <c r="H1296" i="1"/>
  <c r="J1296" i="1"/>
  <c r="H1295" i="1"/>
  <c r="J1295" i="1"/>
  <c r="H1294" i="1"/>
  <c r="J1294" i="1"/>
  <c r="H1293" i="1"/>
  <c r="J1293" i="1"/>
  <c r="H1292" i="1"/>
  <c r="J1292" i="1"/>
  <c r="H1291" i="1"/>
  <c r="J1291" i="1"/>
  <c r="H1290" i="1"/>
  <c r="J1290" i="1"/>
  <c r="H1289" i="1"/>
  <c r="J1289" i="1"/>
  <c r="H1288" i="1"/>
  <c r="J1288" i="1"/>
  <c r="H1287" i="1"/>
  <c r="J1287" i="1"/>
  <c r="H1286" i="1"/>
  <c r="J1286" i="1"/>
  <c r="H1285" i="1"/>
  <c r="J1285" i="1"/>
  <c r="H1284" i="1"/>
  <c r="J1284" i="1"/>
  <c r="H1283" i="1"/>
  <c r="J1283" i="1"/>
  <c r="H1282" i="1"/>
  <c r="J1282" i="1"/>
  <c r="H1281" i="1"/>
  <c r="J1281" i="1"/>
  <c r="H1280" i="1"/>
  <c r="J1280" i="1"/>
  <c r="H1279" i="1"/>
  <c r="J1279" i="1"/>
  <c r="H1278" i="1"/>
  <c r="J1278" i="1"/>
  <c r="H1277" i="1"/>
  <c r="J1277" i="1"/>
  <c r="H1276" i="1"/>
  <c r="J1276" i="1"/>
  <c r="H1275" i="1"/>
  <c r="J1275" i="1"/>
  <c r="H1274" i="1"/>
  <c r="J1274" i="1"/>
  <c r="H1273" i="1"/>
  <c r="J1273" i="1"/>
  <c r="H1272" i="1"/>
  <c r="J1272" i="1"/>
  <c r="H1271" i="1"/>
  <c r="J1271" i="1"/>
  <c r="H1270" i="1"/>
  <c r="J1270" i="1"/>
  <c r="H1269" i="1"/>
  <c r="J1269" i="1"/>
  <c r="H1268" i="1"/>
  <c r="J1268" i="1"/>
  <c r="H1267" i="1"/>
  <c r="J1267" i="1"/>
  <c r="H1266" i="1"/>
  <c r="J1266" i="1"/>
  <c r="H1265" i="1"/>
  <c r="J1265" i="1"/>
  <c r="H1264" i="1"/>
  <c r="J1264" i="1"/>
  <c r="H1263" i="1"/>
  <c r="J1263" i="1"/>
  <c r="H1262" i="1"/>
  <c r="J1262" i="1"/>
  <c r="H1261" i="1"/>
  <c r="J1261" i="1"/>
  <c r="H1260" i="1"/>
  <c r="J1260" i="1"/>
  <c r="H1259" i="1"/>
  <c r="J1259" i="1"/>
  <c r="H1258" i="1"/>
  <c r="J1258" i="1"/>
  <c r="H1257" i="1"/>
  <c r="J1257" i="1"/>
  <c r="H1256" i="1"/>
  <c r="J1256" i="1"/>
  <c r="H1255" i="1"/>
  <c r="J1255" i="1"/>
  <c r="H1254" i="1"/>
  <c r="J1254" i="1"/>
  <c r="H1253" i="1"/>
  <c r="J1253" i="1"/>
  <c r="H1252" i="1"/>
  <c r="J1252" i="1"/>
  <c r="H1251" i="1"/>
  <c r="J1251" i="1"/>
  <c r="H1250" i="1"/>
  <c r="J1250" i="1"/>
  <c r="H1249" i="1"/>
  <c r="J1249" i="1"/>
  <c r="H1248" i="1"/>
  <c r="J1248" i="1"/>
  <c r="H1247" i="1"/>
  <c r="J1247" i="1"/>
  <c r="H1246" i="1"/>
  <c r="J1246" i="1"/>
  <c r="H1245" i="1"/>
  <c r="J1245" i="1"/>
  <c r="H1244" i="1"/>
  <c r="J1244" i="1"/>
  <c r="H1243" i="1"/>
  <c r="J1243" i="1"/>
  <c r="H1242" i="1"/>
  <c r="J1242" i="1"/>
  <c r="H1241" i="1"/>
  <c r="J1241" i="1"/>
  <c r="H1240" i="1"/>
  <c r="J1240" i="1"/>
  <c r="H1239" i="1"/>
  <c r="J1239" i="1"/>
  <c r="H1238" i="1"/>
  <c r="J1238" i="1"/>
  <c r="H1237" i="1"/>
  <c r="J1237" i="1"/>
  <c r="H1236" i="1"/>
  <c r="J1236" i="1"/>
  <c r="H1235" i="1"/>
  <c r="J1235" i="1"/>
  <c r="H1234" i="1"/>
  <c r="J1234" i="1"/>
  <c r="H1233" i="1"/>
  <c r="J1233" i="1"/>
  <c r="H1232" i="1"/>
  <c r="J1232" i="1"/>
  <c r="H1231" i="1"/>
  <c r="J1231" i="1"/>
  <c r="H1230" i="1"/>
  <c r="J1230" i="1"/>
  <c r="H1229" i="1"/>
  <c r="J1229" i="1"/>
  <c r="H1228" i="1"/>
  <c r="J1228" i="1"/>
  <c r="H1227" i="1"/>
  <c r="J1227" i="1"/>
  <c r="H1226" i="1"/>
  <c r="J1226" i="1"/>
  <c r="H1225" i="1"/>
  <c r="J1225" i="1"/>
  <c r="H1224" i="1"/>
  <c r="J1224" i="1"/>
  <c r="H1223" i="1"/>
  <c r="J1223" i="1"/>
  <c r="H1222" i="1"/>
  <c r="J1222" i="1"/>
  <c r="H1221" i="1"/>
  <c r="J1221" i="1"/>
  <c r="H1220" i="1"/>
  <c r="J1220" i="1"/>
  <c r="H1219" i="1"/>
  <c r="J1219" i="1"/>
  <c r="H1218" i="1"/>
  <c r="J1218" i="1"/>
  <c r="H1217" i="1"/>
  <c r="J1217" i="1"/>
  <c r="H1216" i="1"/>
  <c r="J1216" i="1"/>
  <c r="H1215" i="1"/>
  <c r="J1215" i="1"/>
  <c r="H1214" i="1"/>
  <c r="J1214" i="1"/>
  <c r="H1213" i="1"/>
  <c r="J1213" i="1"/>
  <c r="H1212" i="1"/>
  <c r="J1212" i="1"/>
  <c r="H1211" i="1"/>
  <c r="J1211" i="1"/>
  <c r="H1210" i="1"/>
  <c r="J1210" i="1"/>
  <c r="H1209" i="1"/>
  <c r="J1209" i="1"/>
  <c r="H1208" i="1"/>
  <c r="J1208" i="1"/>
  <c r="H1207" i="1"/>
  <c r="J1207" i="1"/>
  <c r="H1206" i="1"/>
  <c r="J1206" i="1"/>
  <c r="H1205" i="1"/>
  <c r="J1205" i="1"/>
  <c r="H1204" i="1"/>
  <c r="J1204" i="1"/>
  <c r="H1203" i="1"/>
  <c r="J1203" i="1"/>
  <c r="H1202" i="1"/>
  <c r="J1202" i="1"/>
  <c r="H1201" i="1"/>
  <c r="J1201" i="1"/>
  <c r="H1200" i="1"/>
  <c r="J1200" i="1"/>
  <c r="H1199" i="1"/>
  <c r="J1199" i="1"/>
  <c r="H1198" i="1"/>
  <c r="J1198" i="1"/>
  <c r="H1197" i="1"/>
  <c r="J1197" i="1"/>
  <c r="H1196" i="1"/>
  <c r="J1196" i="1"/>
  <c r="H1195" i="1"/>
  <c r="J1195" i="1"/>
  <c r="H1194" i="1"/>
  <c r="J1194" i="1"/>
  <c r="H1193" i="1"/>
  <c r="J1193" i="1"/>
  <c r="H1192" i="1"/>
  <c r="J1192" i="1"/>
  <c r="H1191" i="1"/>
  <c r="J1191" i="1"/>
  <c r="H1190" i="1"/>
  <c r="J1190" i="1"/>
  <c r="H1189" i="1"/>
  <c r="J1189" i="1"/>
  <c r="H1188" i="1"/>
  <c r="J1188" i="1"/>
  <c r="H1187" i="1"/>
  <c r="J1187" i="1"/>
  <c r="H1186" i="1"/>
  <c r="J1186" i="1"/>
  <c r="H1185" i="1"/>
  <c r="J1185" i="1"/>
  <c r="H1184" i="1"/>
  <c r="J1184" i="1"/>
  <c r="H1183" i="1"/>
  <c r="J1183" i="1"/>
  <c r="H1182" i="1"/>
  <c r="J1182" i="1"/>
  <c r="H1181" i="1"/>
  <c r="J1181" i="1"/>
  <c r="H1180" i="1"/>
  <c r="J1180" i="1"/>
  <c r="H1179" i="1"/>
  <c r="J1179" i="1"/>
  <c r="H1178" i="1"/>
  <c r="J1178" i="1"/>
  <c r="H1177" i="1"/>
  <c r="J1177" i="1"/>
  <c r="H1176" i="1"/>
  <c r="J1176" i="1"/>
  <c r="H1175" i="1"/>
  <c r="J1175" i="1"/>
  <c r="H1174" i="1"/>
  <c r="J1174" i="1"/>
  <c r="H1173" i="1"/>
  <c r="J1173" i="1"/>
  <c r="H1172" i="1"/>
  <c r="J1172" i="1"/>
  <c r="H1171" i="1"/>
  <c r="J1171" i="1"/>
  <c r="H1170" i="1"/>
  <c r="J1170" i="1"/>
  <c r="H1169" i="1"/>
  <c r="J1169" i="1"/>
  <c r="H1168" i="1"/>
  <c r="J1168" i="1"/>
  <c r="H1167" i="1"/>
  <c r="J1167" i="1"/>
  <c r="H1166" i="1"/>
  <c r="J1166" i="1"/>
  <c r="H1165" i="1"/>
  <c r="J1165" i="1"/>
  <c r="H1164" i="1"/>
  <c r="J1164" i="1"/>
  <c r="H1163" i="1"/>
  <c r="J1163" i="1"/>
  <c r="H1162" i="1"/>
  <c r="J1162" i="1"/>
  <c r="H1161" i="1"/>
  <c r="J1161" i="1"/>
  <c r="H1160" i="1"/>
  <c r="J1160" i="1"/>
  <c r="H1159" i="1"/>
  <c r="J1159" i="1"/>
  <c r="H1158" i="1"/>
  <c r="J1158" i="1"/>
  <c r="H1157" i="1"/>
  <c r="J1157" i="1"/>
  <c r="H1156" i="1"/>
  <c r="J1156" i="1"/>
  <c r="H1155" i="1"/>
  <c r="J1155" i="1"/>
  <c r="H1154" i="1"/>
  <c r="J1154" i="1"/>
  <c r="H1153" i="1"/>
  <c r="J1153" i="1"/>
  <c r="H1152" i="1"/>
  <c r="J1152" i="1"/>
  <c r="H1151" i="1"/>
  <c r="J1151" i="1"/>
  <c r="H1150" i="1"/>
  <c r="J1150" i="1"/>
  <c r="H1149" i="1"/>
  <c r="J1149" i="1"/>
  <c r="H1148" i="1"/>
  <c r="J1148" i="1"/>
  <c r="H1147" i="1"/>
  <c r="J1147" i="1"/>
  <c r="H1146" i="1"/>
  <c r="J1146" i="1"/>
  <c r="H1145" i="1"/>
  <c r="J1145" i="1"/>
  <c r="H1144" i="1"/>
  <c r="J1144" i="1"/>
  <c r="H1143" i="1"/>
  <c r="J1143" i="1"/>
  <c r="H1142" i="1"/>
  <c r="J1142" i="1"/>
  <c r="H1141" i="1"/>
  <c r="J1141" i="1"/>
  <c r="H1140" i="1"/>
  <c r="J1140" i="1"/>
  <c r="H1139" i="1"/>
  <c r="J1139" i="1"/>
  <c r="H1138" i="1"/>
  <c r="J1138" i="1"/>
  <c r="H1137" i="1"/>
  <c r="J1137" i="1"/>
  <c r="H1136" i="1"/>
  <c r="J1136" i="1"/>
  <c r="H1135" i="1"/>
  <c r="J1135" i="1"/>
  <c r="H1134" i="1"/>
  <c r="J1134" i="1"/>
  <c r="H1133" i="1"/>
  <c r="J1133" i="1"/>
  <c r="H1132" i="1"/>
  <c r="J1132" i="1"/>
  <c r="H1131" i="1"/>
  <c r="J1131" i="1"/>
  <c r="H1130" i="1"/>
  <c r="J1130" i="1"/>
  <c r="H1129" i="1"/>
  <c r="J1129" i="1"/>
  <c r="H1128" i="1"/>
  <c r="J1128" i="1"/>
  <c r="H1127" i="1"/>
  <c r="J1127" i="1"/>
  <c r="H1126" i="1"/>
  <c r="J1126" i="1"/>
  <c r="H1125" i="1"/>
  <c r="J1125" i="1"/>
  <c r="H1124" i="1"/>
  <c r="J1124" i="1"/>
  <c r="H1123" i="1"/>
  <c r="J1123" i="1"/>
  <c r="H1122" i="1"/>
  <c r="J1122" i="1"/>
  <c r="H1121" i="1"/>
  <c r="J1121" i="1"/>
  <c r="H1120" i="1"/>
  <c r="J1120" i="1"/>
  <c r="H1119" i="1"/>
  <c r="J1119" i="1"/>
  <c r="H1118" i="1"/>
  <c r="J1118" i="1"/>
  <c r="H1117" i="1"/>
  <c r="J1117" i="1"/>
  <c r="H1116" i="1"/>
  <c r="J1116" i="1"/>
  <c r="H1115" i="1"/>
  <c r="J1115" i="1"/>
  <c r="H1114" i="1"/>
  <c r="J1114" i="1"/>
  <c r="H1113" i="1"/>
  <c r="J1113" i="1"/>
  <c r="H1112" i="1"/>
  <c r="J1112" i="1"/>
  <c r="H1111" i="1"/>
  <c r="J1111" i="1"/>
  <c r="H1110" i="1"/>
  <c r="J1110" i="1"/>
  <c r="H1109" i="1"/>
  <c r="J1109" i="1"/>
  <c r="H1108" i="1"/>
  <c r="J1108" i="1"/>
  <c r="H1107" i="1"/>
  <c r="J1107" i="1"/>
  <c r="H1106" i="1"/>
  <c r="J1106" i="1"/>
  <c r="H1105" i="1"/>
  <c r="J1105" i="1"/>
  <c r="H1104" i="1"/>
  <c r="J1104" i="1"/>
  <c r="H1103" i="1"/>
  <c r="J1103" i="1"/>
  <c r="H1102" i="1"/>
  <c r="J1102" i="1"/>
  <c r="H1101" i="1"/>
  <c r="J1101" i="1"/>
  <c r="H1100" i="1"/>
  <c r="J1100" i="1"/>
  <c r="H1099" i="1"/>
  <c r="J1099" i="1"/>
  <c r="H1098" i="1"/>
  <c r="J1098" i="1"/>
  <c r="H1097" i="1"/>
  <c r="J1097" i="1"/>
  <c r="H1096" i="1"/>
  <c r="J1096" i="1"/>
  <c r="H1095" i="1"/>
  <c r="J1095" i="1"/>
  <c r="H1094" i="1"/>
  <c r="J1094" i="1"/>
  <c r="H1093" i="1"/>
  <c r="J1093" i="1"/>
  <c r="H1092" i="1"/>
  <c r="J1092" i="1"/>
  <c r="H1091" i="1"/>
  <c r="J1091" i="1"/>
  <c r="H1090" i="1"/>
  <c r="J1090" i="1"/>
  <c r="H1089" i="1"/>
  <c r="J1089" i="1"/>
  <c r="H1088" i="1"/>
  <c r="J1088" i="1"/>
  <c r="H1087" i="1"/>
  <c r="J1087" i="1"/>
  <c r="H1086" i="1"/>
  <c r="J1086" i="1"/>
  <c r="H1085" i="1"/>
  <c r="J1085" i="1"/>
  <c r="H1084" i="1"/>
  <c r="J1084" i="1"/>
  <c r="H1083" i="1"/>
  <c r="J1083" i="1"/>
  <c r="H1082" i="1"/>
  <c r="J1082" i="1"/>
  <c r="H1081" i="1"/>
  <c r="J1081" i="1"/>
  <c r="H1080" i="1"/>
  <c r="J1080" i="1"/>
  <c r="H1079" i="1"/>
  <c r="J1079" i="1"/>
  <c r="H1078" i="1"/>
  <c r="J1078" i="1"/>
  <c r="H1077" i="1"/>
  <c r="J1077" i="1"/>
  <c r="H1076" i="1"/>
  <c r="J1076" i="1"/>
  <c r="H1075" i="1"/>
  <c r="J1075" i="1"/>
  <c r="H1074" i="1"/>
  <c r="J1074" i="1"/>
  <c r="H1073" i="1"/>
  <c r="J1073" i="1"/>
  <c r="H1072" i="1"/>
  <c r="J1072" i="1"/>
  <c r="H1071" i="1"/>
  <c r="J1071" i="1"/>
  <c r="H1070" i="1"/>
  <c r="J1070" i="1"/>
  <c r="H1069" i="1"/>
  <c r="J1069" i="1"/>
  <c r="H1068" i="1"/>
  <c r="J1068" i="1"/>
  <c r="H1067" i="1"/>
  <c r="J1067" i="1"/>
  <c r="H1066" i="1"/>
  <c r="J1066" i="1"/>
  <c r="H1065" i="1"/>
  <c r="J1065" i="1"/>
  <c r="H1064" i="1"/>
  <c r="J1064" i="1"/>
  <c r="H1063" i="1"/>
  <c r="J1063" i="1"/>
  <c r="H1062" i="1"/>
  <c r="J1062" i="1"/>
  <c r="H1061" i="1"/>
  <c r="J1061" i="1"/>
  <c r="H1060" i="1"/>
  <c r="J1060" i="1"/>
  <c r="H1059" i="1"/>
  <c r="J1059" i="1"/>
  <c r="H1058" i="1"/>
  <c r="J1058" i="1"/>
  <c r="H1057" i="1"/>
  <c r="J1057" i="1"/>
  <c r="H1056" i="1"/>
  <c r="J1056" i="1"/>
  <c r="H1055" i="1"/>
  <c r="J1055" i="1"/>
  <c r="H1054" i="1"/>
  <c r="J1054" i="1"/>
  <c r="H1053" i="1"/>
  <c r="J1053" i="1"/>
  <c r="H1052" i="1"/>
  <c r="J1052" i="1"/>
  <c r="H1051" i="1"/>
  <c r="J1051" i="1"/>
  <c r="H1050" i="1"/>
  <c r="J1050" i="1"/>
  <c r="H1049" i="1"/>
  <c r="J1049" i="1"/>
  <c r="H1048" i="1"/>
  <c r="J1048" i="1"/>
  <c r="H1047" i="1"/>
  <c r="J1047" i="1"/>
  <c r="H1046" i="1"/>
  <c r="J1046" i="1"/>
  <c r="H1045" i="1"/>
  <c r="J1045" i="1"/>
  <c r="H1044" i="1"/>
  <c r="J1044" i="1"/>
  <c r="H1043" i="1"/>
  <c r="J1043" i="1"/>
  <c r="H1042" i="1"/>
  <c r="J1042" i="1"/>
  <c r="H1041" i="1"/>
  <c r="J1041" i="1"/>
  <c r="H1040" i="1"/>
  <c r="J1040" i="1"/>
  <c r="H1039" i="1"/>
  <c r="J1039" i="1"/>
  <c r="H1038" i="1"/>
  <c r="J1038" i="1"/>
  <c r="H1037" i="1"/>
  <c r="J1037" i="1"/>
  <c r="H1036" i="1"/>
  <c r="J1036" i="1"/>
  <c r="H1035" i="1"/>
  <c r="J1035" i="1"/>
  <c r="H1034" i="1"/>
  <c r="J1034" i="1"/>
  <c r="H1033" i="1"/>
  <c r="J1033" i="1"/>
  <c r="H1032" i="1"/>
  <c r="J1032" i="1"/>
  <c r="H1031" i="1"/>
  <c r="J1031" i="1"/>
  <c r="H1030" i="1"/>
  <c r="J1030" i="1"/>
  <c r="H1029" i="1"/>
  <c r="J1029" i="1"/>
  <c r="H1028" i="1"/>
  <c r="J1028" i="1"/>
  <c r="H1027" i="1"/>
  <c r="J1027" i="1"/>
  <c r="H1026" i="1"/>
  <c r="J1026" i="1"/>
  <c r="H1025" i="1"/>
  <c r="J1025" i="1"/>
  <c r="H1024" i="1"/>
  <c r="J1024" i="1"/>
  <c r="H1023" i="1"/>
  <c r="J1023" i="1"/>
  <c r="H1022" i="1"/>
  <c r="J1022" i="1"/>
  <c r="H1021" i="1"/>
  <c r="J1021" i="1"/>
  <c r="H1020" i="1"/>
  <c r="J1020" i="1"/>
  <c r="H1019" i="1"/>
  <c r="J1019" i="1"/>
  <c r="H1018" i="1"/>
  <c r="J1018" i="1"/>
  <c r="H1017" i="1"/>
  <c r="J1017" i="1"/>
  <c r="H1016" i="1"/>
  <c r="J1016" i="1"/>
  <c r="H1015" i="1"/>
  <c r="J1015" i="1"/>
  <c r="H1014" i="1"/>
  <c r="J1014" i="1"/>
  <c r="H1013" i="1"/>
  <c r="J1013" i="1"/>
  <c r="H1012" i="1"/>
  <c r="J1012" i="1"/>
  <c r="H1011" i="1"/>
  <c r="J1011" i="1"/>
  <c r="H1010" i="1"/>
  <c r="J1010" i="1"/>
  <c r="H1009" i="1"/>
  <c r="J1009" i="1"/>
  <c r="H1008" i="1"/>
  <c r="J1008" i="1"/>
  <c r="H1007" i="1"/>
  <c r="J1007" i="1"/>
  <c r="H1006" i="1"/>
  <c r="J1006" i="1"/>
  <c r="H1005" i="1"/>
  <c r="J1005" i="1"/>
  <c r="H1004" i="1"/>
  <c r="J1004" i="1"/>
  <c r="H1003" i="1"/>
  <c r="J1003" i="1"/>
  <c r="H1002" i="1"/>
  <c r="J1002" i="1"/>
  <c r="H1001" i="1"/>
  <c r="J1001" i="1"/>
  <c r="H1000" i="1"/>
  <c r="J1000" i="1"/>
  <c r="H999" i="1"/>
  <c r="J999" i="1"/>
  <c r="H998" i="1"/>
  <c r="J998" i="1"/>
  <c r="H997" i="1"/>
  <c r="J997" i="1"/>
  <c r="H996" i="1"/>
  <c r="J996" i="1"/>
  <c r="H995" i="1"/>
  <c r="J995" i="1"/>
  <c r="H994" i="1"/>
  <c r="J994" i="1"/>
  <c r="H993" i="1"/>
  <c r="J993" i="1"/>
  <c r="H992" i="1"/>
  <c r="J992" i="1"/>
  <c r="H991" i="1"/>
  <c r="J991" i="1"/>
  <c r="H990" i="1"/>
  <c r="J990" i="1"/>
  <c r="H989" i="1"/>
  <c r="J989" i="1"/>
  <c r="H988" i="1"/>
  <c r="J988" i="1"/>
  <c r="H987" i="1"/>
  <c r="J987" i="1"/>
  <c r="H986" i="1"/>
  <c r="J986" i="1"/>
  <c r="H985" i="1"/>
  <c r="J985" i="1"/>
  <c r="H984" i="1"/>
  <c r="J984" i="1"/>
  <c r="H983" i="1"/>
  <c r="J983" i="1"/>
  <c r="H982" i="1"/>
  <c r="J982" i="1"/>
  <c r="H981" i="1"/>
  <c r="J981" i="1"/>
  <c r="H980" i="1"/>
  <c r="J980" i="1"/>
  <c r="H979" i="1"/>
  <c r="J979" i="1"/>
  <c r="H978" i="1"/>
  <c r="J978" i="1"/>
  <c r="H977" i="1"/>
  <c r="J977" i="1"/>
  <c r="H976" i="1"/>
  <c r="J976" i="1"/>
  <c r="H975" i="1"/>
  <c r="J975" i="1"/>
  <c r="H974" i="1"/>
  <c r="J974" i="1"/>
  <c r="H973" i="1"/>
  <c r="J973" i="1"/>
  <c r="H972" i="1"/>
  <c r="J972" i="1"/>
  <c r="H971" i="1"/>
  <c r="J971" i="1"/>
  <c r="H970" i="1"/>
  <c r="J970" i="1"/>
  <c r="H969" i="1"/>
  <c r="J969" i="1"/>
  <c r="H968" i="1"/>
  <c r="J968" i="1"/>
  <c r="H967" i="1"/>
  <c r="J967" i="1"/>
  <c r="H966" i="1"/>
  <c r="J966" i="1"/>
  <c r="H965" i="1"/>
  <c r="J965" i="1"/>
  <c r="H964" i="1"/>
  <c r="J964" i="1"/>
  <c r="H963" i="1"/>
  <c r="J963" i="1"/>
  <c r="H962" i="1"/>
  <c r="J962" i="1"/>
  <c r="H961" i="1"/>
  <c r="J961" i="1"/>
  <c r="H960" i="1"/>
  <c r="J960" i="1"/>
  <c r="H959" i="1"/>
  <c r="J959" i="1"/>
  <c r="H958" i="1"/>
  <c r="J958" i="1"/>
  <c r="H957" i="1"/>
  <c r="J957" i="1"/>
  <c r="H956" i="1"/>
  <c r="J956" i="1"/>
  <c r="H955" i="1"/>
  <c r="J955" i="1"/>
  <c r="H954" i="1"/>
  <c r="J954" i="1"/>
  <c r="H953" i="1"/>
  <c r="J953" i="1"/>
  <c r="H952" i="1"/>
  <c r="J952" i="1"/>
  <c r="H951" i="1"/>
  <c r="J951" i="1"/>
  <c r="H950" i="1"/>
  <c r="J950" i="1"/>
  <c r="H949" i="1"/>
  <c r="J949" i="1"/>
  <c r="H948" i="1"/>
  <c r="J948" i="1"/>
  <c r="H947" i="1"/>
  <c r="J947" i="1"/>
  <c r="H946" i="1"/>
  <c r="J946" i="1"/>
  <c r="H945" i="1"/>
  <c r="J945" i="1"/>
  <c r="H944" i="1"/>
  <c r="J944" i="1"/>
  <c r="H943" i="1"/>
  <c r="J943" i="1"/>
  <c r="H942" i="1"/>
  <c r="J942" i="1"/>
  <c r="H941" i="1"/>
  <c r="J941" i="1"/>
  <c r="H940" i="1"/>
  <c r="J940" i="1"/>
  <c r="H939" i="1"/>
  <c r="J939" i="1"/>
  <c r="H938" i="1"/>
  <c r="J938" i="1"/>
  <c r="H937" i="1"/>
  <c r="J937" i="1"/>
  <c r="H936" i="1"/>
  <c r="J936" i="1"/>
  <c r="H935" i="1"/>
  <c r="J935" i="1"/>
  <c r="H934" i="1"/>
  <c r="J934" i="1"/>
  <c r="H933" i="1"/>
  <c r="J933" i="1"/>
  <c r="H932" i="1"/>
  <c r="J932" i="1"/>
  <c r="H931" i="1"/>
  <c r="J931" i="1"/>
  <c r="H930" i="1"/>
  <c r="J930" i="1"/>
  <c r="H929" i="1"/>
  <c r="J929" i="1"/>
  <c r="H928" i="1"/>
  <c r="J928" i="1"/>
  <c r="H927" i="1"/>
  <c r="J927" i="1"/>
  <c r="H926" i="1"/>
  <c r="J926" i="1"/>
  <c r="H925" i="1"/>
  <c r="J925" i="1"/>
  <c r="H924" i="1"/>
  <c r="J924" i="1"/>
  <c r="H923" i="1"/>
  <c r="J923" i="1"/>
  <c r="H922" i="1"/>
  <c r="J922" i="1"/>
  <c r="H921" i="1"/>
  <c r="J921" i="1"/>
  <c r="H920" i="1"/>
  <c r="J920" i="1"/>
  <c r="H919" i="1"/>
  <c r="J919" i="1"/>
  <c r="H918" i="1"/>
  <c r="J918" i="1"/>
  <c r="H917" i="1"/>
  <c r="J917" i="1"/>
  <c r="H916" i="1"/>
  <c r="J916" i="1"/>
  <c r="H915" i="1"/>
  <c r="J915" i="1"/>
  <c r="H914" i="1"/>
  <c r="J914" i="1"/>
  <c r="H913" i="1"/>
  <c r="J913" i="1"/>
  <c r="H912" i="1"/>
  <c r="J912" i="1"/>
  <c r="H911" i="1"/>
  <c r="J911" i="1"/>
  <c r="H910" i="1"/>
  <c r="J910" i="1"/>
  <c r="H909" i="1"/>
  <c r="J909" i="1"/>
  <c r="H908" i="1"/>
  <c r="J908" i="1"/>
  <c r="H907" i="1"/>
  <c r="J907" i="1"/>
  <c r="H906" i="1"/>
  <c r="J906" i="1"/>
  <c r="H905" i="1"/>
  <c r="J905" i="1"/>
  <c r="H904" i="1"/>
  <c r="J904" i="1"/>
  <c r="H903" i="1"/>
  <c r="J903" i="1"/>
  <c r="H902" i="1"/>
  <c r="J902" i="1"/>
  <c r="H901" i="1"/>
  <c r="J901" i="1"/>
  <c r="H900" i="1"/>
  <c r="J900" i="1"/>
  <c r="H899" i="1"/>
  <c r="J899" i="1"/>
  <c r="H898" i="1"/>
  <c r="J898" i="1"/>
  <c r="H897" i="1"/>
  <c r="J897" i="1"/>
  <c r="H896" i="1"/>
  <c r="J896" i="1"/>
  <c r="H895" i="1"/>
  <c r="J895" i="1"/>
  <c r="H894" i="1"/>
  <c r="J894" i="1"/>
  <c r="H893" i="1"/>
  <c r="J893" i="1"/>
  <c r="H892" i="1"/>
  <c r="J892" i="1"/>
  <c r="H891" i="1"/>
  <c r="J891" i="1"/>
  <c r="H890" i="1"/>
  <c r="J890" i="1"/>
  <c r="H889" i="1"/>
  <c r="J889" i="1"/>
  <c r="H888" i="1"/>
  <c r="J888" i="1"/>
  <c r="H887" i="1"/>
  <c r="J887" i="1"/>
  <c r="H886" i="1"/>
  <c r="J886" i="1"/>
  <c r="H885" i="1"/>
  <c r="J885" i="1"/>
  <c r="H884" i="1"/>
  <c r="J884" i="1"/>
  <c r="H883" i="1"/>
  <c r="J883" i="1"/>
  <c r="H882" i="1"/>
  <c r="J882" i="1"/>
  <c r="H881" i="1"/>
  <c r="J881" i="1"/>
  <c r="H880" i="1"/>
  <c r="J880" i="1"/>
  <c r="H879" i="1"/>
  <c r="J879" i="1"/>
  <c r="H878" i="1"/>
  <c r="J878" i="1"/>
  <c r="H877" i="1"/>
  <c r="J877" i="1"/>
  <c r="H876" i="1"/>
  <c r="J876" i="1"/>
  <c r="H875" i="1"/>
  <c r="J875" i="1"/>
  <c r="H874" i="1"/>
  <c r="J874" i="1"/>
  <c r="H873" i="1"/>
  <c r="J873" i="1"/>
  <c r="H872" i="1"/>
  <c r="J872" i="1"/>
  <c r="H871" i="1"/>
  <c r="J871" i="1"/>
  <c r="H870" i="1"/>
  <c r="J870" i="1"/>
  <c r="H869" i="1"/>
  <c r="J869" i="1"/>
  <c r="H868" i="1"/>
  <c r="J868" i="1"/>
  <c r="H867" i="1"/>
  <c r="J867" i="1"/>
  <c r="H866" i="1"/>
  <c r="J866" i="1"/>
  <c r="H865" i="1"/>
  <c r="J865" i="1"/>
  <c r="H864" i="1"/>
  <c r="J864" i="1"/>
  <c r="H863" i="1"/>
  <c r="J863" i="1"/>
  <c r="H862" i="1"/>
  <c r="J862" i="1"/>
  <c r="H861" i="1"/>
  <c r="J861" i="1"/>
  <c r="H860" i="1"/>
  <c r="J860" i="1"/>
  <c r="H859" i="1"/>
  <c r="J859" i="1"/>
  <c r="H858" i="1"/>
  <c r="J858" i="1"/>
  <c r="H857" i="1"/>
  <c r="J857" i="1"/>
  <c r="H856" i="1"/>
  <c r="J856" i="1"/>
  <c r="H855" i="1"/>
  <c r="J855" i="1"/>
  <c r="H854" i="1"/>
  <c r="J854" i="1"/>
  <c r="H853" i="1"/>
  <c r="J853" i="1"/>
  <c r="H852" i="1"/>
  <c r="J852" i="1"/>
  <c r="H851" i="1"/>
  <c r="J851" i="1"/>
  <c r="H850" i="1"/>
  <c r="J850" i="1"/>
  <c r="H849" i="1"/>
  <c r="J849" i="1"/>
  <c r="H848" i="1"/>
  <c r="J848" i="1"/>
  <c r="H847" i="1"/>
  <c r="J847" i="1"/>
  <c r="H846" i="1"/>
  <c r="J846" i="1"/>
  <c r="H845" i="1"/>
  <c r="J845" i="1"/>
  <c r="H844" i="1"/>
  <c r="J844" i="1"/>
  <c r="H843" i="1"/>
  <c r="J843" i="1"/>
  <c r="H842" i="1"/>
  <c r="J842" i="1"/>
  <c r="H841" i="1"/>
  <c r="J841" i="1"/>
  <c r="H840" i="1"/>
  <c r="J840" i="1"/>
  <c r="H839" i="1"/>
  <c r="J839" i="1"/>
  <c r="H838" i="1"/>
  <c r="J838" i="1"/>
  <c r="H837" i="1"/>
  <c r="J837" i="1"/>
  <c r="H836" i="1"/>
  <c r="J836" i="1"/>
  <c r="H835" i="1"/>
  <c r="J835" i="1"/>
  <c r="H834" i="1"/>
  <c r="J834" i="1"/>
  <c r="H833" i="1"/>
  <c r="J833" i="1"/>
  <c r="H832" i="1"/>
  <c r="J832" i="1"/>
  <c r="H831" i="1"/>
  <c r="J831" i="1"/>
  <c r="H830" i="1"/>
  <c r="J830" i="1"/>
  <c r="H829" i="1"/>
  <c r="J829" i="1"/>
  <c r="H828" i="1"/>
  <c r="J828" i="1"/>
  <c r="H827" i="1"/>
  <c r="J827" i="1"/>
  <c r="H826" i="1"/>
  <c r="J826" i="1"/>
  <c r="H825" i="1"/>
  <c r="J825" i="1"/>
  <c r="H824" i="1"/>
  <c r="J824" i="1"/>
  <c r="H823" i="1"/>
  <c r="J823" i="1"/>
  <c r="H822" i="1"/>
  <c r="J822" i="1"/>
  <c r="H821" i="1"/>
  <c r="J821" i="1"/>
  <c r="H820" i="1"/>
  <c r="J820" i="1"/>
  <c r="H819" i="1"/>
  <c r="J819" i="1"/>
  <c r="H818" i="1"/>
  <c r="J818" i="1"/>
  <c r="H817" i="1"/>
  <c r="J817" i="1"/>
  <c r="H816" i="1"/>
  <c r="J816" i="1"/>
  <c r="H815" i="1"/>
  <c r="J815" i="1"/>
  <c r="H814" i="1"/>
  <c r="J814" i="1"/>
  <c r="H813" i="1"/>
  <c r="J813" i="1"/>
  <c r="H812" i="1"/>
  <c r="J812" i="1"/>
  <c r="H811" i="1"/>
  <c r="J811" i="1"/>
  <c r="H810" i="1"/>
  <c r="J810" i="1"/>
  <c r="H809" i="1"/>
  <c r="J809" i="1"/>
  <c r="H808" i="1"/>
  <c r="J808" i="1"/>
  <c r="H807" i="1"/>
  <c r="J807" i="1"/>
  <c r="H806" i="1"/>
  <c r="J806" i="1"/>
  <c r="H805" i="1"/>
  <c r="J805" i="1"/>
  <c r="H804" i="1"/>
  <c r="J804" i="1"/>
  <c r="H803" i="1"/>
  <c r="J803" i="1"/>
  <c r="H802" i="1"/>
  <c r="J802" i="1"/>
  <c r="H801" i="1"/>
  <c r="J801" i="1"/>
  <c r="H800" i="1"/>
  <c r="J800" i="1"/>
  <c r="H799" i="1"/>
  <c r="J799" i="1"/>
  <c r="H798" i="1"/>
  <c r="J798" i="1"/>
  <c r="H797" i="1"/>
  <c r="J797" i="1"/>
  <c r="H796" i="1"/>
  <c r="J796" i="1"/>
  <c r="H795" i="1"/>
  <c r="J795" i="1"/>
  <c r="H794" i="1"/>
  <c r="J794" i="1"/>
  <c r="H793" i="1"/>
  <c r="J793" i="1"/>
  <c r="H792" i="1"/>
  <c r="J792" i="1"/>
  <c r="H791" i="1"/>
  <c r="J791" i="1"/>
  <c r="H790" i="1"/>
  <c r="J790" i="1"/>
  <c r="H789" i="1"/>
  <c r="J789" i="1"/>
  <c r="H788" i="1"/>
  <c r="J788" i="1"/>
  <c r="H787" i="1"/>
  <c r="J787" i="1"/>
  <c r="H786" i="1"/>
  <c r="J786" i="1"/>
  <c r="H785" i="1"/>
  <c r="J785" i="1"/>
  <c r="H784" i="1"/>
  <c r="J784" i="1"/>
  <c r="H783" i="1"/>
  <c r="J783" i="1"/>
  <c r="H782" i="1"/>
  <c r="J782" i="1"/>
  <c r="H781" i="1"/>
  <c r="J781" i="1"/>
  <c r="H780" i="1"/>
  <c r="J780" i="1"/>
  <c r="H779" i="1"/>
  <c r="J779" i="1"/>
  <c r="H778" i="1"/>
  <c r="J778" i="1"/>
  <c r="H777" i="1"/>
  <c r="J777" i="1"/>
  <c r="H776" i="1"/>
  <c r="J776" i="1"/>
  <c r="H775" i="1"/>
  <c r="J775" i="1"/>
  <c r="H774" i="1"/>
  <c r="J774" i="1"/>
  <c r="H773" i="1"/>
  <c r="J773" i="1"/>
  <c r="H772" i="1"/>
  <c r="J772" i="1"/>
  <c r="H771" i="1"/>
  <c r="J771" i="1"/>
  <c r="H770" i="1"/>
  <c r="J770" i="1"/>
  <c r="H769" i="1"/>
  <c r="J769" i="1"/>
  <c r="H768" i="1"/>
  <c r="J768" i="1"/>
  <c r="H767" i="1"/>
  <c r="J767" i="1"/>
  <c r="H766" i="1"/>
  <c r="J766" i="1"/>
  <c r="H765" i="1"/>
  <c r="J765" i="1"/>
  <c r="H764" i="1"/>
  <c r="J764" i="1"/>
  <c r="H763" i="1"/>
  <c r="J763" i="1"/>
  <c r="H762" i="1"/>
  <c r="J762" i="1"/>
  <c r="H761" i="1"/>
  <c r="J761" i="1"/>
  <c r="H760" i="1"/>
  <c r="J760" i="1"/>
  <c r="H759" i="1"/>
  <c r="J759" i="1"/>
  <c r="H758" i="1"/>
  <c r="J758" i="1"/>
  <c r="H757" i="1"/>
  <c r="J757" i="1"/>
  <c r="H756" i="1"/>
  <c r="J756" i="1"/>
  <c r="H755" i="1"/>
  <c r="J755" i="1"/>
  <c r="H754" i="1"/>
  <c r="J754" i="1"/>
  <c r="H753" i="1"/>
  <c r="J753" i="1"/>
  <c r="H752" i="1"/>
  <c r="J752" i="1"/>
  <c r="H751" i="1"/>
  <c r="J751" i="1"/>
  <c r="H750" i="1"/>
  <c r="J750" i="1"/>
  <c r="H749" i="1"/>
  <c r="J749" i="1"/>
  <c r="H748" i="1"/>
  <c r="J748" i="1"/>
  <c r="H747" i="1"/>
  <c r="J747" i="1"/>
  <c r="H746" i="1"/>
  <c r="J746" i="1"/>
  <c r="H745" i="1"/>
  <c r="J745" i="1"/>
  <c r="H744" i="1"/>
  <c r="J744" i="1"/>
  <c r="H743" i="1"/>
  <c r="J743" i="1"/>
  <c r="H742" i="1"/>
  <c r="J742" i="1"/>
  <c r="H741" i="1"/>
  <c r="J741" i="1"/>
  <c r="H740" i="1"/>
  <c r="J740" i="1"/>
  <c r="H739" i="1"/>
  <c r="J739" i="1"/>
  <c r="H738" i="1"/>
  <c r="J738" i="1"/>
  <c r="H737" i="1"/>
  <c r="J737" i="1"/>
  <c r="H736" i="1"/>
  <c r="J736" i="1"/>
  <c r="H735" i="1"/>
  <c r="J735" i="1"/>
  <c r="H734" i="1"/>
  <c r="J734" i="1"/>
  <c r="H733" i="1"/>
  <c r="J733" i="1"/>
  <c r="H732" i="1"/>
  <c r="J732" i="1"/>
  <c r="H731" i="1"/>
  <c r="J731" i="1"/>
  <c r="H730" i="1"/>
  <c r="J730" i="1"/>
  <c r="H729" i="1"/>
  <c r="J729" i="1"/>
  <c r="H728" i="1"/>
  <c r="J728" i="1"/>
  <c r="H727" i="1"/>
  <c r="J727" i="1"/>
  <c r="H726" i="1"/>
  <c r="J726" i="1"/>
  <c r="H725" i="1"/>
  <c r="J725" i="1"/>
  <c r="H724" i="1"/>
  <c r="J724" i="1"/>
  <c r="H723" i="1"/>
  <c r="J723" i="1"/>
  <c r="H722" i="1"/>
  <c r="J722" i="1"/>
  <c r="H721" i="1"/>
  <c r="J721" i="1"/>
  <c r="H720" i="1"/>
  <c r="J720" i="1"/>
  <c r="H719" i="1"/>
  <c r="J719" i="1"/>
  <c r="H718" i="1"/>
  <c r="J718" i="1"/>
  <c r="H717" i="1"/>
  <c r="J717" i="1"/>
  <c r="H716" i="1"/>
  <c r="J716" i="1"/>
  <c r="H715" i="1"/>
  <c r="J715" i="1"/>
  <c r="H714" i="1"/>
  <c r="J714" i="1"/>
  <c r="H713" i="1"/>
  <c r="J713" i="1"/>
  <c r="H712" i="1"/>
  <c r="J712" i="1"/>
  <c r="H711" i="1"/>
  <c r="J711" i="1"/>
  <c r="H710" i="1"/>
  <c r="J710" i="1"/>
  <c r="H709" i="1"/>
  <c r="J709" i="1"/>
  <c r="H708" i="1"/>
  <c r="J708" i="1"/>
  <c r="H707" i="1"/>
  <c r="J707" i="1"/>
  <c r="H706" i="1"/>
  <c r="J706" i="1"/>
  <c r="H705" i="1"/>
  <c r="J705" i="1"/>
  <c r="H704" i="1"/>
  <c r="J704" i="1"/>
  <c r="H703" i="1"/>
  <c r="J703" i="1"/>
  <c r="H702" i="1"/>
  <c r="J702" i="1"/>
  <c r="H701" i="1"/>
  <c r="J701" i="1"/>
  <c r="H700" i="1"/>
  <c r="J700" i="1"/>
  <c r="H699" i="1"/>
  <c r="J699" i="1"/>
  <c r="H698" i="1"/>
  <c r="J698" i="1"/>
  <c r="H697" i="1"/>
  <c r="J697" i="1"/>
  <c r="H696" i="1"/>
  <c r="J696" i="1"/>
  <c r="H695" i="1"/>
  <c r="J695" i="1"/>
  <c r="H694" i="1"/>
  <c r="J694" i="1"/>
  <c r="H693" i="1"/>
  <c r="J693" i="1"/>
  <c r="H692" i="1"/>
  <c r="J692" i="1"/>
  <c r="H691" i="1"/>
  <c r="J691" i="1"/>
  <c r="H690" i="1"/>
  <c r="J690" i="1"/>
  <c r="H689" i="1"/>
  <c r="J689" i="1"/>
  <c r="H688" i="1"/>
  <c r="J688" i="1"/>
  <c r="H687" i="1"/>
  <c r="J687" i="1"/>
  <c r="H686" i="1"/>
  <c r="J686" i="1"/>
  <c r="H685" i="1"/>
  <c r="J685" i="1"/>
  <c r="H684" i="1"/>
  <c r="J684" i="1"/>
  <c r="H683" i="1"/>
  <c r="J683" i="1"/>
  <c r="H682" i="1"/>
  <c r="J682" i="1"/>
  <c r="H681" i="1"/>
  <c r="J681" i="1"/>
  <c r="H680" i="1"/>
  <c r="J680" i="1"/>
  <c r="H679" i="1"/>
  <c r="J679" i="1"/>
  <c r="H678" i="1"/>
  <c r="J678" i="1"/>
  <c r="H677" i="1"/>
  <c r="J677" i="1"/>
  <c r="H676" i="1"/>
  <c r="J676" i="1"/>
  <c r="H675" i="1"/>
  <c r="J675" i="1"/>
  <c r="H674" i="1"/>
  <c r="J674" i="1"/>
  <c r="H673" i="1"/>
  <c r="J673" i="1"/>
  <c r="H672" i="1"/>
  <c r="J672" i="1"/>
  <c r="H671" i="1"/>
  <c r="J671" i="1"/>
  <c r="H670" i="1"/>
  <c r="J670" i="1"/>
  <c r="H669" i="1"/>
  <c r="J669" i="1"/>
  <c r="H668" i="1"/>
  <c r="J668" i="1"/>
  <c r="H667" i="1"/>
  <c r="J667" i="1"/>
  <c r="H666" i="1"/>
  <c r="J666" i="1"/>
  <c r="H665" i="1"/>
  <c r="J665" i="1"/>
  <c r="H664" i="1"/>
  <c r="J664" i="1"/>
  <c r="H663" i="1"/>
  <c r="J663" i="1"/>
  <c r="H662" i="1"/>
  <c r="J662" i="1"/>
  <c r="H661" i="1"/>
  <c r="J661" i="1"/>
  <c r="H660" i="1"/>
  <c r="J660" i="1"/>
  <c r="H659" i="1"/>
  <c r="J659" i="1"/>
  <c r="H658" i="1"/>
  <c r="J658" i="1"/>
  <c r="H657" i="1"/>
  <c r="J657" i="1"/>
  <c r="H656" i="1"/>
  <c r="J656" i="1"/>
  <c r="H655" i="1"/>
  <c r="J655" i="1"/>
  <c r="H654" i="1"/>
  <c r="J654" i="1"/>
  <c r="H653" i="1"/>
  <c r="J653" i="1"/>
  <c r="H652" i="1"/>
  <c r="J652" i="1"/>
  <c r="H651" i="1"/>
  <c r="J651" i="1"/>
  <c r="H650" i="1"/>
  <c r="J650" i="1"/>
  <c r="H649" i="1"/>
  <c r="J649" i="1"/>
  <c r="H648" i="1"/>
  <c r="J648" i="1"/>
  <c r="H647" i="1"/>
  <c r="J647" i="1"/>
  <c r="H646" i="1"/>
  <c r="J646" i="1"/>
  <c r="H645" i="1"/>
  <c r="J645" i="1"/>
  <c r="H644" i="1"/>
  <c r="J644" i="1"/>
  <c r="H643" i="1"/>
  <c r="J643" i="1"/>
  <c r="H642" i="1"/>
  <c r="J642" i="1"/>
  <c r="H641" i="1"/>
  <c r="J641" i="1"/>
  <c r="H640" i="1"/>
  <c r="J640" i="1"/>
  <c r="H639" i="1"/>
  <c r="J639" i="1"/>
  <c r="H638" i="1"/>
  <c r="J638" i="1"/>
  <c r="H637" i="1"/>
  <c r="J637" i="1"/>
  <c r="H636" i="1"/>
  <c r="J636" i="1"/>
  <c r="H635" i="1"/>
  <c r="J635" i="1"/>
  <c r="H634" i="1"/>
  <c r="J634" i="1"/>
  <c r="H633" i="1"/>
  <c r="J633" i="1"/>
  <c r="H632" i="1"/>
  <c r="J632" i="1"/>
  <c r="H631" i="1"/>
  <c r="J631" i="1"/>
  <c r="H630" i="1"/>
  <c r="J630" i="1"/>
  <c r="H629" i="1"/>
  <c r="J629" i="1"/>
  <c r="H628" i="1"/>
  <c r="J628" i="1"/>
  <c r="H627" i="1"/>
  <c r="J627" i="1"/>
  <c r="H626" i="1"/>
  <c r="J626" i="1"/>
  <c r="H625" i="1"/>
  <c r="J625" i="1"/>
  <c r="H624" i="1"/>
  <c r="J624" i="1"/>
  <c r="H623" i="1"/>
  <c r="J623" i="1"/>
  <c r="H622" i="1"/>
  <c r="J622" i="1"/>
  <c r="H621" i="1"/>
  <c r="J621" i="1"/>
  <c r="H620" i="1"/>
  <c r="J620" i="1"/>
  <c r="H619" i="1"/>
  <c r="J619" i="1"/>
  <c r="H618" i="1"/>
  <c r="J618" i="1"/>
  <c r="H617" i="1"/>
  <c r="J617" i="1"/>
  <c r="H616" i="1"/>
  <c r="J616" i="1"/>
  <c r="H615" i="1"/>
  <c r="J615" i="1"/>
  <c r="H614" i="1"/>
  <c r="J614" i="1"/>
  <c r="H613" i="1"/>
  <c r="J613" i="1"/>
  <c r="H612" i="1"/>
  <c r="J612" i="1"/>
  <c r="H611" i="1"/>
  <c r="J611" i="1"/>
  <c r="H610" i="1"/>
  <c r="J610" i="1"/>
  <c r="H609" i="1"/>
  <c r="J609" i="1"/>
  <c r="H608" i="1"/>
  <c r="J608" i="1"/>
  <c r="H607" i="1"/>
  <c r="J607" i="1"/>
  <c r="H606" i="1"/>
  <c r="J606" i="1"/>
  <c r="H605" i="1"/>
  <c r="J605" i="1"/>
  <c r="H604" i="1"/>
  <c r="J604" i="1"/>
  <c r="H603" i="1"/>
  <c r="J603" i="1"/>
  <c r="H602" i="1"/>
  <c r="J602" i="1"/>
  <c r="H601" i="1"/>
  <c r="J601" i="1"/>
  <c r="H600" i="1"/>
  <c r="J600" i="1"/>
  <c r="H599" i="1"/>
  <c r="J599" i="1"/>
  <c r="H598" i="1"/>
  <c r="J598" i="1"/>
  <c r="H597" i="1"/>
  <c r="J597" i="1"/>
  <c r="H596" i="1"/>
  <c r="J596" i="1"/>
  <c r="H595" i="1"/>
  <c r="J595" i="1"/>
  <c r="H594" i="1"/>
  <c r="J594" i="1"/>
  <c r="H593" i="1"/>
  <c r="J593" i="1"/>
  <c r="H592" i="1"/>
  <c r="J592" i="1"/>
  <c r="H591" i="1"/>
  <c r="J591" i="1"/>
  <c r="H590" i="1"/>
  <c r="J590" i="1"/>
  <c r="H589" i="1"/>
  <c r="J589" i="1"/>
  <c r="H588" i="1"/>
  <c r="J588" i="1"/>
  <c r="H587" i="1"/>
  <c r="J587" i="1"/>
  <c r="H586" i="1"/>
  <c r="J586" i="1"/>
  <c r="H585" i="1"/>
  <c r="J585" i="1"/>
  <c r="H584" i="1"/>
  <c r="J584" i="1"/>
  <c r="H583" i="1"/>
  <c r="J583" i="1"/>
  <c r="H582" i="1"/>
  <c r="J582" i="1"/>
  <c r="H581" i="1"/>
  <c r="J581" i="1"/>
  <c r="H580" i="1"/>
  <c r="J580" i="1"/>
  <c r="H579" i="1"/>
  <c r="J579" i="1"/>
  <c r="H578" i="1"/>
  <c r="J578" i="1"/>
  <c r="H577" i="1"/>
  <c r="J577" i="1"/>
  <c r="H576" i="1"/>
  <c r="J576" i="1"/>
  <c r="H575" i="1"/>
  <c r="J575" i="1"/>
  <c r="H574" i="1"/>
  <c r="J574" i="1"/>
  <c r="H573" i="1"/>
  <c r="J573" i="1"/>
  <c r="H572" i="1"/>
  <c r="J572" i="1"/>
  <c r="H571" i="1"/>
  <c r="J571" i="1"/>
  <c r="H570" i="1"/>
  <c r="J570" i="1"/>
  <c r="H569" i="1"/>
  <c r="J569" i="1"/>
  <c r="H568" i="1"/>
  <c r="J568" i="1"/>
  <c r="H567" i="1"/>
  <c r="J567" i="1"/>
  <c r="H566" i="1"/>
  <c r="J566" i="1"/>
  <c r="H565" i="1"/>
  <c r="J565" i="1"/>
  <c r="H564" i="1"/>
  <c r="J564" i="1"/>
  <c r="H563" i="1"/>
  <c r="J563" i="1"/>
  <c r="H562" i="1"/>
  <c r="J562" i="1"/>
  <c r="H561" i="1"/>
  <c r="J561" i="1"/>
  <c r="H560" i="1"/>
  <c r="J560" i="1"/>
  <c r="H559" i="1"/>
  <c r="J559" i="1"/>
  <c r="H558" i="1"/>
  <c r="J558" i="1"/>
  <c r="H557" i="1"/>
  <c r="J557" i="1"/>
  <c r="H556" i="1"/>
  <c r="J556" i="1"/>
  <c r="H555" i="1"/>
  <c r="J555" i="1"/>
  <c r="H554" i="1"/>
  <c r="J554" i="1"/>
  <c r="H553" i="1"/>
  <c r="J553" i="1"/>
  <c r="H552" i="1"/>
  <c r="J552" i="1"/>
  <c r="H551" i="1"/>
  <c r="J551" i="1"/>
  <c r="H550" i="1"/>
  <c r="J550" i="1"/>
  <c r="H549" i="1"/>
  <c r="J549" i="1"/>
  <c r="H548" i="1"/>
  <c r="J548" i="1"/>
  <c r="H547" i="1"/>
  <c r="J547" i="1"/>
  <c r="H546" i="1"/>
  <c r="J546" i="1"/>
  <c r="H545" i="1"/>
  <c r="J545" i="1"/>
  <c r="H544" i="1"/>
  <c r="J544" i="1"/>
  <c r="H543" i="1"/>
  <c r="J543" i="1"/>
  <c r="H542" i="1"/>
  <c r="J542" i="1"/>
  <c r="H541" i="1"/>
  <c r="J541" i="1"/>
  <c r="H540" i="1"/>
  <c r="J540" i="1"/>
  <c r="H539" i="1"/>
  <c r="J539" i="1"/>
  <c r="H538" i="1"/>
  <c r="J538" i="1"/>
  <c r="H537" i="1"/>
  <c r="J537" i="1"/>
  <c r="H536" i="1"/>
  <c r="J536" i="1"/>
  <c r="H535" i="1"/>
  <c r="J535" i="1"/>
  <c r="H534" i="1"/>
  <c r="J534" i="1"/>
  <c r="H533" i="1"/>
  <c r="J533" i="1"/>
  <c r="H532" i="1"/>
  <c r="J532" i="1"/>
  <c r="H531" i="1"/>
  <c r="J531" i="1"/>
  <c r="H530" i="1"/>
  <c r="J530" i="1"/>
  <c r="H529" i="1"/>
  <c r="J529" i="1"/>
  <c r="H528" i="1"/>
  <c r="J528" i="1"/>
  <c r="H527" i="1"/>
  <c r="J527" i="1"/>
  <c r="H526" i="1"/>
  <c r="J526" i="1"/>
  <c r="H525" i="1"/>
  <c r="J525" i="1"/>
  <c r="H524" i="1"/>
  <c r="J524" i="1"/>
  <c r="H523" i="1"/>
  <c r="J523" i="1"/>
  <c r="H522" i="1"/>
  <c r="J522" i="1"/>
  <c r="H521" i="1"/>
  <c r="J521" i="1"/>
  <c r="H520" i="1"/>
  <c r="J520" i="1"/>
  <c r="H519" i="1"/>
  <c r="J519" i="1"/>
  <c r="H518" i="1"/>
  <c r="J518" i="1"/>
  <c r="H517" i="1"/>
  <c r="J517" i="1"/>
  <c r="H516" i="1"/>
  <c r="J516" i="1"/>
  <c r="H515" i="1"/>
  <c r="J515" i="1"/>
  <c r="H514" i="1"/>
  <c r="J514" i="1"/>
  <c r="H513" i="1"/>
  <c r="J513" i="1"/>
  <c r="H512" i="1"/>
  <c r="J512" i="1"/>
  <c r="H511" i="1"/>
  <c r="J511" i="1"/>
  <c r="H510" i="1"/>
  <c r="J510" i="1"/>
  <c r="H509" i="1"/>
  <c r="J509" i="1"/>
  <c r="H508" i="1"/>
  <c r="J508" i="1"/>
  <c r="H507" i="1"/>
  <c r="J507" i="1"/>
  <c r="H506" i="1"/>
  <c r="J506" i="1"/>
  <c r="H505" i="1"/>
  <c r="J505" i="1"/>
  <c r="H504" i="1"/>
  <c r="J504" i="1"/>
  <c r="H503" i="1"/>
  <c r="J503" i="1"/>
  <c r="H502" i="1"/>
  <c r="J502" i="1"/>
  <c r="H501" i="1"/>
  <c r="J501" i="1"/>
  <c r="H500" i="1"/>
  <c r="J500" i="1"/>
  <c r="H499" i="1"/>
  <c r="J499" i="1"/>
  <c r="H498" i="1"/>
  <c r="J498" i="1"/>
  <c r="H497" i="1"/>
  <c r="J497" i="1"/>
  <c r="H496" i="1"/>
  <c r="J496" i="1"/>
  <c r="H495" i="1"/>
  <c r="J495" i="1"/>
  <c r="H494" i="1"/>
  <c r="J494" i="1"/>
  <c r="H493" i="1"/>
  <c r="J493" i="1"/>
  <c r="H492" i="1"/>
  <c r="J492" i="1"/>
  <c r="H491" i="1"/>
  <c r="J491" i="1"/>
  <c r="H490" i="1"/>
  <c r="J490" i="1"/>
  <c r="H489" i="1"/>
  <c r="J489" i="1"/>
  <c r="H488" i="1"/>
  <c r="J488" i="1"/>
  <c r="H487" i="1"/>
  <c r="J487" i="1"/>
  <c r="H486" i="1"/>
  <c r="J486" i="1"/>
  <c r="H485" i="1"/>
  <c r="J485" i="1"/>
  <c r="H484" i="1"/>
  <c r="J484" i="1"/>
  <c r="H483" i="1"/>
  <c r="J483" i="1"/>
  <c r="H482" i="1"/>
  <c r="J482" i="1"/>
  <c r="H481" i="1"/>
  <c r="J481" i="1"/>
  <c r="H480" i="1"/>
  <c r="J480" i="1"/>
  <c r="H479" i="1"/>
  <c r="J479" i="1"/>
  <c r="H478" i="1"/>
  <c r="J478" i="1"/>
  <c r="H477" i="1"/>
  <c r="J477" i="1"/>
  <c r="H476" i="1"/>
  <c r="J476" i="1"/>
  <c r="H475" i="1"/>
  <c r="J475" i="1"/>
  <c r="H474" i="1"/>
  <c r="J474" i="1"/>
  <c r="H473" i="1"/>
  <c r="J473" i="1"/>
  <c r="H472" i="1"/>
  <c r="J472" i="1"/>
  <c r="H471" i="1"/>
  <c r="J471" i="1"/>
  <c r="H470" i="1"/>
  <c r="J470" i="1"/>
  <c r="H469" i="1"/>
  <c r="J469" i="1"/>
  <c r="H468" i="1"/>
  <c r="J468" i="1"/>
  <c r="H467" i="1"/>
  <c r="J467" i="1"/>
  <c r="H466" i="1"/>
  <c r="J466" i="1"/>
  <c r="H465" i="1"/>
  <c r="J465" i="1"/>
  <c r="H464" i="1"/>
  <c r="J464" i="1"/>
  <c r="H463" i="1"/>
  <c r="J463" i="1"/>
  <c r="H462" i="1"/>
  <c r="J462" i="1"/>
  <c r="H461" i="1"/>
  <c r="J461" i="1"/>
  <c r="H460" i="1"/>
  <c r="J460" i="1"/>
  <c r="H459" i="1"/>
  <c r="J459" i="1"/>
  <c r="H458" i="1"/>
  <c r="J458" i="1"/>
  <c r="H457" i="1"/>
  <c r="J457" i="1"/>
  <c r="H456" i="1"/>
  <c r="J456" i="1"/>
  <c r="H455" i="1"/>
  <c r="J455" i="1"/>
  <c r="H454" i="1"/>
  <c r="J454" i="1"/>
  <c r="H453" i="1"/>
  <c r="J453" i="1"/>
  <c r="H452" i="1"/>
  <c r="J452" i="1"/>
  <c r="H451" i="1"/>
  <c r="J451" i="1"/>
  <c r="H450" i="1"/>
  <c r="J450" i="1"/>
  <c r="H449" i="1"/>
  <c r="J449" i="1"/>
  <c r="H448" i="1"/>
  <c r="J448" i="1"/>
  <c r="H447" i="1"/>
  <c r="J447" i="1"/>
  <c r="H446" i="1"/>
  <c r="J446" i="1"/>
  <c r="H445" i="1"/>
  <c r="J445" i="1"/>
  <c r="H444" i="1"/>
  <c r="J444" i="1"/>
  <c r="H443" i="1"/>
  <c r="J443" i="1"/>
  <c r="H442" i="1"/>
  <c r="J442" i="1"/>
  <c r="H441" i="1"/>
  <c r="J441" i="1"/>
  <c r="H440" i="1"/>
  <c r="J440" i="1"/>
  <c r="H439" i="1"/>
  <c r="J439" i="1"/>
  <c r="H438" i="1"/>
  <c r="J438" i="1"/>
  <c r="H437" i="1"/>
  <c r="J437" i="1"/>
  <c r="H436" i="1"/>
  <c r="J436" i="1"/>
  <c r="H435" i="1"/>
  <c r="J435" i="1"/>
  <c r="H434" i="1"/>
  <c r="J434" i="1"/>
  <c r="H433" i="1"/>
  <c r="J433" i="1"/>
  <c r="H432" i="1"/>
  <c r="J432" i="1"/>
  <c r="H431" i="1"/>
  <c r="J431" i="1"/>
  <c r="H430" i="1"/>
  <c r="J430" i="1"/>
  <c r="H429" i="1"/>
  <c r="J429" i="1"/>
  <c r="H428" i="1"/>
  <c r="J428" i="1"/>
  <c r="H427" i="1"/>
  <c r="J427" i="1"/>
  <c r="H426" i="1"/>
  <c r="J426" i="1"/>
  <c r="H425" i="1"/>
  <c r="J425" i="1"/>
  <c r="H424" i="1"/>
  <c r="J424" i="1"/>
  <c r="H423" i="1"/>
  <c r="J423" i="1"/>
  <c r="H422" i="1"/>
  <c r="J422" i="1"/>
  <c r="H421" i="1"/>
  <c r="J421" i="1"/>
  <c r="H420" i="1"/>
  <c r="J420" i="1"/>
  <c r="H419" i="1"/>
  <c r="J419" i="1"/>
  <c r="H418" i="1"/>
  <c r="J418" i="1"/>
  <c r="H417" i="1"/>
  <c r="J417" i="1"/>
  <c r="H416" i="1"/>
  <c r="J416" i="1"/>
  <c r="H415" i="1"/>
  <c r="J415" i="1"/>
  <c r="H414" i="1"/>
  <c r="J414" i="1"/>
  <c r="H413" i="1"/>
  <c r="J413" i="1"/>
  <c r="H412" i="1"/>
  <c r="J412" i="1"/>
  <c r="H411" i="1"/>
  <c r="J411" i="1"/>
  <c r="H410" i="1"/>
  <c r="J410" i="1"/>
  <c r="H409" i="1"/>
  <c r="J409" i="1"/>
  <c r="H408" i="1"/>
  <c r="J408" i="1"/>
  <c r="H407" i="1"/>
  <c r="J407" i="1"/>
  <c r="H406" i="1"/>
  <c r="J406" i="1"/>
  <c r="H405" i="1"/>
  <c r="J405" i="1"/>
  <c r="H404" i="1"/>
  <c r="J404" i="1"/>
  <c r="H403" i="1"/>
  <c r="J403" i="1"/>
  <c r="H402" i="1"/>
  <c r="J402" i="1"/>
  <c r="H401" i="1"/>
  <c r="J401" i="1"/>
  <c r="H400" i="1"/>
  <c r="J400" i="1"/>
  <c r="H399" i="1"/>
  <c r="J399" i="1"/>
  <c r="H398" i="1"/>
  <c r="J398" i="1"/>
  <c r="H397" i="1"/>
  <c r="J397" i="1"/>
  <c r="H396" i="1"/>
  <c r="J396" i="1"/>
  <c r="H395" i="1"/>
  <c r="J395" i="1"/>
  <c r="H394" i="1"/>
  <c r="J394" i="1"/>
  <c r="H393" i="1"/>
  <c r="J393" i="1"/>
  <c r="H392" i="1"/>
  <c r="J392" i="1"/>
  <c r="H391" i="1"/>
  <c r="J391" i="1"/>
  <c r="H390" i="1"/>
  <c r="J390" i="1"/>
  <c r="H389" i="1"/>
  <c r="J389" i="1"/>
  <c r="H388" i="1"/>
  <c r="J388" i="1"/>
  <c r="H387" i="1"/>
  <c r="J387" i="1"/>
  <c r="H386" i="1"/>
  <c r="J386" i="1"/>
  <c r="H385" i="1"/>
  <c r="J385" i="1"/>
  <c r="H384" i="1"/>
  <c r="J384" i="1"/>
  <c r="H383" i="1"/>
  <c r="J383" i="1"/>
  <c r="H382" i="1"/>
  <c r="J382" i="1"/>
  <c r="H381" i="1"/>
  <c r="J381" i="1"/>
  <c r="H380" i="1"/>
  <c r="J380" i="1"/>
  <c r="H379" i="1"/>
  <c r="J379" i="1"/>
  <c r="H378" i="1"/>
  <c r="J378" i="1"/>
  <c r="H377" i="1"/>
  <c r="J377" i="1"/>
  <c r="H376" i="1"/>
  <c r="J376" i="1"/>
  <c r="H375" i="1"/>
  <c r="J375" i="1"/>
  <c r="H374" i="1"/>
  <c r="J374" i="1"/>
  <c r="H373" i="1"/>
  <c r="J373" i="1"/>
  <c r="H372" i="1"/>
  <c r="J372" i="1"/>
  <c r="H371" i="1"/>
  <c r="J371" i="1"/>
  <c r="H370" i="1"/>
  <c r="J370" i="1"/>
  <c r="H369" i="1"/>
  <c r="J369" i="1"/>
  <c r="H368" i="1"/>
  <c r="J368" i="1"/>
  <c r="H367" i="1"/>
  <c r="J367" i="1"/>
  <c r="H366" i="1"/>
  <c r="J366" i="1"/>
  <c r="H365" i="1"/>
  <c r="J365" i="1"/>
  <c r="H364" i="1"/>
  <c r="J364" i="1"/>
  <c r="H363" i="1"/>
  <c r="J363" i="1"/>
  <c r="H362" i="1"/>
  <c r="J362" i="1"/>
  <c r="H361" i="1"/>
  <c r="J361" i="1"/>
  <c r="H360" i="1"/>
  <c r="J360" i="1"/>
  <c r="H359" i="1"/>
  <c r="J359" i="1"/>
  <c r="H358" i="1"/>
  <c r="J358" i="1"/>
  <c r="H357" i="1"/>
  <c r="J357" i="1"/>
  <c r="H356" i="1"/>
  <c r="J356" i="1"/>
  <c r="H355" i="1"/>
  <c r="J355" i="1"/>
  <c r="H354" i="1"/>
  <c r="J354" i="1"/>
  <c r="H353" i="1"/>
  <c r="J353" i="1"/>
  <c r="H352" i="1"/>
  <c r="J352" i="1"/>
  <c r="H351" i="1"/>
  <c r="J351" i="1"/>
  <c r="H350" i="1"/>
  <c r="J350" i="1"/>
  <c r="H349" i="1"/>
  <c r="J349" i="1"/>
  <c r="H348" i="1"/>
  <c r="J348" i="1"/>
  <c r="H347" i="1"/>
  <c r="J347" i="1"/>
  <c r="H346" i="1"/>
  <c r="J346" i="1"/>
  <c r="H345" i="1"/>
  <c r="J345" i="1"/>
  <c r="H344" i="1"/>
  <c r="J344" i="1"/>
  <c r="H343" i="1"/>
  <c r="J343" i="1"/>
  <c r="H342" i="1"/>
  <c r="J342" i="1"/>
  <c r="H341" i="1"/>
  <c r="J341" i="1"/>
  <c r="H340" i="1"/>
  <c r="J340" i="1"/>
  <c r="H339" i="1"/>
  <c r="J339" i="1"/>
  <c r="H338" i="1"/>
  <c r="J338" i="1"/>
  <c r="H337" i="1"/>
  <c r="J337" i="1"/>
  <c r="H336" i="1"/>
  <c r="J336" i="1"/>
  <c r="H335" i="1"/>
  <c r="J335" i="1"/>
  <c r="H334" i="1"/>
  <c r="J334" i="1"/>
  <c r="H333" i="1"/>
  <c r="J333" i="1"/>
  <c r="H332" i="1"/>
  <c r="J332" i="1"/>
  <c r="H331" i="1"/>
  <c r="J331" i="1"/>
  <c r="H330" i="1"/>
  <c r="J330" i="1"/>
  <c r="H329" i="1"/>
  <c r="J329" i="1"/>
  <c r="H328" i="1"/>
  <c r="J328" i="1"/>
  <c r="H327" i="1"/>
  <c r="J327" i="1"/>
  <c r="H326" i="1"/>
  <c r="J326" i="1"/>
  <c r="H325" i="1"/>
  <c r="J325" i="1"/>
  <c r="H324" i="1"/>
  <c r="J324" i="1"/>
  <c r="H323" i="1"/>
  <c r="J323" i="1"/>
  <c r="H322" i="1"/>
  <c r="J322" i="1"/>
  <c r="H321" i="1"/>
  <c r="J321" i="1"/>
  <c r="H320" i="1"/>
  <c r="J320" i="1"/>
  <c r="H319" i="1"/>
  <c r="J319" i="1"/>
  <c r="H318" i="1"/>
  <c r="J318" i="1"/>
  <c r="H317" i="1"/>
  <c r="J317" i="1"/>
  <c r="H316" i="1"/>
  <c r="J316" i="1"/>
  <c r="H315" i="1"/>
  <c r="J315" i="1"/>
  <c r="H314" i="1"/>
  <c r="J314" i="1"/>
  <c r="H313" i="1"/>
  <c r="J313" i="1"/>
  <c r="H312" i="1"/>
  <c r="J312" i="1"/>
  <c r="H311" i="1"/>
  <c r="J311" i="1"/>
  <c r="H310" i="1"/>
  <c r="J310" i="1"/>
  <c r="H309" i="1"/>
  <c r="J309" i="1"/>
  <c r="H308" i="1"/>
  <c r="J308" i="1"/>
  <c r="H307" i="1"/>
  <c r="J307" i="1"/>
  <c r="H306" i="1"/>
  <c r="J306" i="1"/>
  <c r="H305" i="1"/>
  <c r="J305" i="1"/>
  <c r="H304" i="1"/>
  <c r="J304" i="1"/>
  <c r="H303" i="1"/>
  <c r="J303" i="1"/>
  <c r="H302" i="1"/>
  <c r="J302" i="1"/>
  <c r="H301" i="1"/>
  <c r="J301" i="1"/>
  <c r="H300" i="1"/>
  <c r="J300" i="1"/>
  <c r="H299" i="1"/>
  <c r="J299" i="1"/>
  <c r="H298" i="1"/>
  <c r="J298" i="1"/>
  <c r="H297" i="1"/>
  <c r="J297" i="1"/>
  <c r="H296" i="1"/>
  <c r="J296" i="1"/>
  <c r="H295" i="1"/>
  <c r="J295" i="1"/>
  <c r="H294" i="1"/>
  <c r="J294" i="1"/>
  <c r="H293" i="1"/>
  <c r="J293" i="1"/>
  <c r="H292" i="1"/>
  <c r="J292" i="1"/>
  <c r="H291" i="1"/>
  <c r="J291" i="1"/>
  <c r="H290" i="1"/>
  <c r="J290" i="1"/>
  <c r="H289" i="1"/>
  <c r="J289" i="1"/>
  <c r="H288" i="1"/>
  <c r="J288" i="1"/>
  <c r="H287" i="1"/>
  <c r="J287" i="1"/>
  <c r="H286" i="1"/>
  <c r="J286" i="1"/>
  <c r="H285" i="1"/>
  <c r="J285" i="1"/>
  <c r="H284" i="1"/>
  <c r="J284" i="1"/>
  <c r="H283" i="1"/>
  <c r="J283" i="1"/>
  <c r="H282" i="1"/>
  <c r="J282" i="1"/>
  <c r="H281" i="1"/>
  <c r="J281" i="1"/>
  <c r="H280" i="1"/>
  <c r="J280" i="1"/>
  <c r="H279" i="1"/>
  <c r="J279" i="1"/>
  <c r="H278" i="1"/>
  <c r="J278" i="1"/>
  <c r="H277" i="1"/>
  <c r="J277" i="1"/>
  <c r="H276" i="1"/>
  <c r="J276" i="1"/>
  <c r="H275" i="1"/>
  <c r="J275" i="1"/>
  <c r="H274" i="1"/>
  <c r="J274" i="1"/>
  <c r="H273" i="1"/>
  <c r="J273" i="1"/>
  <c r="H272" i="1"/>
  <c r="J272" i="1"/>
  <c r="H271" i="1"/>
  <c r="J271" i="1"/>
  <c r="H270" i="1"/>
  <c r="J270" i="1"/>
  <c r="H269" i="1"/>
  <c r="J269" i="1"/>
  <c r="H268" i="1"/>
  <c r="J268" i="1"/>
  <c r="H267" i="1"/>
  <c r="J267" i="1"/>
  <c r="H266" i="1"/>
  <c r="J266" i="1"/>
  <c r="H265" i="1"/>
  <c r="J265" i="1"/>
  <c r="H264" i="1"/>
  <c r="J264" i="1"/>
  <c r="H263" i="1"/>
  <c r="J263" i="1"/>
  <c r="H262" i="1"/>
  <c r="J262" i="1"/>
  <c r="H261" i="1"/>
  <c r="J261" i="1"/>
  <c r="H260" i="1"/>
  <c r="J260" i="1"/>
  <c r="H259" i="1"/>
  <c r="J259" i="1"/>
  <c r="H258" i="1"/>
  <c r="J258" i="1"/>
  <c r="H257" i="1"/>
  <c r="J257" i="1"/>
  <c r="H256" i="1"/>
  <c r="J256" i="1"/>
  <c r="H255" i="1"/>
  <c r="J255" i="1"/>
  <c r="H254" i="1"/>
  <c r="J254" i="1"/>
  <c r="H253" i="1"/>
  <c r="J253" i="1"/>
  <c r="H252" i="1"/>
  <c r="J252" i="1"/>
  <c r="H251" i="1"/>
  <c r="J251" i="1"/>
  <c r="H250" i="1"/>
  <c r="J250" i="1"/>
  <c r="H249" i="1"/>
  <c r="J249" i="1"/>
  <c r="H248" i="1"/>
  <c r="J248" i="1"/>
  <c r="H247" i="1"/>
  <c r="J247" i="1"/>
  <c r="H246" i="1"/>
  <c r="J246" i="1"/>
  <c r="H245" i="1"/>
  <c r="J245" i="1"/>
  <c r="H244" i="1"/>
  <c r="J244" i="1"/>
  <c r="H243" i="1"/>
  <c r="J243" i="1"/>
  <c r="H242" i="1"/>
  <c r="J242" i="1"/>
  <c r="H241" i="1"/>
  <c r="J241" i="1"/>
  <c r="H240" i="1"/>
  <c r="J240" i="1"/>
  <c r="H239" i="1"/>
  <c r="J239" i="1"/>
  <c r="H238" i="1"/>
  <c r="J238" i="1"/>
  <c r="H237" i="1"/>
  <c r="J237" i="1"/>
  <c r="H236" i="1"/>
  <c r="J236" i="1"/>
  <c r="H235" i="1"/>
  <c r="J235" i="1"/>
  <c r="H234" i="1"/>
  <c r="J234" i="1"/>
  <c r="H233" i="1"/>
  <c r="J233" i="1"/>
  <c r="H232" i="1"/>
  <c r="J232" i="1"/>
  <c r="H231" i="1"/>
  <c r="J231" i="1"/>
  <c r="H230" i="1"/>
  <c r="J230" i="1"/>
  <c r="H229" i="1"/>
  <c r="J229" i="1"/>
  <c r="H228" i="1"/>
  <c r="J228" i="1"/>
  <c r="H227" i="1"/>
  <c r="J227" i="1"/>
  <c r="H226" i="1"/>
  <c r="J226" i="1"/>
  <c r="H225" i="1"/>
  <c r="J225" i="1"/>
  <c r="H224" i="1"/>
  <c r="J224" i="1"/>
  <c r="H223" i="1"/>
  <c r="J223" i="1"/>
  <c r="H222" i="1"/>
  <c r="J222" i="1"/>
  <c r="H221" i="1"/>
  <c r="J221" i="1"/>
  <c r="H220" i="1"/>
  <c r="J220" i="1"/>
  <c r="H219" i="1"/>
  <c r="J219" i="1"/>
  <c r="H218" i="1"/>
  <c r="J218" i="1"/>
  <c r="H217" i="1"/>
  <c r="J217" i="1"/>
  <c r="H216" i="1"/>
  <c r="J216" i="1"/>
  <c r="H215" i="1"/>
  <c r="J215" i="1"/>
  <c r="H214" i="1"/>
  <c r="J214" i="1"/>
  <c r="H213" i="1"/>
  <c r="J213" i="1"/>
  <c r="H212" i="1"/>
  <c r="J212" i="1"/>
  <c r="H211" i="1"/>
  <c r="J211" i="1"/>
  <c r="H210" i="1"/>
  <c r="J210" i="1"/>
  <c r="H209" i="1"/>
  <c r="J209" i="1"/>
  <c r="H208" i="1"/>
  <c r="J208" i="1"/>
  <c r="H207" i="1"/>
  <c r="J207" i="1"/>
  <c r="H206" i="1"/>
  <c r="J206" i="1"/>
  <c r="H205" i="1"/>
  <c r="J205" i="1"/>
  <c r="H204" i="1"/>
  <c r="J204" i="1"/>
  <c r="H203" i="1"/>
  <c r="J203" i="1"/>
  <c r="H202" i="1"/>
  <c r="J202" i="1"/>
  <c r="H201" i="1"/>
  <c r="J201" i="1"/>
  <c r="H200" i="1"/>
  <c r="J200" i="1"/>
  <c r="H199" i="1"/>
  <c r="J199" i="1"/>
  <c r="H198" i="1"/>
  <c r="J198" i="1"/>
  <c r="H197" i="1"/>
  <c r="J197" i="1"/>
  <c r="H196" i="1"/>
  <c r="J196" i="1"/>
  <c r="H195" i="1"/>
  <c r="J195" i="1"/>
  <c r="H194" i="1"/>
  <c r="J194" i="1"/>
  <c r="H193" i="1"/>
  <c r="J193" i="1"/>
  <c r="H192" i="1"/>
  <c r="J192" i="1"/>
  <c r="H191" i="1"/>
  <c r="J191" i="1"/>
  <c r="H190" i="1"/>
  <c r="J190" i="1"/>
  <c r="H189" i="1"/>
  <c r="J189" i="1"/>
  <c r="H188" i="1"/>
  <c r="J188" i="1"/>
  <c r="H187" i="1"/>
  <c r="J187" i="1"/>
  <c r="H186" i="1"/>
  <c r="J186" i="1"/>
  <c r="H185" i="1"/>
  <c r="J185" i="1"/>
  <c r="H184" i="1"/>
  <c r="J184" i="1"/>
  <c r="H183" i="1"/>
  <c r="J183" i="1"/>
  <c r="H182" i="1"/>
  <c r="J182" i="1"/>
  <c r="H181" i="1"/>
  <c r="J181" i="1"/>
  <c r="H180" i="1"/>
  <c r="J180" i="1"/>
  <c r="H179" i="1"/>
  <c r="J179" i="1"/>
  <c r="H178" i="1"/>
  <c r="J178" i="1"/>
  <c r="H177" i="1"/>
  <c r="J177" i="1"/>
  <c r="H176" i="1"/>
  <c r="J176" i="1"/>
  <c r="H175" i="1"/>
  <c r="J175" i="1"/>
  <c r="H174" i="1"/>
  <c r="J174" i="1"/>
  <c r="H173" i="1"/>
  <c r="J173" i="1"/>
  <c r="H172" i="1"/>
  <c r="J172" i="1"/>
  <c r="H171" i="1"/>
  <c r="J171" i="1"/>
  <c r="H170" i="1"/>
  <c r="J170" i="1"/>
  <c r="H169" i="1"/>
  <c r="J169" i="1"/>
  <c r="H168" i="1"/>
  <c r="J168" i="1"/>
  <c r="H167" i="1"/>
  <c r="J167" i="1"/>
  <c r="H166" i="1"/>
  <c r="J166" i="1"/>
  <c r="H165" i="1"/>
  <c r="J165" i="1"/>
  <c r="H164" i="1"/>
  <c r="J164" i="1"/>
  <c r="H163" i="1"/>
  <c r="J163" i="1"/>
  <c r="H162" i="1"/>
  <c r="J162" i="1"/>
  <c r="H161" i="1"/>
  <c r="J161" i="1"/>
  <c r="H160" i="1"/>
  <c r="J160" i="1"/>
  <c r="H159" i="1"/>
  <c r="J159" i="1"/>
  <c r="H158" i="1"/>
  <c r="J158" i="1"/>
  <c r="H157" i="1"/>
  <c r="J157" i="1"/>
  <c r="H156" i="1"/>
  <c r="J156" i="1"/>
  <c r="H155" i="1"/>
  <c r="J155" i="1"/>
  <c r="H154" i="1"/>
  <c r="J154" i="1"/>
  <c r="H153" i="1"/>
  <c r="J153" i="1"/>
  <c r="H152" i="1"/>
  <c r="J152" i="1"/>
  <c r="H151" i="1"/>
  <c r="J151" i="1"/>
  <c r="H150" i="1"/>
  <c r="J150" i="1"/>
  <c r="H149" i="1"/>
  <c r="J149" i="1"/>
  <c r="H148" i="1"/>
  <c r="J148" i="1"/>
  <c r="H147" i="1"/>
  <c r="J147" i="1"/>
  <c r="H146" i="1"/>
  <c r="J146" i="1"/>
  <c r="H145" i="1"/>
  <c r="J145" i="1"/>
  <c r="H144" i="1"/>
  <c r="J144" i="1"/>
  <c r="H143" i="1"/>
  <c r="J143" i="1"/>
  <c r="H142" i="1"/>
  <c r="J142" i="1"/>
  <c r="H141" i="1"/>
  <c r="J141" i="1"/>
  <c r="H140" i="1"/>
  <c r="J140" i="1"/>
  <c r="H139" i="1"/>
  <c r="J139" i="1"/>
  <c r="H138" i="1"/>
  <c r="J138" i="1"/>
  <c r="H137" i="1"/>
  <c r="J137" i="1"/>
  <c r="H136" i="1"/>
  <c r="J136" i="1"/>
  <c r="H135" i="1"/>
  <c r="J135" i="1"/>
  <c r="H134" i="1"/>
  <c r="J134" i="1"/>
  <c r="H133" i="1"/>
  <c r="J133" i="1"/>
  <c r="H132" i="1"/>
  <c r="J132" i="1"/>
  <c r="H131" i="1"/>
  <c r="J131" i="1"/>
  <c r="H130" i="1"/>
  <c r="J130" i="1"/>
  <c r="H129" i="1"/>
  <c r="J129" i="1"/>
  <c r="H128" i="1"/>
  <c r="J128" i="1"/>
  <c r="H127" i="1"/>
  <c r="J127" i="1"/>
  <c r="H126" i="1"/>
  <c r="J126" i="1"/>
  <c r="H125" i="1"/>
  <c r="J125" i="1"/>
  <c r="H124" i="1"/>
  <c r="J124" i="1"/>
  <c r="H123" i="1"/>
  <c r="J123" i="1"/>
  <c r="H122" i="1"/>
  <c r="J122" i="1"/>
  <c r="H121" i="1"/>
  <c r="J121" i="1"/>
  <c r="H120" i="1"/>
  <c r="J120" i="1"/>
  <c r="H119" i="1"/>
  <c r="J119" i="1"/>
  <c r="H118" i="1"/>
  <c r="J118" i="1"/>
  <c r="H117" i="1"/>
  <c r="J117" i="1"/>
  <c r="H116" i="1"/>
  <c r="J116" i="1"/>
  <c r="H115" i="1"/>
  <c r="J115" i="1"/>
  <c r="H114" i="1"/>
  <c r="J114" i="1"/>
  <c r="H113" i="1"/>
  <c r="J113" i="1"/>
  <c r="H112" i="1"/>
  <c r="J112" i="1"/>
  <c r="H111" i="1"/>
  <c r="J111" i="1"/>
  <c r="H110" i="1"/>
  <c r="J110" i="1"/>
  <c r="H109" i="1"/>
  <c r="J109" i="1"/>
  <c r="H108" i="1"/>
  <c r="J108" i="1"/>
  <c r="H107" i="1"/>
  <c r="J107" i="1"/>
  <c r="H106" i="1"/>
  <c r="J106" i="1"/>
  <c r="H105" i="1"/>
  <c r="J105" i="1"/>
  <c r="H104" i="1"/>
  <c r="J104" i="1"/>
  <c r="H103" i="1"/>
  <c r="J103" i="1"/>
  <c r="H102" i="1"/>
  <c r="J102" i="1"/>
  <c r="H101" i="1"/>
  <c r="J101" i="1"/>
  <c r="H100" i="1"/>
  <c r="J100" i="1"/>
  <c r="H99" i="1"/>
  <c r="J99" i="1"/>
  <c r="H98" i="1"/>
  <c r="J98" i="1"/>
  <c r="H97" i="1"/>
  <c r="J97" i="1"/>
  <c r="H96" i="1"/>
  <c r="J96" i="1"/>
  <c r="H95" i="1"/>
  <c r="J95" i="1"/>
  <c r="H94" i="1"/>
  <c r="J94" i="1"/>
  <c r="H93" i="1"/>
  <c r="J93" i="1"/>
  <c r="H92" i="1"/>
  <c r="J92" i="1"/>
  <c r="H91" i="1"/>
  <c r="J91" i="1"/>
  <c r="H90" i="1"/>
  <c r="J90" i="1"/>
  <c r="H89" i="1"/>
  <c r="J89" i="1"/>
  <c r="H88" i="1"/>
  <c r="J88" i="1"/>
  <c r="H87" i="1"/>
  <c r="J87" i="1"/>
  <c r="H86" i="1"/>
  <c r="J86" i="1"/>
  <c r="H85" i="1"/>
  <c r="J85" i="1"/>
  <c r="H84" i="1"/>
  <c r="J84" i="1"/>
  <c r="H83" i="1"/>
  <c r="J83" i="1"/>
  <c r="H82" i="1"/>
  <c r="J82" i="1"/>
  <c r="H81" i="1"/>
  <c r="J81" i="1"/>
  <c r="H80" i="1"/>
  <c r="J80" i="1"/>
  <c r="H79" i="1"/>
  <c r="J79" i="1"/>
  <c r="H78" i="1"/>
  <c r="J78" i="1"/>
  <c r="H77" i="1"/>
  <c r="J77" i="1"/>
  <c r="H76" i="1"/>
  <c r="J76" i="1"/>
  <c r="H75" i="1"/>
  <c r="J75" i="1"/>
  <c r="H74" i="1"/>
  <c r="J74" i="1"/>
  <c r="H73" i="1"/>
  <c r="J73" i="1"/>
  <c r="H72" i="1"/>
  <c r="J72" i="1"/>
  <c r="H71" i="1"/>
  <c r="J71" i="1"/>
  <c r="H70" i="1"/>
  <c r="J70" i="1"/>
  <c r="H69" i="1"/>
  <c r="J69" i="1"/>
  <c r="H68" i="1"/>
  <c r="J68" i="1"/>
  <c r="H67" i="1"/>
  <c r="J67" i="1"/>
  <c r="H66" i="1"/>
  <c r="J66" i="1"/>
  <c r="H65" i="1"/>
  <c r="J65" i="1"/>
  <c r="H64" i="1"/>
  <c r="J64" i="1"/>
  <c r="H63" i="1"/>
  <c r="J63" i="1"/>
  <c r="H62" i="1"/>
  <c r="J62" i="1"/>
  <c r="H61" i="1"/>
  <c r="J61" i="1"/>
  <c r="H60" i="1"/>
  <c r="J60" i="1"/>
  <c r="H59" i="1"/>
  <c r="J59" i="1"/>
  <c r="H58" i="1"/>
  <c r="J58" i="1"/>
  <c r="H57" i="1"/>
  <c r="J57" i="1"/>
  <c r="H56" i="1"/>
  <c r="J56" i="1"/>
  <c r="H55" i="1"/>
  <c r="J55" i="1"/>
  <c r="H54" i="1"/>
  <c r="J54" i="1"/>
  <c r="H53" i="1"/>
  <c r="J53" i="1"/>
  <c r="H52" i="1"/>
  <c r="J52" i="1"/>
  <c r="H51" i="1"/>
  <c r="J51" i="1"/>
  <c r="H50" i="1"/>
  <c r="J50" i="1"/>
  <c r="H49" i="1"/>
  <c r="J49" i="1"/>
  <c r="H48" i="1"/>
  <c r="J48" i="1"/>
  <c r="H47" i="1"/>
  <c r="J47" i="1"/>
  <c r="H46" i="1"/>
  <c r="J46" i="1"/>
  <c r="H45" i="1"/>
  <c r="J45" i="1"/>
  <c r="H44" i="1"/>
  <c r="J44" i="1"/>
  <c r="H43" i="1"/>
  <c r="J43" i="1"/>
  <c r="H42" i="1"/>
  <c r="J42" i="1"/>
  <c r="H41" i="1"/>
  <c r="J41" i="1"/>
  <c r="H40" i="1"/>
  <c r="J40" i="1"/>
  <c r="H39" i="1"/>
  <c r="J39" i="1"/>
  <c r="H38" i="1"/>
  <c r="J38" i="1"/>
  <c r="H37" i="1"/>
  <c r="J37" i="1"/>
  <c r="H36" i="1"/>
  <c r="J36" i="1"/>
  <c r="H35" i="1"/>
  <c r="J35" i="1"/>
  <c r="H34" i="1"/>
  <c r="J34" i="1"/>
  <c r="H33" i="1"/>
  <c r="J33" i="1"/>
  <c r="H32" i="1"/>
  <c r="J32" i="1"/>
  <c r="H31" i="1"/>
  <c r="J31" i="1"/>
  <c r="H30" i="1"/>
  <c r="J30" i="1"/>
  <c r="H29" i="1"/>
  <c r="J29" i="1"/>
  <c r="H28" i="1"/>
  <c r="J28" i="1"/>
  <c r="H27" i="1"/>
  <c r="J27" i="1"/>
  <c r="H26" i="1"/>
  <c r="J26" i="1"/>
  <c r="H25" i="1"/>
  <c r="J25" i="1"/>
  <c r="H24" i="1"/>
  <c r="J24" i="1"/>
  <c r="H23" i="1"/>
  <c r="J23" i="1"/>
  <c r="H22" i="1"/>
  <c r="J22" i="1"/>
  <c r="H21" i="1"/>
  <c r="J21" i="1"/>
  <c r="H20" i="1"/>
  <c r="J20" i="1"/>
  <c r="H19" i="1"/>
  <c r="J19" i="1"/>
  <c r="H18" i="1"/>
  <c r="J18" i="1"/>
  <c r="H17" i="1"/>
  <c r="J17" i="1"/>
  <c r="H16" i="1"/>
  <c r="J16" i="1"/>
  <c r="J15" i="1"/>
  <c r="H14" i="1"/>
  <c r="J14" i="1"/>
  <c r="H13" i="1"/>
  <c r="J13" i="1"/>
  <c r="H12" i="1"/>
  <c r="J12" i="1"/>
  <c r="H11" i="1"/>
  <c r="J11" i="1"/>
  <c r="H10" i="1"/>
  <c r="J10" i="1"/>
  <c r="H9" i="1"/>
  <c r="J9" i="1"/>
  <c r="H8" i="1"/>
  <c r="J8" i="1"/>
  <c r="H7" i="1"/>
  <c r="J7" i="1"/>
  <c r="H6" i="1"/>
  <c r="J6" i="1"/>
  <c r="H5" i="1"/>
  <c r="J5" i="1"/>
  <c r="G3" i="1"/>
  <c r="H3" i="1" l="1"/>
  <c r="J3" i="1"/>
  <c r="I3" i="1"/>
</calcChain>
</file>

<file path=xl/comments1.xml><?xml version="1.0" encoding="utf-8"?>
<comments xmlns="http://schemas.openxmlformats.org/spreadsheetml/2006/main">
  <authors>
    <author/>
  </authors>
  <commentList>
    <comment ref="A52" authorId="0" shapeId="0">
      <text>
        <r>
          <rPr>
            <sz val="11"/>
            <rFont val="Calibri"/>
            <family val="2"/>
            <charset val="204"/>
          </rPr>
          <t>======
ID#AAAADkStUw0
Автор    (2019-10-07 05:43:09)
Фирма Lolane известна своей качественной, эффективной и доступной косметикой для волос! Очередная новинка - серия кератиновых масок - разработана для сухих и поврежденных волос, нуждающихся в глубоком экстренном восстановлении. Каждая маска предназначена для определенного типа повреждений, кератин в составе способствует активной регенерации структуры волоса, возвращению силы, блеска и шелковистой гладкости. Обилие полезных веществ, экономичность, приятный аромат, легкость нанесения и быстрый, яркий эффект - что может быть желаннее? Побалуйте волосы роскошной питательной терапией, а себя - безупречным результатом, сравнимым с салонной процедурой!
Маска для окрашенных волос нейтрализует агрессивное действие красок, оттеночных шампуней и бальзамов. Подходит для волос разного типа и оттенка, интенсивно питает, способствует удержанию влаги в клетках и регенерации кератинового слоя.
Применение:
нанести на чистые влажные волосы, оставить на 5 минут, затем смыть. Для более глубокого восстановления оставить маску на 10-15 минут, воспользовавшись шапочкой, полотенцем или специальным колпаком. Регулярность применения - от 1 раза в неделю.</t>
        </r>
      </text>
    </comment>
    <comment ref="A53" authorId="0" shapeId="0">
      <text>
        <r>
          <rPr>
            <sz val="11"/>
            <rFont val="Calibri"/>
            <family val="2"/>
            <charset val="204"/>
          </rPr>
          <t>======
ID#AAAADkStU4Y
Автор    (2019-10-07 05:43:10)
Фирма Lolane известна своей качественной, эффективной и доступной косметикой для волос! Очередная новинка - серия кератиновых масок - разработана для сухих и поврежденных волос, нуждающихся в глубоком экстренном восстановлении. Каждая маска предназначена для определенного типа повреждений, кератин в составе способствует активной регенерации структуры волоса, возвращению силы, блеска и шелковистой гладкости. Обилие полезных веществ, экономичность, приятный аромат, легкость нанесения и быстрый, яркий эффект - что может быть желаннее? Побалуйте волосы роскошной питательной терапией, а себя - безупречным результатом, сравнимым с салонной процедурой!
Маска для волос, подвергающихся регулярной укладке, выпрямлению или завивке смягчит действие высокой температуры и косметики для стайлинга, защитит от возможных ломкости, сечения, пересушивания, позволит экспериментировать с созданием уникального образа без риска для локонов.
Применение:
нанести на чистые влажные волосы, оставить на 5 минут, затем смыть. Для более глубокого восстановления оставить маску на 10-15 минут, воспользовавшись шапочкой, полотенцем или специальным колпаком. Регулярность применения - от 1 раза в неделю.</t>
        </r>
      </text>
    </comment>
    <comment ref="A54" authorId="0" shapeId="0">
      <text>
        <r>
          <rPr>
            <sz val="11"/>
            <rFont val="Calibri"/>
            <family val="2"/>
            <charset val="204"/>
          </rPr>
          <t>======
ID#AAAADkStVDI
Автор    (2019-10-07 05:43:12)
Фирма Lolane известна своей качественной, эффективной и доступной косметикой для волос! Очередная новинка - серия кератиновых масок - разработана для сухих и поврежденных волос, нуждающихся в глубоком экстренном восстановлении. Каждая маска предназначена для определенного типа повреждений, кератин в составе способствует активной регенерации структуры волоса, возвращению силы, блеска и шелковистой гладкости. Обилие полезных веществ, экономичность, приятный аромат, легкость нанесения и быстрый, яркий эффект - что может быть желаннее? Побалуйте волосы роскошной питательной терапией, а себя - безупречным результатом, сравнимым с салонной процедурой!
Маска для иссушенных волос великолепно подойдет для «оживления» локонов по всей длине, включая кончики, часто подверженные сечению и пушению. Помогает избавиться от сухости волос после солнца, соленой или жесткой воды, неправильного ухода, косметических манипуляций. Маска интенсивно питает, увлажняет, смягчает, препятствует ломкости, спутыванию и вредному воздействию свободных радикалов.
Применение:
нанести на чистые влажные волосы, оставить на 5 минут, затем смыть. Для более глубокого восстановления оставить маску на 10-15 минут, воспользовавшись шапочкой, полотенцем или специальным колпаком. Регулярность применения - от 1 раза в неделю.</t>
        </r>
      </text>
    </comment>
    <comment ref="A55" authorId="0" shapeId="0">
      <text>
        <r>
          <rPr>
            <sz val="11"/>
            <rFont val="Calibri"/>
            <family val="2"/>
            <charset val="204"/>
          </rPr>
          <t>======
ID#AAAADkStU98
    (2019-10-07 05:43:11)
Фирма Lolane известна своей качественной, эффективной и доступной косметикой для волос! Очередная новинка - серия кератиновых масок - разработана для сухих и поврежденных волос, нуждающихся в глубоком экстренном восстановлении. Каждая маска предназначена для определенного типа повреждений, кератин в составе способствует активной регенерации структуры волоса, возвращению силы, блеска и шелковистой гладкости. Обилие полезных веществ, экономичность, приятный аромат, легкость нанесения и быстрый, яркий эффект - что может быть желаннее? Побалуйте волосы роскошной питательной терапией, а себя - безупречным результатом, сравнимым с салонной процедурой!
Маска для общего лечения устраняет последствия самых разных агрессивных факторов, подходит тем, кто хочет «подпитать» локоны, сделать более сильными и блестящими волосы, от природы склонные к сухости, имеющие тусклый оттенок, потерявшие жизненную силу и блеск.
Применение:
нанести на чистые влажные волосы, оставить на 5 минут, затем смыть. Для более глубокого восстановления оставить маску на 10-15 минут, воспользовавшись шапочкой, полотенцем или специальным колпаком. Регулярность применения - от 1 раза в неделю.</t>
        </r>
      </text>
    </comment>
    <comment ref="A114" authorId="0" shapeId="0">
      <text>
        <r>
          <rPr>
            <sz val="11"/>
            <rFont val="Calibri"/>
            <family val="2"/>
            <charset val="204"/>
          </rPr>
          <t>======
ID#AAAADkStU04
Автор    (2019-10-07 05:43:10)
Восстанавливающая молочная сыворотка для жирных волос от Lolane, Milky Serum Nutri Repair &amp; Pollu-Defended, 50 мл. Молочная сыворотка для жирных волос от Lolane восстановит красоту волос, сделает их мягкими, гладкими и шелковистыми, обеспечит длительный контроль работы сальных желез, поможет в уходе за сухими и ломкими кончиками. В основе сыворотки экстракт водорослей спирулина, которые защищают волос от загрязнений внешней среды и удерживают влагу. Для питания волос сыворотка обогащена витамином Е. Сыворотка обладает особенно легкой текстурой специально для жирных волос, она быстро впитывается и не утяжеляет волосы.Применение:После использования шампуня, просушите полотенцем волосы. Нанесите необходимое количество сыворотки и ладонями равномерно распределите по всей длине волос до полного впитывания, уделите особое внимание кончикам волос. Оставьте сыворотку на волосах, она не требует смывания. Используйте сыворотку ежедневно, чтобы сохранить ваши волосы и придать им естественную природную красоту и сияние.</t>
        </r>
      </text>
    </comment>
    <comment ref="A115" authorId="0" shapeId="0">
      <text>
        <r>
          <rPr>
            <sz val="11"/>
            <rFont val="Calibri"/>
            <family val="2"/>
            <charset val="204"/>
          </rPr>
          <t>======
ID#AAAADkStVF8
Автор    (2019-10-07 05:43:12)
Сыворотка для волос «Защита масел» от Lolane, Serum in Oil Nutri-Repair &amp; Anti Breakage
Интенсивная сыворотка «Защита масел» от Lolane восстановит поврежденные волосы, сделает их гладкими и послушными, избавит от пересушенных, ломких кончиков.
В составе кокосовое масло, масло сладкого миндаля, масло подсолнечника, экстракт гардении таитянской, дополнительно витамин Е.
Питательный коктейль из натуральных масел обладает легкой текстурой, быстро впитывается и не утяжеляет локоны, при этом волосы становятся блестящими и ухоженными.
Помните, что сыворотку желательно применять ежедневно, уделяя повышенное внимание кончикам, особенно перед применением термоукладочных средств для волос!
Применение:
После использования шампуня, просушите полотенцем волосы. Нанесите необходимое количество сыворотки и ладонями равномерно распределите по всей длине волос до полного впитывания, уделите особое внимание кончикам волос.
Оставьте сыворотку на волосах, она не требует смывания. Используйте сыворотку ежедневно, чтобы сохранить ваши волосы и придать им естественную природную красоту и сияние.</t>
        </r>
      </text>
    </comment>
    <comment ref="A156" authorId="0" shapeId="0">
      <text>
        <r>
          <rPr>
            <sz val="11"/>
            <rFont val="Calibri"/>
            <family val="2"/>
            <charset val="204"/>
          </rPr>
          <t>======
ID#AAAADkStVGg
Автор    (2019-10-07 05:43:12)
Кокосовая сыворотка для волос с кератином Mistine Virgin Organic Coconut Hair Serum - лечение волос после кератинового выпрямления. 
Питает волосы,
Защищает волосы от высоких температур и солнечных лучей,
Предотвращает статическое электричество,
Предотвращает ломкость волос,
Оказывает увлажняющее действие,
Помогает избавиться от перхоти,
Предотвращает сечение кончиков волос,
Выравнивает и разглаживает волосы,
Придает блеск и шелковистость волосам.
Состав:
гидролизованный кератин, нано-коллаген, кокосовое масло холодного отжима.
Способ применения:
1-2 капли сыворотки разотрите в ладонях и нанесите на чистые влажные волосы. Не смывать! Для каждодневного использования.</t>
        </r>
      </text>
    </comment>
    <comment ref="A166" authorId="0" shapeId="0">
      <text>
        <r>
          <rPr>
            <sz val="11"/>
            <rFont val="Calibri"/>
            <family val="2"/>
            <charset val="204"/>
          </rPr>
          <t>======
ID#AAAADkStU1U
Автор    (2019-10-07 05:43:10)
Тайские травяные таблетки от кашля, боли в горле, от хриплости и першения , а также для свежести дыхания  от тайского производителя бренда Takabb (Такаб), выпускающего серию лечебных средств в Таиланде более 80 лет.
Драже от кашля и для свежести дыхания не содержат в составе сахар.
«Таблетки со сколопендрой» принимают при кашле – драже способствуют также разжижению и удалению мокроты.
Также травяные драже можно принимать для освежения дыхания.
Принимать по 2-4 драже, медленно рассасывая во рту. Можно принимать 4 раза в день и детям, и взрослым.</t>
        </r>
      </text>
    </comment>
    <comment ref="A179" authorId="0" shapeId="0">
      <text>
        <r>
          <rPr>
            <sz val="11"/>
            <rFont val="Calibri"/>
            <family val="2"/>
            <charset val="204"/>
          </rPr>
          <t>======
ID#AAAADkStU0A
Автор    (2019-10-07 05:43:09)
Экстра нежный гель с маточным молоком для интимной гигиены Mistine Lady Care Extra Gentle with Royal Jelly - бережный уход для каждой женщины!
Увлажняет,
Придает упругость коже,
Поддерживает естественный рН баланс,
Эффективно восстанавливает микрофлору, 
Имеет хороший заживляющий, противовоспалительный и противогрибковый эффекты,
Оказывает антибактериальное действие, 
Нормализует уровень кислотности,
Помогает обеспечить комфортную свежесть на целый день,
Снимает зуд, воспаление и связанный с этим дискомфорт,
Не вызывает раздражения,
Очень экономичен в использовании.
Состав:
витамин Е, маточное молочко, экстракт меда манука, лактоза (импортируется из Новой Зеландии), экстракт цветков ромашки, рыбий жир, молочная кислота. 
Способ применения:
несколько капель геля нанести на руку, смочить парой капель воды, взбить до появления пены и нанести на интимную зону, затем тщательно промыть водой. Рекомендуется к ежедневному применению 2 раза в день.</t>
        </r>
      </text>
    </comment>
    <comment ref="A182" authorId="0" shapeId="0">
      <text>
        <r>
          <rPr>
            <sz val="11"/>
            <rFont val="Calibri"/>
            <family val="2"/>
            <charset val="204"/>
          </rPr>
          <t>======
ID#AAAADkStVCk
Автор    (2019-10-07 05:43:12)
Компоненты этих натуральных вагинальных шариков веками используются женщинами Юго-Восточной Азии для поддержания молодости и здоровья главного женского органа.
Как правило, после родов эластичность мышц женских половых органов значительно уменьшается, стенки влагалища становятся менее упругими, снижается чувствительность.  Натуральные тайские вагинальные таблетки быстро возвращают им прежнюю эластичность, подтягивают внутренние интимные мышцы, возвращая их в девственное состояние, способствуют регенерации тканей.
Основные действующие компоненты – смесь угля бамбука, Pueraria Mirifica и Manjakani (Дуб Галлов). Они устраняют патогенную микрофлору, оздоравливают, омолаживают и восстанавливаю женские половые органы. Способствуют заживлению эррозии шейки матки, восстанавливают здоровье и местный иммунитет слизистых оболочек.
Манджакани или "Дуб Галлов" является легендарным компонентом, веками используемым народами Азии для повышения удовольствия от полового акта между мужчиной и женщиной. Manjakani обладает вяжущим, антисептическим и кровоостанавливающим свойством. В его плодах содержатся дубильные вещества, галловая и эллаговая кислоты, которые обладают эффективными антимикробными свойствами. Манжакани устраняет патологические выделения, эрозии и миомы. Экстракт плодов этого дерева, при местном применении, укрепляет и подтягивает стенки внутренних половых органов, обладает вяжущими свойствами, способствует восстановлению эластичности, которая снижается с возрастом или после родов.
Manjakani известны как "Волшебные плоды". Богаты танинами, кальцием, белком, витаминами А и С.
Свойства:
- Подтягивают и укрепляют мышцы, которые усиливают упругость женских половых органов до состояния девственности.
- Повышают чувствительность женских половых органов после родов.
- Устраняют избыток слизи из женских половых органов.
- Устраняют неприятные запахи.
- Лечат опущения и выпадения матки.
- Устраняют дурной запах, зуд и другие следствия венерических заболеваний.
- Уменьшают болезненность менструации и устраняют симптомы ПМС.
- Нормализуют менструальный цикл.
- Восстанавливают и очищают матку после менструации и родов.
- Предотвращают развитие рака шейки матки и рака груди.
- Обладают вяжущими, антисептическими и к</t>
        </r>
      </text>
    </comment>
    <comment ref="A185" authorId="0" shapeId="0">
      <text>
        <r>
          <rPr>
            <sz val="11"/>
            <rFont val="Calibri"/>
            <family val="2"/>
            <charset val="204"/>
          </rPr>
          <t>======
ID#AAAADkStU_E
Автор    (2019-10-07 05:43:11)
YA HOM (Я Хом) – тайское традиционное народное средство двойного действия.
С одной стороны, Я Хом тонизирует, бодрит, освежает и имеет общеукрепляющее действие. Вызывает общий прилив сил, дает заряд бодрости, повышает выносливость и работоспособность. Применяется при обмороках, головных болях. Повышает артериальное давление.
С другой стороны, YA HOM - это незаменимое средство при любых отравлениях, в том числе алкогольных, интоксикациях организма. Применяется при рвоте, тошноте, изжоге, болях в желудке.
Очень быстро (примерно 30 мин.) снимает похмелье. Если принимать после бурной вечеринки, утром не будет похмелья.
Способ применения:
одну чайную ложку порошка растворить в 100 мл (полстакана) тёплой!!! воды (теплая вода быстрее усваивается организмом). Запить обильным количеством теплой воды. 
*Можно развести и в полном 200 мл стакане воды, но и выпить напиток с насыщенным вкусом придется целый стакан. Рекомендуем разводить в полстакана воды и побольше запивать.
Принимать внутрь по мере необходимости, но не более 3-4 раз в день.
Детям до 12 лет - 1/2 чайной ложки.</t>
        </r>
      </text>
    </comment>
    <comment ref="A186" authorId="0" shapeId="0">
      <text>
        <r>
          <rPr>
            <sz val="11"/>
            <rFont val="Calibri"/>
            <family val="2"/>
            <charset val="204"/>
          </rPr>
          <t>======
ID#AAAADkStUyk
Автор    (2019-10-07 05:43:09)
Гарциния Атровиридис или Гарциния Камбоджийская – растение (дерево), широко использующееся в приготовлении препаратов для снижения веса в Юго-Восточной Азии (особенно в Таиланде, Камбодже и Малайзии).
Гарциния Атровиридис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Т.е. Гарициния предотвращает образование нового жира, а значит организм сжигает существующий жир для текущей выработки энергии, а новый жир при этом не накапливает.
Гарциния - это один из самых безопасных способов похудения. Она позволяет уменьшить вес, сохраняя водный баланс организма в норме.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НЕ ОБЛАДАЕТ слабительным эффектом.
Применение:
2-3 капсулы 2 раза в день за 30 мин-1 час до еды, обильно запить водой.
Полностью натуральный продукт!
Не содержит искусственных добавок и красителей!</t>
        </r>
      </text>
    </comment>
    <comment ref="A187" authorId="0" shapeId="0">
      <text>
        <r>
          <rPr>
            <sz val="11"/>
            <rFont val="Calibri"/>
            <family val="2"/>
            <charset val="204"/>
          </rPr>
          <t>======
ID#AAAADkStU6E
Автор    (2019-10-07 05:43:10)
Кавал Клуа Кхао (Kawal kluea khao) или Пуэрария мирифика - это женские витамины растительного происхождения, которые укрепляют волосы и ногти, ускоряют их рост, улучшают состояние кожи, делая ее упругой и гладкой, устраняют ее недостатки - угревую сыпь, морщины и рубцы.
Экстракт Пуэрария мирифика воспроизводит действие женских половых гормонов, сохранят гидробаланс кожи, улучшает эластичность, разглаживает морщины. Улучшает состояние гормональной системы.
Оказывает общеукрепляющее воздействие на весь организм в целом и на систему половых органов в частности. Обладает мощным эстрогенным эффектом. В Азии используется на протяжении столетий в качестве средства от старения.
Кроме того, Pueraria Mirifica известна как природное средство для укрепления груди. Поддерживает выработку коллагена, который придает груди упругую натуральную форму. С начала использования Pueraria Mirifica результат будет виден после 2-4 недель применения, в зависимости от количества ткани в груди. Максимальный эффект достигается после 3 месяцев использования.
Способ применения:
 По 1 капсуле 1 раз в день утром за 30 минут до еды.
Противопоказания:
индивидуальная непереносимость
беременность
девушки до 20 лет
онкология, воспалительные процессы, наличие уплотнений, опухолей и новообразований
Состав:
100% пуэрария мирифика (Pueraria Mirifica).</t>
        </r>
      </text>
    </comment>
    <comment ref="A188" authorId="0" shapeId="0">
      <text>
        <r>
          <rPr>
            <sz val="11"/>
            <rFont val="Calibri"/>
            <family val="2"/>
            <charset val="204"/>
          </rPr>
          <t>======
ID#AAAADkStU7U
Автор    (2019-10-07 05:43:10)
Тайские растительные витамины для мужчин Кра Чай Дам, Чёрный Галангал (Kra Chai Dam) имеют несколько названий: сила тигра, черный галангал, тайский женьшень. Это натуральный фитопрепарат для мужчин, на основе травяного сбора, в состав которого входят растения: Кемпферия мелкоцветная (Kaempferia Parviflora), Лиана Салация (Salacia chinensis), Анаксогорея (Anaxagorea luzonensis) и Драцена (Dracaena conferta). Кра Чай Дам рекомендован для лечения и профилактики простатита, повышения потенции, общего тонуса и выносливости организма, а также нормализации артериального давления. 
Витамины Кра Чай Дам (Чёрный Галангал) - заряжают мужское тело новыми силами и энергией, снижают усталость. Способствуют выработке собственного гормона тестостерона, усиливает сексуальное влечение, повышает сексуальную чувствительность, улучшает эрекцию, увеличивает время полового акта, лечит импотенцию. Препарат является натуральным афрозодиаком, усиливает любовное влечение, увеличивает выносливость и работоспособность, повышают половую потенцию. Полезен мужчинам для лечения и профилактики простатита. Положительно влияет на продолжительность жизни. 
Кра Чай Дам традиционно используется для улучшения работы сердечно-сосудистой системы, расширяет сосуды в области сердца, улучшает циркуляцию крови, лечит сердечно-сосудистые заболевания, аритмию, нормализует артериальное давление, укрепляет сердце. Рекомендуется также для восстановления организма  после инфаркта, инсульта, при ишемической болезни сердца, стенокардии. Кроме того устраняет вздутие живота и метеоризм, улучшает пищеварительные процессы, выводит шлаки из организма, улучшает общее самочувствие, дает омолаживающий эффект. 
Кроме того мужские витамины Кра Чай Дам обеспечивают хороший тонизирующий эффект, избавляют от синдрома хронической усталости, способствуют восстановлению сил, улучшают сон, увеличивают работоспособность, позволяют выполнять больший объем работ с меньшей потерей энергии. Чёрный Галангал обеспечивает снятие мышечных спазмов и расслабление после спортивных и других высоких физических нагрузок, снимает напряжение, устраняет боль в суставах и спине. Это отличное тонизирующее средство для спортсменов и людей, испытывающих большие физические нагрузки.
В Таиланде чёрный галангал н</t>
        </r>
      </text>
    </comment>
    <comment ref="A189" authorId="0" shapeId="0">
      <text>
        <r>
          <rPr>
            <sz val="11"/>
            <rFont val="Calibri"/>
            <family val="2"/>
            <charset val="204"/>
          </rPr>
          <t>======
ID#AAAADkStUww
Автор    (2019-10-07 05:43:09)
Гинкго Билоба – натуральный препарат, способный воздействовать на сосуды головного мозга, повышать умственную работоспособность, улучшать текучесть крови. Препарат оказывает антиоксидантное действие, улучшает процесс мозгового кровообращения, нормализует метаболические процессы, повышает качество жизни в преклонном возрасте. Препараты Гинкго Билоба содержат экстракт листьев одноименного дерева, которое представляет собой древнее растение, обладающее уникальным фитохимическим составом.
Гинкго билоба является единственным растением, содержащим гинкголиды, известные своей способностью повышать эластичность сосудистых стенок головного мозга и расширять сосуды, что, в свою очередь, улучшает снабжение мозга питательными веществами и кислородом. Применение Гинкго Билоба позволяет уменьшить вероятность сердечных приступов и инфарктов, снизить уровень холестерина, активизировать умственную деятельность. В состав Гинкго Билоба, помимо активных веществ, входят макро- и микроэлементы (магний, кальций, калий, железо, фосфор, селен, марганец, медь, титан).
Антиоксидантное действие Гинкго Билоба обусловлено содержанием в его составе проантоцианидинов и флавогликозидов, защищающих стенки сосудов от воздействия свободных радикалов. Кроме того, Гинкго Билоба обладает сосудорасширяющими, противоишемическими, антиагрегантными (блокирует прилипание тромбоцитов между собой и к поврежденной сосудистой стенке), противоотечными, нейропротективными (предупреждает повреждение нейронов мозга), мочегонными, успокаивающими и антиспазматическими свойствами. Отзывы о Гинкго Билоба характеризуют препарат как эффективное средство, предотвращающее приступы астмы. Применение Гинкго Билоба пожилыми людьми позволяет улучшить ухудшенные слух, речь, зрение, двигательные функции, память, устранить циркуляторные нарушения. Показания к применению Гинкго Билоба Применять Гинкго Билоба инструкция рекомендует при: дисциркуляторной энцефалопатии (вследствие инсульта, черепно-мозговой травмы, у пожилых людей); нарушениях памяти, беспричинном страхе, снижении способности к обучению, нарушении режима сна и бодрствования, сопровождающихся дисциркуляторной энцефалопатией; слабоумии в пожилом и старческом возраст</t>
        </r>
      </text>
    </comment>
    <comment ref="A190" authorId="0" shapeId="0">
      <text>
        <r>
          <rPr>
            <sz val="11"/>
            <rFont val="Calibri"/>
            <family val="2"/>
            <charset val="204"/>
          </rPr>
          <t>======
ID#AAAADkStU8w
Автор    (2019-10-07 05:43:11)
Второе имя гриба Линчжи – бессмертие. Его ассоциировали многие века назад с таким эффектом, говорили, что употребляя этот гриб, тело молодеет, становится легче, и старость наступает гораздо позже. Сейчас, в наше время, чтобы доказать эту гипотезу, были проведены ряды исследований, которые доказали, что гриб Линчжи:
1. Содержит в себе огромное количество лекарственных препаратов (протеин, аминокислоты, полипептиды, жизненно необходимые микроэлементы и витамины).
2. Повышает иммунитет мгновенно благодаря своим биоэнергетическим свойствам.
3. Восстанавливается гормональный фон после изменений в организме.
4. На центральную нервную систему гриб действует успокаивающе.
5. Можно применять при простудных и вирусных заболеваниях, как отхаркивающее средство.
6. Процесс старения действительно наступает позже, так как, принимая этот препарат, организм омолаживается изнутри. Улучшаются внутренние системы – сердечно сосудистая система и ЖКТ.
7. Помогает восстановиться организму после тяжелой болезни, борясь с микробами, бактериями и вирусами, снимает боль. Может служить, как профилактика любой вирусной болезни.
8. Многие ученые подтвердили фактами, что именно гриб Линчжи приостанавливает развитие онкологии. Подавляется очаг опухоли, уменьшается вероятность дальнейших метастазов.
Приведенные свойства – далеко не все, что можно получить, принимая капсулы с грибом Линчжи. Этот препарат широко распространен среди аллергиков, которые страдают от бронхиальной астмы, атопических дерматитов. Употребляя регулярно капсулы гриба, Вы сможете избавить себя от негативных аллергических реакций.
Несмотря на все положительные свойства, гриб Линчжи противопоказан гипотоникам (людям с пониженным давлением), он наоборот применяется гипертониками, чтобы понизить повышенное артериальное давление.  Людям, у которых индивидуальная непереносимость – тоже не рекомендуется. Во время беременности и лактации применяемая доза уменьшается от стандартной, но все же стоит обсудить детали с ведущим врачом.
Употребляйте капсулы по 2 штуки 3 раза в день перед каждым приемом пищи.
Системный, не прерывистый курс длится около 3-4 недель.
За это время, гриб Линчжи укрепит Ваш иммунитет, поможет справиться с болезнями дыхательный путей, и прос</t>
        </r>
      </text>
    </comment>
    <comment ref="A191" authorId="0" shapeId="0">
      <text>
        <r>
          <rPr>
            <sz val="11"/>
            <rFont val="Calibri"/>
            <family val="2"/>
            <charset val="204"/>
          </rPr>
          <t>======
ID#AAAADkStVEI
Автор    (2019-10-07 05:43:12)
Капсулы Моринги масличной – натуральный источник витаминов
Капсулы из растения Моринги масличной с богатым содержание жирных кислот и высоким уровенем витаминов группы А и С.
Моринга масличная – это растение, которое является натуральным источником витамина С, а также кальция, белка, витамина А, калия и многих других витаминов и микроэлементов.
Только факты:
капсулы из листьев моринги масличной содержат в 7 раз больше витамина С, чем апельсин, в 4 раза больше кальция и в 2 раза больше белка чем молоко, в 4 раза больше витамина А, чем морковь и в 3 раза больше калия, чем бананы!
Капсулы Моринга масличная снижают высокое давление, снижают уровень холестерина и укрепляют иммунитет.
Морингу масличную в капсулах рекомендуют принимать:
При повышенном давлении
Для снижения уровня холестерина и мочевой кислоты в крови
Для устранения отеков – капсулы моринги обладают легким мочегонным действием
Для укрепления иммунной системы
Для профилактики онкологических заболеваний
При остеопорозе
При повышенных нагрузках или при недостаточном питании (дефицит витаминов и микроэлементов, авитаминозы)
Способ применения капсул Моринги:
Принимать 2-4 капсулы в день, 3 раза в день перед едой.</t>
        </r>
      </text>
    </comment>
    <comment ref="A192" authorId="0" shapeId="0">
      <text>
        <r>
          <rPr>
            <sz val="11"/>
            <rFont val="Calibri"/>
            <family val="2"/>
            <charset val="204"/>
          </rPr>
          <t>======
ID#AAAADkStU78
Автор    (2019-10-07 05:43:11)
Пет Санг Кат - народное тайское средство для лечения варикозного расширения вен и гиморроя.
Удаляет застойные явления в венах и тканях, уменьшает отечность.
Применение:
Принимать по 3 капсулы 3 раза в день перед едой. Может отмечаться легкий слабительный эффект.
Курс лечения:
1 банка, затем перерыв 1 месяц, затем еще 1 банка. Повтор курса возможен через полгода либо при обострении заболевания.
В 1 банке 100 капсул. 
При употреблении капсул необходимо ограничить употребление соленой пищи.</t>
        </r>
      </text>
    </comment>
    <comment ref="A193" authorId="0" shapeId="0">
      <text>
        <r>
          <rPr>
            <sz val="11"/>
            <rFont val="Calibri"/>
            <family val="2"/>
            <charset val="204"/>
          </rPr>
          <t>======
ID#AAAADkStU3w
Автор    (2019-10-07 05:43:10)
КАМИН ЧАН (Ка мин чан, Curcuma Longa Linn) - многолетнее травянистое растение из рода Куркумы (Curcuma) семейства Имбирных (Zingiberaceae). Куркума известна как пряность, способная заменить имбирь, краситель и лекарственное растение.
В куркуме содержится кальций, железо, фосфор и йод. Витамины: С, В К В2, ВЗ. Куркума — прекрасный природный антибиотик и антисептик. Это качество делает ее поистине бесценной. При употреблении куркумы повышается активность кишечной флоры и улучшается пищеварение, устраняется чувство переполненности, изжога.
Оказывает благоприятное действие на работу желудка и желчного пузыря, применяется при лечении заболеваний печени, желчного пузыря, поджелудочной железы и желудка.
От гастрита, язвы, панкреатита, болезней желчного пузыря и поджелудочной железы. Улучшает пищеварение, устраняет чувство переполненности
Куркума эффективно выводит токсины из организма, чистит печень.
Способ применения:
При гастритах, панкреатите – 2 капсулы с каждым приемом пищи.
При язвенных болезнях ЖКТ – 3 капсулы с каждым приемом пищи.
Каждая капсула содержит 400 мг Curcuma Longa Linn.
Полностью натуральный продукт! Не содержит искусственных добавок и красителей!</t>
        </r>
      </text>
    </comment>
    <comment ref="A194" authorId="0" shapeId="0">
      <text>
        <r>
          <rPr>
            <sz val="11"/>
            <rFont val="Calibri"/>
            <family val="2"/>
            <charset val="204"/>
          </rPr>
          <t>======
ID#AAAADkStVFk
Автор    (2019-10-07 05:43:12)
Знаменитые тайские капсулы для похудения ПРИК ТАЙ ДАМ / PRICK THAI DUM. Основной компонент растущий в джунглиях особый вид черного перца piper nigrum black pepper. Выводит из организма шлаки.
Устраняет газообразование в кишечнике, снимает вздутие живота.
Во время приёма не рекомендуется принятие жирной пищи и алкоголя.
Применение:
по 2 капсулы 3 раза в день перед едой.</t>
        </r>
      </text>
    </comment>
    <comment ref="A195" authorId="0" shapeId="0">
      <text>
        <r>
          <rPr>
            <sz val="11"/>
            <rFont val="Calibri"/>
            <family val="2"/>
            <charset val="204"/>
          </rPr>
          <t>======
ID#AAAADkStU90
Автор    (2019-10-07 05:43:11)
Тайская травяная виагра. Стимулирует кровообращение, выводит токсины из организма, способствует омоложению кожи.
Применяется для профилактики простатита.
Способ применения:
2-3 капсулы перед едой 2 раза в день.</t>
        </r>
      </text>
    </comment>
    <comment ref="A196" authorId="0" shapeId="0">
      <text>
        <r>
          <rPr>
            <sz val="11"/>
            <rFont val="Calibri"/>
            <family val="2"/>
            <charset val="204"/>
          </rPr>
          <t>======
ID#AAAADkStVHM
Автор    (2019-10-07 05:43:12)
Гриб Линчжи или Ганодерма (Ganoderma lucidum) - это научное название Красных Грибов, которые считаются намного сильнее, чем Женьшень. (Линг-ши, Лин Чжи, Рейши, Трутовик блестящий, Трутовик лакированный, Ганодерма блестящая)  — один из самых известных грибов, используемых в традиционной медицине. Гриб Ганодерма Лусидум известен как «Чудодейственный Король Трав». 
Линчжи оказывает иммуностимулирующее, противоопухолевое, противовирусное, антибиотическое, гиполипидемическое, гипогликемическое, гепатопротекторное, генопротекторное, противовоспалительное, противоаллергенное, антиоксидантное действие.
Благодаря своим свойствам Линчжи (рейши) находит применение при: 
 - заболеваниях желудочно-кишечного тракта ( гастрит, язвы, панкреатит, колит)
 - сердечно-сосудистых заболеваниях ( гипертония, аритмии, атеросклероз, профилактика  инфаркта и инсульта )
 - гормональных заболеваниях ( сахарный диабет)
 - инфекционных заболеваниях
 - аллергических заболеваниях
 - болезнях дыхательной системы
 - иммунодефицитах
 - незаменим при лечении и профилактике онкологических заболеваний.
Рейши регулирует деятельность нервной системы - он традиционно использовался в медицине Востока для лечения бессонницы, в качестве средства, нормализующего ритмы сна-бодрствования.
Очень часто Ganoderma lucidum используют с целью релаксации мышц, снятия болевого синдрома.
Линчжи снимает синдром хронической усталости, повышает тонус всего организма, повышает выносливость при кислородной недостаточности (гипоксии), имеет высокую питательную ценность, богат необходимыми организму аминокислотами, регулирует деятельность нервной и эндокринной системы, стабилизирует психоэмоциональную сферу и улучшает настроение.
Линчжи – эффективное средство против аллергии. Рейши целесообразно вводить в пищевой рацион при бронхиальной астме, крапивницах, при пищевой аллергии.
Ганодерма защищает сердце и кровеносные сосуды
 - регулирует уровень липидов в крови, снижает уровень липидов, осевших на стенках кровеносных сосудов;
 - снижает содержание холестерина, препятствует скоплению тромбоцитов, тем самым снижая вязкость крови;
 - служит профилактикой образования кровяных бляшек;
 - стабилизирует уровень артериального давления до нормального, контролируя при э</t>
        </r>
      </text>
    </comment>
    <comment ref="A197" authorId="0" shapeId="0">
      <text>
        <r>
          <rPr>
            <sz val="11"/>
            <rFont val="Calibri"/>
            <family val="2"/>
            <charset val="204"/>
          </rPr>
          <t>======
ID#AAAADkStU2I
Автор    (2019-10-07 05:43:10)
Лук Тай Бай / Look Tai Bai - капсулы для очистки и поддержания печени
Phyllanthus Amarus (Лук Тай Бай, Бхумиамалаки), растение поистине чудодейственное. Содержащиеся в нем алкалоиды являются одним из самых действенных в настоящее время протекторов печени. Phyllanthus Amarus вызывает ее активную регенерацию после перенесенных отравлений или заболеваний, таких как гепатит, цирроз печени, токсические поражения печени, отравления, наркотическое опьянение. Luk Tai Bai также обладает желчегонным действием, способно разрыхлять и выводить камни. Лук Тай Бай также используется для борьбы с атеросклерозом, сахарным диабетом, хламидиозом, уреоплазмозом, кожными заболеваниями. 
Состав:
Phyllanthus amarus - основной компонент, см. выше.
Gymnopetalum cochinchinense - тайское лечебное растение, семейство тыквенных. В тайской медицине применяется как очищающий кровь и улучшающее кровоток, помогает восстанавливать матку после родов, снимает боли и усталость в мышцах, а из сока листьев делают глазные капли,обладает противовоспалительным и противотоксичным свойством, выводит и нейтрализует яды и токсины.
Tinospora crispa (по тайски: Bora phet, Бора Пхэт) - небольшая тропическая лиана с листочками похожих на сердце. В тайской медицине применяются все части. Основные действия растения это повышения иммунитета, укрепления организма, корень используют при лечении лейкемии, подавляет развитие различных бактерий, применяют при лечении малярии, желтухи, лихорадке и пр.
Eurycoma longifolia (Эврикома длиннолистная) - кустарник который произрастает на территории Таиланда и ЮВА. Применяется как противоопухолевое, антибактериальное и противовоспалительное средство при малярии, язв желудка, двенадцатиперстной кишки, укрепляет мышцы и защищает их от разрушения. Еще корень этого растения известен и знаменит под названием: тонгкат али, как афродизиак улучшающий мужскую силу и выносливость организма
Способ применения:
по 2 капсулы 3 раза в день после еды.</t>
        </r>
      </text>
    </comment>
    <comment ref="A198" authorId="0" shapeId="0">
      <text>
        <r>
          <rPr>
            <sz val="11"/>
            <rFont val="Calibri"/>
            <family val="2"/>
            <charset val="204"/>
          </rPr>
          <t>======
ID#AAAADkStVA0
Автор    (2019-10-07 05:43:11)
Ya Pak King - Мурданния лориформис
Эта трава – «тяжелая артиллерия» в битве с такими серьезными противниками, как онкологические заболевания.
Уже в первую неделю приема мурданния запускает мощный очистительный процесс в теле:
чистится кровь и лимфа, нормализуется количество лейкоцитов. Особенно это важно для имеющих лейкимию.
раковые клетки и просто токсины разрушаются и начинают выводиться из организма;  
ускоряется заживление ран, нарывов, результат виден даже при опоясывающем лишае;
нормализуется давление, проходят мигрени, выравнивается ритм сердца - выравнивается работа всех систем организма.
улучшается состояние желудка, поджелудочной железы (особенно при диабете), печени и в целом пищеварения.
очищаются почки и вся мочевыделительная система.
работа щитовидной железы приходит в норму и укрепляется иммунитет.
Мурданния ускоряет процесс заживления ран и быстрее восстанавливает силы после операций или затяжных болезней.
Даже если, к счастью, таких серьезных заболеваний нет, можно пить эти витамины для профилактики. Они выводят шлаки из тела, усиливают иммунитет и поддерживают в период активных нагрузок, сезонных эпидемий.
Как применять мурданнию:
Начните с одной капсулы после завтрака и обеда. Постепенно по самочувствию увеличивайте прием до 6 капсул в день (по 2 шт. за раз). Продолжительность в лечебных целях – 3 месяца с последующим месячным перерывом. Но в более серьезных случаях можно пить мурданнию без перерыва.
Внимание!
поскольку это растение запускает мощный очистительный процесс в теле, будьте готовы к недомоганию, временными симптомами интоксикации, которые связаны с выводом токсинов из организма.
Для профилактики пейте витамины по месяцу с 3-месячнымы перерывами.
В составе витаминов:
100 % мурданния  лориформис (murdannia loriformis) в желатиной капсуле
Противопоказания:
беременность, период лактации</t>
        </r>
      </text>
    </comment>
    <comment ref="A199" authorId="0" shapeId="0">
      <text>
        <r>
          <rPr>
            <sz val="11"/>
            <rFont val="Calibri"/>
            <family val="2"/>
            <charset val="204"/>
          </rPr>
          <t>======
ID#AAAADkStVGQ
Автор    (2019-10-07 05:43:12)
Натуральный аюрведический фитопрепарат Трипхала (Трифала), на основе трех ценных растений для общего оздоровления и детоксикации организма, для улучшения работы печени, а также для здорового безопасного снижения избыточного веса от популярного тайского производителя бренда Hamar.
Капсулы Трифала содержат только три аюрведических растительных компонента: эмблика или индийский крыжовник, плоды Бибхитаки (Terminalia bellerica) и Харитаки (Terminalia chebula).
Каждое из этих растений по отдельности оказывает мощное целебное воздействие на организм, а в сочетании в капсулах Трифала они усиливают свои лекарственные свойства, дополняют друг друга.
Капсулы Трипхала оказывают следующие оздоравливающие и очищающие кровь и лимфу действия:
Основное действие капсул Трифала – это детоксикация, вывод токсинов и ядов, очищение желудочно-кишечного тракта, крови и лимфы, а также желчевыводящих протоков
Благоприятное воздействие на печень, улучшение ее работы, снижение количества жировых клеток печени
Профилактика онкологических заболеваний
Улучшение внешнего состояния – кожа очищается, проходят воспаления на коже, пигментные пятна бледнеют и исчезают, повышается упругость и эластичность кожи
Укрепление иммунитета, устранение аллергических заболеваний
Разжижение крови – профилактика тромбозов, устранение быстрой утомляемости, улучшение работы мозга
Капсулы Трифала эффективны для лечения бессонницы
Устранение многих хронических заболеваний желудочно-кишечного тракта, капсулы Трифаха эффективны для лечения хронического гастрита
Улучшение остроты зрения, лечение глаукомы и катаракты
Способ применения капсул Трифала:
Принимать по 1-3 капсулы 2 раза в день
Рекомендуемый лечебный курс приёма 3-4 месяца, для профилактики и для общего оздоровления курс 1,5-2 месяца
Не принимают капсулы Трифала при беременности, грудном вскармливании</t>
        </r>
      </text>
    </comment>
    <comment ref="A200" authorId="0" shapeId="0">
      <text>
        <r>
          <rPr>
            <sz val="11"/>
            <rFont val="Calibri"/>
            <family val="2"/>
            <charset val="204"/>
          </rPr>
          <t>======
ID#AAAADkStVGM
Автор    (2019-10-07 05:43:12)
Основным компонентом капсул Bitter Cucumber является – Момордика или горький огурец (жгучий огурец). В традиционной восточной медицине используется в качестве противовоспалительного и жаропонижающего средства. Также используется для профилактики диабета и при пищеварительных нарушениях. В своем составе содержит чарантаин – инсулиновый фактор Р. Нормализует уровень глюкозы и снижает уровень холестерина в крови. Обладает общеукрепляющими свойствами. Укрепляет сердце, останавливает рост опухолей.
Состав:
экстракт горького огурца (момордики).
Применение:
по 1-2 капсулы 2 раза в день во время еды.</t>
        </r>
      </text>
    </comment>
    <comment ref="A201" authorId="0" shapeId="0">
      <text>
        <r>
          <rPr>
            <sz val="11"/>
            <rFont val="Calibri"/>
            <family val="2"/>
            <charset val="204"/>
          </rPr>
          <t>======
ID#AAAADkStVGk
Автор    (2019-10-07 05:43:12)
Травяные капсулы Hanuman Prasarnkay – новейшее средство для лечения сухого, раздражающего кашля, особенно хорошо помогает при кашле, вызванном аллергией. Препарат обладает отхаркивающим средством. Смягчает горло, облегчает состояние при астме и простуде. Лечит различные инфекции горла.
 Нормализует иммунную и эндокринную системы организма. 
Применение:
2-3 капсулы 3 раза в день после еды.
Противопоказания:
не рекомендуется применять препарат беременным женщинам и в период лактации.</t>
        </r>
      </text>
    </comment>
    <comment ref="A202" authorId="0" shapeId="0">
      <text>
        <r>
          <rPr>
            <sz val="11"/>
            <rFont val="Calibri"/>
            <family val="2"/>
            <charset val="204"/>
          </rPr>
          <t>======
ID#AAAADkStVBk
Автор    (2019-10-07 05:43:11)
Капсулы Kra Chai – для улучшения самочувствия. (Boesenbergia rotunda или Боесенбергия ротонда, Кра-Чай) – растение Юго-Восточной Азии,  традиционно используется для улучшения работы сердечно сосудистой системы, для общего укрепления организма, для повышения мужской половой функции. Обеспечивает очень хороший тонизирующий эффект.
Кра Чай дам стимулирует работу сердца,  улучшает общее самочувствие организма, положительно влияет на продолжительность жизни. Увеличивает выносливость и работоспособность, повышает потенцию. Кра Чай или Черный галангал рекомендуется также для укрепления сердечной мышцы после инфаркта, при ишемической болезни сердца, стенокардии.
Применение:
по 2 капсулы 3 раза в день после еды.</t>
        </r>
      </text>
    </comment>
    <comment ref="A203" authorId="0" shapeId="0">
      <text>
        <r>
          <rPr>
            <sz val="11"/>
            <rFont val="Calibri"/>
            <family val="2"/>
            <charset val="204"/>
          </rPr>
          <t>======
ID#AAAADkStU8g
Автор    (2019-10-07 05:43:11)
Капсулы Jiao Gu Lan – секрет молодости тайцев. Мощный антиоксидант, нормализует обменные процессы, оказывает стимулирующее воздействие на иммунную систему, предотвращает развитие ракового процесса, способствует восстановлению клеток, уже пораженных раком. Останавливает развитие рака легких, шейки матки, печени, а также меланомы (эффективность порядка 40%). Способствует выведению из организма вредных веществ: продуктов раковой интоксикации, микробных и вирусных токсинов, лекарственных препаратов, а также других загрязнителей, в том числе радионуклидов. Предохраняет от радиоактивного облучения, является естественным фильтром ультрафиолетовых лучей.
Обладает омолаживающим и антистрессовым эффектом, подтягивает кожу, придает ей свежесть и молодость, повышает энергию и жизненный тонус организма, снимает хроническую усталость, улучшает память, повышает настроение при депрессиях, нарушениях сна, для достижения психологического комфорта, придает сил, приводит к понижению уровня холестерина, повышает физическую выносливость, нормализует кровяное давление. Применяется при профилактике онкологических заболеваний, повышает эффективность и скорость синтеза белков, ускоряет регенерацию (восстановление) клеток печени, препятствует развитию язвенной болезни. Повышает эластичность капилляров, улучшает микроциркуляцию тканей, в том числе миокарда и мозга, а также, снижая тромбоцитогенез, предотвращает образование тромбов. Задерживает процессы старения, так как нормализует деятельность клеток всех органов и тканей, продлевает их жизнь, предотвращает появление седых волос. Нормализует сон, снимает болевые ощущения.
Состав:
100% Гиностемма пятилистная (Gynostemma pentofilium).
Применение:
2 капсулы 3 раза в день после еды.
Абсолютных противопоказаний не выявлено. Индивидуальная непереносимость. С осторожностью принимать людям с высоким артериальным давлением. Не рекомендуется принимать после 16 часов, особенно при нарушениях сна.</t>
        </r>
      </text>
    </comment>
    <comment ref="A204" authorId="0" shapeId="0">
      <text>
        <r>
          <rPr>
            <sz val="11"/>
            <rFont val="Calibri"/>
            <family val="2"/>
            <charset val="204"/>
          </rPr>
          <t>======
ID#AAAADkStUzA
Автор    (2019-10-07 05:43:09)
Капсулы натуральные Cats Whisker. Растение Кошачий Ус принадлежит к семейству Lamiaceae. Это один из популярных в народной медицине препарат. Он используются в Юго-Восточной Азии для лечения широкого спектра заболеваний: ревматизм, диабет, образование камней в почках и желчном пузыре, гепатита, желтухи, гипертонии и т.д. Разрушает и выводит мочевую кислоту, вызывающую образование камней в человеческом организме и являющейся основной причиной подагры, а также лечит различные болезни, вызываемые нарушением обмена веществ, с преимущественным поражением суставов. Снижает уровень холестерина. Нормализует давление. Препарат зффективен при длительном применении при заболеваниях почек. Не вызывает побочного действия.
Состав:
в каждой капсуле 320 мг Orthosiphon grandiflorus Bolding (Ортосифон или Кошачий Ус). Не содержит других добавок.
Применение:
по 2 капсулы 2 раза в день после еды. Желательно пить побольше воды.</t>
        </r>
      </text>
    </comment>
    <comment ref="A205" authorId="0" shapeId="0">
      <text>
        <r>
          <rPr>
            <sz val="11"/>
            <rFont val="Calibri"/>
            <family val="2"/>
            <charset val="204"/>
          </rPr>
          <t>======
ID#AAAADkStU08
Автор    (2019-10-07 05:43:10)
Капсулы Pueraria Mirifica – витамины для женщин природного происхождения. Изготовлены из корнеплода двуполого растения Pueraria Mirifica – из женской его части. Увеличивают размер груди, подтягивают ее мышцы и делают более упругой.
Кроме этого, при приеме препарата усиливается рост волос, замедляется появление седины, темнеют седые волосы, улучшается состояние кожи, волос, ногтей, разглаживаются морщины. Смягчаются проблемы с катарактой. Улучшается память (в том числе помогает при возрастном ослаблении памяти). Восстанавливается здоровый сон, усиливается циркуляция крови, повышается иммунитет, улучшается состояние гормональной системы женского организма, нормализуется менструальный цикл, устраняются перепады настроения.
Пуэрария Мирифика (Pueraria Mirifica) (на тайском – Kwao Kruea) является стручковым растением, которое произрастает в основном в северной и западной частях Тайланда и в Бирме. Растущий под землей крупный клубень накапливает фито эстрогены, содержащие изофлавоны. Ученые обнаружили, что Пуэрария Мирифика содержит фитоэстрогенов больше, чем любой другое растение на планете. Фито эстроген – это натуральный эквивалент эстрогена, одного из основных гормонов. Фито эстроген – это не гормон, но его химическая структура практически идентична эстрогену. Компонентами, отличающими Пуэрарию Мирифику, являются фито эстрогены мироэстрол и диоксимироэстрол. Благодаря своей структуре, схожей с эстрадиолами, они обладают самой высокой эстрогенной активностью. Помимо данных веществ, растение содержит и другие элементы, относящиеся к группам изофлавонов и куместанов. Результаты исследований показали, что Пуэрария Мирифика содержит большое количество изофлавона и имеет большой антимутагенный эффект, а также препятствует возникновению раковых клеток. В Азии Пуэрария Мирифика используется на протяжении столетий в качестве средства от старения.
Пуэрария Мирифика также известна своими природными свойствами как средство для укрепления и роста груди. У 90% женщин фито эстроген из растения Пуэрария Мирифика приводит к увеличению плотности клеток ткани молочных желез, но не приводит к увеличению количества клеток или пролиферации (размножения клеток). Развитие тканей груди и помощь при увеличении груди происходит за с</t>
        </r>
      </text>
    </comment>
    <comment ref="A206" authorId="0" shapeId="0">
      <text>
        <r>
          <rPr>
            <sz val="11"/>
            <rFont val="Calibri"/>
            <family val="2"/>
            <charset val="204"/>
          </rPr>
          <t>======
ID#AAAADkStU0c
Автор    (2019-10-07 05:43:09)
Каждый мужчина должен ощущать себя и внутри и снаружи настоящим мужчиной. Но бывает, что внутренняя программа ломается и возникают некоторые проблемы с потенцией. Многие даже боятся говорить об этом. Решение есть! Капсулы Butea Superba (Kwao Kruea Daeng) представляют собой отличное средство для потенции и природный источник мужского здоровья и долголетия. Эти капсулы обладают чудесным тонизирующим и омолаживающим эффектом, что обуславливается эффективным воздействием на синтез мужского гормона тестостерона. Но, наверное, основной позитивный эффект от приема натуральных витаминов Thanyaporn – это улучшение сексуальной функции и профилактика простатита.
В тайской медицинской практике Квао Круа Даенг еще известно как виагра для мужчин. Эти натуральные травяные капсулы повысят потенцию и усилят половое влечение. Средство для потенции расширяет артерии яичек, что способствует повышению поступления питательных веществ и стимулированию эректильного потенциала. Принимая средство для повышения потенции, Вы снова почувствуете себя полным сил и мужской энергии. Однако спектр действия этих витаминов на этом не заканчивается. Препарат для потенции поможет замедлить процесс облысения и ускорить рост волос, Вы еще не скоро заметите у себя седину, поскольку седые волосы будут темнеть. Препарат обладает благотворным действием на состояние кожи, ногтей, способствует разглаживанию морщин. Данный продукт будет полезным для больных катарактой. Еще виагра для мужчин вернет Вам здоровый сон, улучшит память, усилит кровообращение и просто даст прилив сил и энергии. Природный препарат для потенции будет служить профилактикой остеопороза, вспомогательным средством в лечении таких заболеваний, как болезнь Альцгеймера, Паркинсона и Хантингтона. Также стоит отметить, что виагра для мужчин является полностью натуральным продуктом для профилактики простатита и не имеет в составе химических красителей и вредных добавок.
Нужно употреблять по одной капсуле после еды дважды в день.
Каждая капсула содержит 300 мг Butea superba. 
Полностью натуральный продукт! Не содержит искусственных добавок и красителей!
Для наилучшего эффекта рекомендуется пройти курс до двух месяцев. Сегодня лечить простатит стало проще. Порадуйте себя и свою женщи</t>
        </r>
      </text>
    </comment>
    <comment ref="A207" authorId="0" shapeId="0">
      <text>
        <r>
          <rPr>
            <sz val="11"/>
            <rFont val="Calibri"/>
            <family val="2"/>
            <charset val="204"/>
          </rPr>
          <t>======
ID#AAAADkStUys
Автор    (2019-10-07 05:43:09)
Гинкго Билоба – это мощный антиоксидант и стимулятор памяти.
Женьшень – это сильный тонизирующий и стимулирующий экстракт.
В комплексе эти фитосредства омолаживают организм, значительно улучшают работу головного мозга, укрепляют память, успокаивают и нормализуют работу нервной системы.
Капсулы Гинкго Билоба с Женьшенем  принимают при:
• длительном психическом и физическом переутомлении;
• для повышения сопротивляемости организма к стрессовым ситуациям и неблагоприятным воздействиям окружающей среды;
• для улучшения самочувствия после перенесенных заболеваний и операций;
• для повышения работоспособности и концентрации внимания;
• для повышения иммунитета;
• для улучшения мозгового и капиллярного кровообращения.
Сочетание Гинкго Билоба с Женьшенем – это эффективный и натуральный фитотоник   для улучшения памяти, нормализации мозгового кровообращения, повышения жизнеспособности и стрессоустойчивости организма, и замедляющий процессы старения.
Применение:
2 капсулы 3 раза в день после еды.
Рекомендуемый непрерывный курс – не менее 1 месяца.</t>
        </r>
      </text>
    </comment>
    <comment ref="A208" authorId="0" shapeId="0">
      <text>
        <r>
          <rPr>
            <sz val="11"/>
            <rFont val="Calibri"/>
            <family val="2"/>
            <charset val="204"/>
          </rPr>
          <t>======
ID#AAAADkStVGE
Автор    (2019-10-07 05:43:12)
Капсулы сафлора – это  натуральный фито препарат на основе цветов сафлора красильного (другое название – дикий шафран) для  снижения уровня холестерина в крови  и для лечения заболеваний желчного пузыря.
Капсулы сафлора рекомендуется принимать  в качестве желчегонного средства при заболеваниях желчного пузыря и для профилактики возникновения желчекаменной болезни, поскольку сафлор способствует устранению застоя желчи в желчном пузыре и нормализует обмен веществ.
Капсулы сафлора также рекомендованы  для профилактики возникновения сердечно-сосудистых заболеваний, сафлоровое масло благотворно влияет на сердечно-сосудистую систему, очищает стенки сосудов от холестерина и снижает высокое давление.
Применение:
принимать по 2 капсулы  за 30 минут до еды утром и вечером, запивая большим количеством воды. Рекомендованный курс: 1 месяц.</t>
        </r>
      </text>
    </comment>
    <comment ref="A209" authorId="0" shapeId="0">
      <text>
        <r>
          <rPr>
            <sz val="11"/>
            <rFont val="Calibri"/>
            <family val="2"/>
            <charset val="204"/>
          </rPr>
          <t>======
ID#AAAADkStVEE
Автор    (2019-10-07 05:43:12)
Знаменитые тайские капсулы для похудения Black Pepper. Основной компонент – растущий в джунглях особый вид черного перца. Перец выводит из организма все шлаки, нормализует обмен веществ, способствует сжиганию жиров, не нагружает почки и надпочечники. При соблюдении нормальной диеты происходит снижение веса на 2-3 кг в месяц.
Во время принятия капсул категорически не рекомендуется употреблять любой алкоголь и очень жирную пищу.
Одна упаковка капсул – двухнедельный курс. Для снижения веса – 1 месяц и более.        
Применение:
3 капсулы 2 раза в день после еды.
Противопоказания:
индивидуальная непереносимость перца, гастрит или язвенные болезни желудка и кишечника.
Препарат не содержит искусственных добавок.</t>
        </r>
      </text>
    </comment>
    <comment ref="A210" authorId="0" shapeId="0">
      <text>
        <r>
          <rPr>
            <sz val="11"/>
            <rFont val="Calibri"/>
            <family val="2"/>
            <charset val="204"/>
          </rPr>
          <t>======
ID#AAAADkStU3k
Автор    (2019-10-07 05:43:10)
Травяные капсулы Senna – эффективное средство для снижения веса, ускорения обмена веществ, снижения жировой ткани, очищения организма и улучшения работы кишечника. Препарат восстанавливает перистальтику кишечника и выводит  шлаки из организма, подавляется чувство голода и сжигается  жировая ткань, что способствует снижению веса тела и общему оздоровлению организма. 
Применение:
2-3  капсулы перед сном ежедневно, желательно увеличить потребление жидкости во время приема.
Принимать 20-30 дней, периодически курс можно повторять.</t>
        </r>
      </text>
    </comment>
    <comment ref="A211" authorId="0" shapeId="0">
      <text>
        <r>
          <rPr>
            <sz val="11"/>
            <rFont val="Calibri"/>
            <family val="2"/>
            <charset val="204"/>
          </rPr>
          <t>======
ID#AAAADkStU3I
Автор    (2019-10-07 05:43:10)
Капсулы Centella - на основе Центеллы - азиатской травы, которая широко используется на Востоке и становится все более популярной на Западе. 
Антибактериальное средство с мощным омолаживающим эффектом. Стимулирует работу головного мозга, снимает последствия стресса, успокаивает, улучшает сон, омолаживает организм. Лечит кожные заболевания, улучшает состояние кожи, стимулирует выработку коллагена. Повышает иммунитет и помогает бороться со всеми вирусными инфекциями.
Основные cвойства:
• Активизирует память, положительно влияет на умственную деятельность, особенно в пожилом возрасте, усиливает микроциркуляцию крови и мозговое кровообращение, повышает способность к обучению, оказывает благотворное влияние на кровообращение, укрепляет кровеносные сосуды;
• Оказывая антисклеротическое действие, препятствует преждевременному старению;
• Улучшает микроциркуляцию в венах и сосудах, улучшает состояние волос и ногтей;
Растение Центелла азиатская обладает и регенерирующими свойствами, при ранах или ожогах рекомендуется пользоваться кремом из Центеллы и принимать капсулы Centella внутрь.
Показания к применению капсул Центелла азиатская:
• снижение умственной работоспособности и памяти;
• профилактика старческого слабоумия;
• улучшение мозгового и периферического кровообращения;
• геморрой, варикозное расширение вен, лимфостаз;
• гипертония;
• повреждения кожного покрова;
• нервно-эмоциональные расстройства, невроз, бессоница;
• преждевременное старение
Полностью натуральный продукт! Не содержит искусственных добавок и красителей!
Применение:
по 2-3 капсулы 3 раза в день после еды.
Рекомендуемый непрерывный курс – не менее 1 месяца.
Противопоказания:
не рекомендуется принимать препарат во время беременности. Передозировка может вызвать головную боль.</t>
        </r>
      </text>
    </comment>
    <comment ref="A212" authorId="0" shapeId="0">
      <text>
        <r>
          <rPr>
            <sz val="11"/>
            <rFont val="Calibri"/>
            <family val="2"/>
            <charset val="204"/>
          </rPr>
          <t>======
ID#AAAADkStVD8
Автор    (2019-10-07 05:43:12)
Капсулы с корицей Thanyaporn - это натуральный фитопрепарат для нормализации уровня сахара в крови и для общего оздоровления организма. Коричные капсулы рекомендуются принимать при сахарном диабете, поскольку корица снижает содержание глюкозы в крови.
Капсулы с корицей  способствуют понижению уровня холестерина в крови и стимулируют работу головного мозга, расширяют сосуды и нормализуют давление.
Благодаря способности корицы снижать уровень сахара в крови, коричные капсулы способствуют снижению веса и помогают расщеплять уже отложившиеся жировые накопления. Корица очищает организм от шлаков, стимулирует работу кишечника  и активизирует обменные процессы организма.
Применение:
2 капсулы 3 раза в день после еды.</t>
        </r>
      </text>
    </comment>
    <comment ref="A213" authorId="0" shapeId="0">
      <text>
        <r>
          <rPr>
            <sz val="11"/>
            <rFont val="Calibri"/>
            <family val="2"/>
            <charset val="204"/>
          </rPr>
          <t>======
ID#AAAADkStU7k
Автор    (2019-10-07 05:43:11)
Капсулы Boraped (Tinospora crispa) – натуральный  фито препарат на основе растения Тиноспоры для  лечения простуды, гриппа, лихорадки, ОРВИ, ОРЗ, для снижения температуры, при кашле, насморке, общем недомогании и для детоксикации организма во время простудных и вирусных заболеваний.
Растение  Tinospora crispa  содержит ряд биологически активных веществ (алкалоид тиноспорин, терпеноиды, стероиды, ситостерол), ответственных  за адаптогенный эффект, оказывает противомикробное, противовоспалительное  и иммуностимулирующее действия.
Состав:
в каждой капсуле 320 мг Tinospora crispa.
Применение:
при простуде 1-2 капсулы 3 раза в день после еды. Применять для профилактики в течение месяца.</t>
        </r>
      </text>
    </comment>
    <comment ref="A214" authorId="0" shapeId="0">
      <text>
        <r>
          <rPr>
            <sz val="11"/>
            <rFont val="Calibri"/>
            <family val="2"/>
            <charset val="204"/>
          </rPr>
          <t>======
ID#AAAADkStU9c
Автор    (2019-10-07 05:43:11)
Капсулы Fah Talai Jone – это народное тайское жаропонижающее и противовоспалительное средство для лечения простудных и легочных заболеваний.
Применяется при ангине, гриппе, ОРВИ, ОРЗ, бронхитах, воспалении легких, а так же при лечении астмы. При употреблении Fah Talai Jone дыхание становится более свободным. Препарат разжижает мокроты, убирает сухость в горле, понижает температуру.  
Применение:
при простуде, ОРВИ, ОРЗ, ангине, гриппе, как экстренная терапия:  2-3 капсулы 3 раза в день после еды. Детям дозировку сократить вдвое.
Противопоказания:
индивидуальная непереносимость. Может снизить кровяное давление. 
В упаковке 100 капсул, в каждой капсуле 350 мг перемолотых сушеных листьев травы Andrographis paniculata leaves, спрессованных в капсулы.</t>
        </r>
      </text>
    </comment>
    <comment ref="A215" authorId="0" shapeId="0">
      <text>
        <r>
          <rPr>
            <sz val="11"/>
            <rFont val="Calibri"/>
            <family val="2"/>
            <charset val="204"/>
          </rPr>
          <t>======
ID#AAAADkStVGo
Автор    (2019-10-07 05:43:12)
Капсулы Ka Min Chan – добавка куркумы к пище. Многолетнее травянистое растение, рода Куркума (Curcuma) семейства Имбирные. В куркуме (Curcuma Longa Linn) содержится кальций, железо, фосфор, йод, витамины: С, К, В2, ВЗ. Способствует выработке желчи и желудочного сока, является средством, повышающим аппетит. В народной медицине куркуму применяют при заболеваниях печени и жeлчного пузыря, почек, а также как желудочное средство, улучшающее пищеварение и повышающее аппетит. Кроме того, это очень хороший антисептик. Помогает от расстройств пищеварения, снимает колики и способствует лечению кишечных и желудочных язв.
Состав:
100% Curcuma Longa. Препарат показан для лечения холецистита, гастрита, панкреатита. Помогает работе печени.
Применение:
по 2 капсулы 3 раза в день после еды. Рекомендуется пройти курс 1 месяц.</t>
        </r>
      </text>
    </comment>
    <comment ref="A216" authorId="0" shapeId="0">
      <text>
        <r>
          <rPr>
            <sz val="11"/>
            <rFont val="Calibri"/>
            <family val="2"/>
            <charset val="204"/>
          </rPr>
          <t>======
ID#AAAADkStVEs
Автор    (2019-10-07 05:43:12)
Капсулы Kan Plu – снижают боли при язве, ускоряют ее рубцевание, а также обладают желчегонным и анти паразитарными свойствами, обладает антибактериальной и противогрибковой активностью, останавливает инфекционную диарею. Содержит большое количество антиоксидантов. Рекомендуется при гипотонии, слабости мышц и при рассеянном склерозе. Снижает уровень сахара в крови.
Гвоздику рекомендуют принимать для повышения тонуса матки и устранения вялых, скудных менструаций, для нормализации менструального цикла. Также отмечено, что она усиливает сексуальное возбуждение!
Ускоряет восстановление при артрозах, артритах, травмах.
С помощью этого природного лекарства с успехом лечат заболевания горла, метеоризм, кишечные колики, астму и пародонтоз. Гвоздика отлично справляется и с заболеваниями прямой кишки, диареей, помогает пищеварению и снижению кислотности желудка, улучшает перистальтику; борется с отитом, колитом, вегетососудистой дистонией.
Свойства гвоздики притормаживают, а в некоторых случаях, даже останавливают рост раковых клеток.
Применение:
по 2 капсулы 3 раза в день после еды.
Противопоказания:
беременность и лактация; гипертония; индивидуальная непереносимость; заболевания нервной системы; если возникнет тошнота или боль в животе, надо немедленно отказаться от ее применения.
Состав:
100% азиатская гвоздика.</t>
        </r>
      </text>
    </comment>
    <comment ref="A217" authorId="0" shapeId="0">
      <text>
        <r>
          <rPr>
            <sz val="11"/>
            <rFont val="Calibri"/>
            <family val="2"/>
            <charset val="204"/>
          </rPr>
          <t>======
ID#AAAADkStVDk
Автор    (2019-10-07 05:43:12)
Капсулы Pet Sang Khat – традиционное тайское средство для лечения и профилактики варикозного расширения вен и геморроя - улучшает состав крови, ускоряет выздоровление любых соединительных тканей, а также помогает облегчить боль и воспаление.
 Циссус четырехугольный – это древнее лекарственное растение, известное как средство для похудения и улучшения крови.
В древности ему приписывали общетонизирующие и анальгетические (болеутоляющие) свойства, с особыми способностями сращивания переломов костей.
Свойства препарата:
- предотвращает остеопороз;
- ускоряет скорость сращивания костей при переломах, так как повышает производство остеокальцина;
- улучшает обмен веществ с помощью остеокальцина через повышение производства адипонектина;
- снижает стресс;
- ускоряет  процесс выздоровления любых соединительных тканей, включая сухожилия и хрящи;
- помогает облегчить боль и воспаление;
- помогает подавить аппетит и сжигает жиры;
- увеличивает мышечную массу;
- повышает иммунитет;
- снижает риск развития болезни сердца и нормализует кровяное давление;
- снижает риск развития сахарного диабета II типа, понижая уровень сахара в крови и тем самым, помогает терять вес;
- убирает застойные явления в венах и тканях, снимает отеки;
- устраняет кровотечения и рассасывает узлы при геморрое.
При употреблении капсул желательно снизить употребление соленой пищи.
Применение:
1 курс - 100 капсул (1 баночка), сделать перерыв на 1 месяц и пропить еще 100 капсул. Через полгода повторить курс лечения. Также можно повторять при обострении заболевания. Принимать по 2 капсулы 3 раза в день после еды.
Противопоказания:
индивидуальная непереносимость организма к препарату. В случае непереносимости незамедлительно прекратить использование преперата.</t>
        </r>
      </text>
    </comment>
    <comment ref="A218" authorId="0" shapeId="0">
      <text>
        <r>
          <rPr>
            <sz val="11"/>
            <rFont val="Calibri"/>
            <family val="2"/>
            <charset val="204"/>
          </rPr>
          <t>======
ID#AAAADkStU_Y
Автор    (2019-10-07 05:43:11)
Капсулы Sea Holly используются для укрепления общего состояния здоровья, противоаллергенное средство, при хронических простудах, астме, аллергических экзематитах, кожных сыпей, экземе. Также чистит лимфу.
Acanthus ebracteatus используется для лечения простуды, аллергии, при ревматизме, невралгии, камнях в почках, фурункулах и незаживающих ранах, при абсцессах и нагноениях. Успокаивает нервную систему. Acanthus ebracteatus является антисептиком.
Показания к применению:
Acanthus Ebracteatus Vahl имеет:
- Антимутагенные свойства;
- Противовоспалительные свойства;
- Биоактивные свойства полисахаридов;
- Антимикробные свойства;
- Антиоксидантные свойства.
Состав:
Acanthus ebracteatus Vahl.
Применение:
2 капсулы 3 раза в день после еды.
Противопоказания:
индивидуальная непереносимость.</t>
        </r>
      </text>
    </comment>
    <comment ref="A219" authorId="0" shapeId="0">
      <text>
        <r>
          <rPr>
            <sz val="11"/>
            <rFont val="Calibri"/>
            <family val="2"/>
            <charset val="204"/>
          </rPr>
          <t>======
ID#AAAADkStVAQ
Автор    (2019-10-07 05:43:11)
Натуральный растительный фитопрепарат – капсулы Thao En On.
Капсулы Thao En On на основе растения Криптолепис  применяются:
1. Для снятия мышечной боли и напряжения в мышцах;
2. Для уменьшения воспаления суставов и для снятия суставных болей;
3. Для лечения воспалений сухожилий, артрита;
4. При деформации и жесткости связок;
5. Для лечения и рассасывания межпозвоночной грыжи, улучшает приток крови к артериям.
Thao En On также обладает иммуностимулирующим действием и улучшает кровообращение.
В каждой капсуле содержится 340 мг растения Криптолепис  (Cryptolepis buchanani).
Применение:
2 капсулы 3 раза в день после еды, запивая стаканом воды.                                                                            
Рекомендуемый курс не менее 1 месяца.
Противопоказания:
не рекомендуется для использования во время беременности или кормления грудью.</t>
        </r>
      </text>
    </comment>
    <comment ref="A220" authorId="0" shapeId="0">
      <text>
        <r>
          <rPr>
            <sz val="11"/>
            <rFont val="Calibri"/>
            <family val="2"/>
            <charset val="204"/>
          </rPr>
          <t>======
ID#AAAADkStU7Y
Автор    (2019-10-07 05:43:10)
Травяные капсулы Ya Pak King (Я Пак Кинг) – это натуральный препарат на основе лекарственного растения – Murdannia loriformis  (мурданния или другое название – пекинская трава), который чистит лимфу, разрушает раковые клетки, устраняет кашель, хронический насморк, снижает уровень сахара в крови, способствует скорейшему восстановлению после операций и ускоряет заживление ран. Это лекарственное растение тысячелетиями используется в восточной медицине для лечения бронхо-легочной системы, восстановления баланса, очищения, укрепления иммунитета и для борьбы с раковыми заболеваниями. Я Пак Кинг убивает раковые клетки при онкологических заболеваниях печени, легких, желудка, шейки матки, кишечника, почек, щитовидки и при лейкемии, нормализует давление. Ускоряет заживление ран, помогает при сахарном диабете и герпесе, улучшает работу желудка.
Применяется при сердечно сосудистых заболеваниях, аритмии, ишемической болезни сердца, сердечных болях, мигрени, аллергии, сахарном диабете, высоком или низком давлении (препарат нормализует кровяное давление), при опоясывающем лишае.
Очистка лимфатической системы с помощью фито препарата на основе растения Я Пак Кинг. Происходит восстановление лейкоцитов, стимулирование желез печени, поджелудочной железы, щитовидной железы и т.д. Улучшается пищеварение, очищаются почки, уретра и суставы. Повышается иммунитет.
В течении первой недели приёма препарата возможно появление лихорадки, раздражительности и гнева, нарушения сна, болезненных ощущений, появление гноя в фекалиях, моча может иметь резкий запах (вплоть до запаха тухлой рыбы).
Не паниковать! Препарат так работает: запустились очистительные процессы организма. Можете снизить дозу, но не бросайте курс лечения.
Состав:
Murdannia loriformis.
Применение:
2 капсулы 3 раза в день после еды. Если Вы только начали использование препарата, начните по 1 капсуле 2 раза в день и постепенно увеличивайте дозировку.</t>
        </r>
      </text>
    </comment>
    <comment ref="A221" authorId="0" shapeId="0">
      <text>
        <r>
          <rPr>
            <sz val="11"/>
            <rFont val="Calibri"/>
            <family val="2"/>
            <charset val="204"/>
          </rPr>
          <t>======
ID#AAAADkStU6s
Автор    (2019-10-07 05:43:10)
Капсулы Ya Rang Jued помогают очистить и восстановить организм после токсического и пищевого отравлений, избавляют от похмельного синдрома, от укусов насекомых, понижают температуру. Комплексная очистка всего организма после приема химических препаратов, после жизни и работы в плохих экологических условиях. Быстро снимает симптомы отправлений - тошноту, рвоту, диарею, боли. Уменьшает потоотделение, укрепляет нервную систему. Подходит для людей, живущих в неблагоприятных экологических условиях.
Используется как анти аллерген и помощь в лечении отравлений. Мощный антиоксидант. Капсулы Ya Rang Jued – это незаменимое средство для нейтрализации негативного воздействия генно-модифицированных продуктов (ГМО). Оперативная помощь при алкогольном похмелье - снимает головную боль, тошноту и другие симптомы похмелья.
Обладает антимутагенным свойством и предупреждает развитие опухолей, так же обладает противодиабетическим действием, поэтому целесообразно его применение при сахарном диабете, ожирении. Применяется при дискинезии желчевыводящих путей, а также при склонности к лишнему весу на фоне нарушения функции печени. Также данное растение используют для помощи в лечение наркотической, алкогольной и никотиновой зависимости. Нейтрализует вредное воздействие наркотиков, алкоголя, сигарет и сильнодействующих лекарств.
Полностью натуральный продукт! Не содержит искусственных добавок и красителей!
Применение:
при отравлении - по 2 капсулы 3 раза в день после еды. Запить теплой водой.
Состав:
100% Тунбергия. В каждой капсуле содержится 310 мг Thunbergia Laurifolia.</t>
        </r>
      </text>
    </comment>
    <comment ref="A222" authorId="0" shapeId="0">
      <text>
        <r>
          <rPr>
            <sz val="11"/>
            <rFont val="Calibri"/>
            <family val="2"/>
            <charset val="204"/>
          </rPr>
          <t>======
ID#AAAADkStVDU
Автор    (2019-10-07 05:43:12)
Капсулы Ginger Thanyaporn – натуральный корень имбиря в капсулах. Препарат повышает иммунитет, нормализует обмен веществ, снижает уровень холестерина в крови, препятствуют образованию тромбов и содействуют уменьшению риска возникновения инфаркта миокарда.
Имбирь в капсулах является абсолютно натуральным и очень универсальным лечебным средством, очень удобным в применении – особенно когда нет возможности несколько раз в день заваривать имбирный чай.
Натуральный корень имбиря в капсулах является  эффективным и самым безопасным средством в борьбе с лишними килограммами. Имбирь  ускоряет обменные процессы, стимулирует процесс сжигания жировых отложений и улучшает пищеварение.
Имбирные капсулы рекомендуется принимать для нормализации работы кишечника при хронических запорах.
Капсулы с имбирём являются отличным профилактическим и лечебным средством при простудах, имбирь принимается для повышения иммунитета и повышения сил и бодрости.
Тайский имбирь предотвращает возникновение гипертонии, успокаивающе влияет на центральную нервную систему, укрепляет структуру ногтей. Положительно влияет на продолжительность жизни.                                                                                                   
Имбирные капсулы – это прекрасное средство борьбы с тошнотой при морской болезни и при укачивании. Корень имбиря в капсулах быстро снимет  симптомы тошноты, головокружения, боль и спазмы в желудочно-кишечном тракте.
Показания к применению:
- Вздутие кишечника из-за скопления газов (метеоризм);
- Несварение желудка;
- Кишечная инфекция (повышает защиту слизистой оболочки желудочно-кишечного тракта, увеличивая выделение слизи);
- Воспалительные процессы в желудке и кишечнике;
- Тошнота;
- Боли в желудке и кишечнике;
- Ангина;
- ОРЗ;
- ОРВИ;
- Токсикоз при беременности;
- Синяки, ушибы, ссадины, порезы, гематомы;
- Менструальные боли;
- Импотенция у мужчин;
- Простатит.
В тайской и китайской медицине имбирь применяется при болезни Альцгеймера, для улучшения памяти, при лечении метеоризма и более того, имбирь помогает даже при ревматизме и болезнях суставов.
Имбирь для всех:
- обладает сильнейшим противовоспалительным, обезболивающим действием (действует как ибупрофен);
- обладает детоксикационным действием;
- обладает тонизирующим действием;
- о</t>
        </r>
      </text>
    </comment>
    <comment ref="A223" authorId="0" shapeId="0">
      <text>
        <r>
          <rPr>
            <sz val="11"/>
            <rFont val="Calibri"/>
            <family val="2"/>
            <charset val="204"/>
          </rPr>
          <t>======
ID#AAAADkStU8A
Автор    (2019-10-07 05:43:11)
Капсулы Taowanpriang – народное тайское средство для нормализации артериального давления и снятия мышечных спазмов. Незаменимое средство при гипертонии. 
Показания к применению:
Гипертония, гиперхолестеринэмия, высокий уровень холестерина в организме. Повышенные физические нагрузки, интенсивные занятия спортом, онемение конечностей, мышечные спазмы.
Препарат нормализует давление, улучшает циркуляцию крови. Очищает стенки вен и сосудов от холестерина, способствует укреплению стенок сосудов, снимает боли и напряжение в мышцах, рекомендовано для людей с большими физическими нагрузками и спортсменов.
Полностью натуральный продукт! Не содержит искусственных добавок и красителей! 
Применение:
2 капсулы 3 раза в день после еды.
Противопоказания:
индивидуальная непереносимость. При беременности.</t>
        </r>
      </text>
    </comment>
    <comment ref="A224" authorId="0" shapeId="0">
      <text>
        <r>
          <rPr>
            <sz val="11"/>
            <rFont val="Calibri"/>
            <family val="2"/>
            <charset val="204"/>
          </rPr>
          <t>======
ID#AAAADkStUwo
Автор    (2019-10-07 05:43:09)
Капсулы Looktaibai – тайское средство для лечения печени. Травяной препарат в капсулах. Применяется при токсическом повреждении печени, хроническом гепатите, циррозе печени, для восстановления после перенесенного острого гепатита, отравлении, лекарственной интоксикации, нарушения функции печени и холецистите.
Предохраняет печень от неблагоприятных факторов и токсичных веществ, ускоряет процесс регенерации, препятствует жировой дистрофии, оказывает желчегонное действие.
Состав:
в каждой капсуле 320 мг Phyllanthus. Не содержит других добавок.
Применение:
2 капсулы 3 раза в день до еды. Курс лечения 1 месяц.
В качестве профилактики (после плотного застолья и распития крепких алкогольных напитков) принимать 2-3 капсулы после еды.
Противопоказания: индивидуальная непереносимость препарата.</t>
        </r>
      </text>
    </comment>
    <comment ref="A225" authorId="0" shapeId="0">
      <text>
        <r>
          <rPr>
            <sz val="11"/>
            <rFont val="Calibri"/>
            <family val="2"/>
            <charset val="204"/>
          </rPr>
          <t>======
ID#AAAADkStVBw
Автор    (2019-10-07 05:43:11)
Капсулы Ginkgo Biloba уменьшают вероятность инфарктов и сердечных приступов, снижают уровень холестерина. Содержат флавогликозиды, проантоцианидины, которые защищают стенки сосудов от повреждения свободными радикалами. Препарат улучшает мозговое кровообращение и снабжает мозг кислородом, тем самым повышается умственная способность, ускоряются процессы мышления, улучшается память, поэтому рекомендуется принимать препарат лицам, после 50 лет,  при болезни Альцгеймера. Также рекомендуется для студентов, водителей, программистов, которым нужна концентрация внимания и хорошая работоспособность мозга.
Применение:
2 капсулы 3 раза в день после приема пищи. Курс лечения 1 месяц.
Противопоказания:
непереносимость препарата, больным с инсультом, беременным женщинам.</t>
        </r>
      </text>
    </comment>
    <comment ref="A226" authorId="0" shapeId="0">
      <text>
        <r>
          <rPr>
            <sz val="11"/>
            <rFont val="Calibri"/>
            <family val="2"/>
            <charset val="204"/>
          </rPr>
          <t>======
ID#AAAADkStUx8
Автор    (2019-10-07 05:43:09)
Второе имя гриба Линчжи – бессмертие. Его ассоциировали многие века назад с таким эффектом, говорили, что употребляя этот гриб, тело молодеет, становится легче, и старость наступает гораздо позже. Сейчас, в наше время, чтобы доказать эту гипотезу, были проведены ряды исследований, которые доказали, что гриб Линчжи:
1. Содержит в себе огромное количество лекарственных препаратов (протеин, аминокислоты, полипептиды, жизненно необходимые микроэлементы и витамины).
2. Повышает иммунитет мгновенно благодаря своим биоэнергетическим свойствам.
3. Восстанавливается гормональный фон после изменений в организме.
4. На центральную нервную систему гриб действует успокаивающе.
5. Можно применять при простудных и вирусных заболеваниях, как отхаркивающее средство.
6. Процесс старения действительно наступает позже, так как, принимая этот препарат, организм омолаживается изнутри. Улучшаются внутренние системы – сердечно сосудистая система и ЖКТ.
7. Помогает восстановиться организму после тяжелой болезни, борясь с микробами, бактериями и вирусами, снимает боль. Может служить, как профилактика любой вирусной болезни.
8. Многие ученые подтвердили фактами, что именно гриб Линчжи приостанавливает развитие онкологии. Подавляется очаг опухоли, уменьшается вероятность дальнейших метастазов.
Приведенные свойства – далеко не все, что можно получить, принимая капсулы с грибом Линчжи. Этот препарат широко распространен среди аллергиков, которые страдают от бронхиальной астмы, атопических дерматитов. Употребляя регулярно капсулы гриба, Вы сможете избавить себя от негативных аллергических реакций.
Несмотря на все положительные свойства, гриб Линчжи противопоказан гипотоникам (людям с пониженным давлением), он наоборот применяется гипертониками, чтобы понизить повышенное артериальное давление.  Людям, у которых индивидуальная непереносимость – тоже не рекомендуется. Во время беременности и лактации применяемая доза уменьшается от стандартной, но все же стоит обсудить детали с ведущим врачом.
Употребляйте капсулы по 2 штуки 3 раза в день перед каждым приемом пищи.
Системный, не прерывистый курс длится около 3-4 недель.
За это время, гриб Линчжи укрепит Ваш иммунитет, поможет справиться с болезнями дыхательный путей, и прос</t>
        </r>
      </text>
    </comment>
    <comment ref="A227" authorId="0" shapeId="0">
      <text>
        <r>
          <rPr>
            <sz val="11"/>
            <rFont val="Calibri"/>
            <family val="2"/>
            <charset val="204"/>
          </rPr>
          <t>======
ID#AAAADkStU3o
Автор    (2019-10-07 05:43:10)
Капсулы Kaminkur – средство для общего очищения организма и похудения. Перемолотые ветви диких лиан. Очищает вены и сосуды от холестериновых бляшек, таким образом, снижает кровяное давление. Нормализует уровень сахара в крови, улучшает память. При длительном использовании способствуют снижению веса, улучшению памяти, помогают при варикозном расширении вен. Также препарат применяется при нерегулярном менструальном цикле. Каждая капсула содержит 280 мг Arcangelisia Flava.             
Применение:
2 капсулы 3 раза в день после еды.
Курс 16 дней, затем перерыв 10 дней и можно повторить. 100 капсул.
Рекомендуется принимать Капсулы Kaminkur вместе с препаратами кальция.
Противопоказания:
во время принятия препарата не рекомендуется употреблять алкоголь и жирную пищу.
Не рекомендуется беременным и кормящим грудью.</t>
        </r>
      </text>
    </comment>
    <comment ref="A228" authorId="0" shapeId="0">
      <text>
        <r>
          <rPr>
            <sz val="11"/>
            <rFont val="Calibri"/>
            <family val="2"/>
            <charset val="204"/>
          </rPr>
          <t>======
ID#AAAADkStU2Q
Автор    (2019-10-07 05:43:10)
Чеснок в капсулах нормализует жировой обмен, предотвращает образование раковых клеток и нарушения процесса клеточного деления, защищает печень от воздействия синтетических лекарственных препаратов и химических загрязнений, выводит из организма радионуклиды и токсины. Чеснок является мощным антиоксидантом, нейтрализующим свободные радикалы, и т. д. Используется для профилактики и лечения желудочно-кишечных заболеваний. Лечения гипертонии. Лечения атонии желудка и кишечника, диспепсии, воспаления слепой кишки, метеоризма. Подавления процессов гниения и брожения в кишечнике. Лечения бронхиальной астмы. Профилактики и лечения болезней дыхательных путей, туберкулеза горла, особенно, при гнойном воспалении легких. Лечения желтухи, водянки, атеросклероза, гриппа. 
Препарат натуральный, поэтому не содержит солей, дрожжей, зерновых, сахарозы, ароматизаторов, красителей или консервантов.
Применение:
2 капсулы 3 раза в день ежедневно после еды.</t>
        </r>
      </text>
    </comment>
    <comment ref="A229" authorId="0" shapeId="0">
      <text>
        <r>
          <rPr>
            <sz val="11"/>
            <rFont val="Calibri"/>
            <family val="2"/>
            <charset val="204"/>
          </rPr>
          <t>======
ID#AAAADkStU-w
Автор    (2019-10-07 05:43:11)
Капсулы Wan Chuck Mod Luk – фитопрепарат для женского здоровья и лечения бесплодия.
Основной действующий компонент  препарата – Curcuma Xanthorrhiza (куркума яванская).
Другие названия:
Wan Chuck Mod Luk, Ван-Чак-Мод-Лук, Куркума яванская, Яванский желтый корень, Javanese Turmeric, Curcuma Xanthorrhizae Rhizoma, Temoe lawak, Temoelawak.
Wan Chuck Mod Luk способствует быстрому восстановлению организма после родов, снимает болевые синдромы, обладает антибактериальными свойствами, предотвращает воспалительные процессы, применяется при заболеваниях яичников, спаечных процессах, грибковых инфекциях.
Действие капсул:
• Укрепление стенок матки – препарат  оздоравливает матку, способствует нормализации положения матки (при опущении  и прочих дефектах), укрепляет мышцы и матки, и влагалищные мышцы.
• Улучшение  кровоснабжения органов малого таза, устраняя застойные явления – профилактика обострения хронических женских заболеваний, заболеваний яичников, грибковых инфекций, фибромах и миомах, а также при нарушении функции щитовидной железы.
• Улучшение проходимости  маточных труб, способствуют ликвидации спаек.
• Нормализация микрофлоры и менструального цикла.
Каждая капсула содержит 370 мг Curcuma Xanthorrhiza Roxb.
Полностью натуральный продукт! Не содержит искусственных добавок и красителей!
Применение:
по 1-2 капсулы 2 раза в день перед едой.
Противопоказания:
беременность.</t>
        </r>
      </text>
    </comment>
    <comment ref="A231" authorId="0" shapeId="0">
      <text>
        <r>
          <rPr>
            <sz val="11"/>
            <rFont val="Calibri"/>
            <family val="2"/>
            <charset val="204"/>
          </rPr>
          <t>======
ID#AAAADkStU-o
Автор    (2019-10-07 05:43:11)
Капcулы из растения Моринги масличной – это натуральный источник витаминов группы A и C, с богатым содержание жирных кислот, а также кальция, белка и многих других витаминов и микроэлементов от  тайского производителя фитопрепаратов компании Thanyaporn Herbs.
Капсулы из листьев  моринги масличной содержат:
- в 7 раз больше витамина C, чем апельсин,
- в 4 раза больше кальция и в 2 раза больше белка, чем молоко,
- в 4 раза больше витамина A, чем  морковь,
- в 3 раза больше калия, чем бананы!
Капсулы Moringa Oleifera снижают весовое давление, снижают уровень холестерина  и укрепляют иммунитет.
Морингу масличную в капсулах рекомендуют принимать:
- При повышенном давлении;
- Для снижения уровня холестерина и мочевой кислоты в крови;
- Для устранения отеков – капсулы моринги обладают легким мочегонным действием;
- Для укрепления иммунной системы;
- Для профилактики онкологических заболеваний;
- При остеопорозе;
- При повышенных нагрузках или при недостаточном питании (дефицит витаминов и микроэлементов, авитаминозы);
- Для питания кожи и поддержания красоты волос, для лечения кожных заболеваний.
Применение:
2-4 капсулы 2 раза в день, утром и на ночь.</t>
        </r>
      </text>
    </comment>
    <comment ref="A232" authorId="0" shapeId="0">
      <text>
        <r>
          <rPr>
            <sz val="11"/>
            <rFont val="Calibri"/>
            <family val="2"/>
            <charset val="204"/>
          </rPr>
          <t>======
ID#AAAADkStU88
Автор    (2019-10-07 05:43:11)
Показания к применению:
- зашлакованность и избыточный вес
- процесс корректировки массы тела
- разбалансировка работы пищеварительной системы
Знаменитые травяные капсулы для похудения Be-Fit являются смесью экстракта зеленого чая и экстракта особого вида черного перца, произрастающего в джунглях. 100% натуральное средство для снижения веса на растительной основе, включающее в себя экстракты растений, традиционно использующих в тайской медицине и аюрведе.
Травяная смесь подавляет аппетит и активирует расщепление жиров. Она способствует правильному функционированию желудка и кишечника и интенсивному очищению организма, избавляя от шлаков без слабительного эффекта. Стабилизирует уровень сахара и снижает избыточный холестерин. Нормализует энергетический баланс и избавляет от эмоциональных проблем, часто не позволяющих добиваться нужного результата за счет диет. Препарат устраняет газообразование в кишечнике, снимает вздутие живота. 
Экстракт зелёного чая – зеленый чай содержит большое количество полифенолов и многих других антиоксидантов, которые предотвращают слипание тромбоцитов и нормализуют уровень холестерина. В течение многих лет зеленый чай употребляют при недомоганиях, и он является важной составляющей повседневного рациона в Азии.  
Чёрный перец – улучшает пищеварение и нормализует работу пищеварительной системы и кишечника, что в свою очередь стимулирует исчезновение жировых клеток, выводит шлаки из организма. 
Гарциния – содержит ГЛК (гидроксилимонную кислоту), которая сокращает отложение жировой ткани, снижает уровень холестерина и подавляет аппетит. 
Применение:
2 капсулы во время еды, 2 раза в день, утром и вечером. Не рекомендуется сочетать с данным препаратом алкоголь и жирную пищу.</t>
        </r>
      </text>
    </comment>
    <comment ref="A233" authorId="0" shapeId="0">
      <text>
        <r>
          <rPr>
            <sz val="11"/>
            <rFont val="Calibri"/>
            <family val="2"/>
            <charset val="204"/>
          </rPr>
          <t>======
ID#AAAADkStU1s
Автор    (2019-10-07 05:43:10)
Гарциния Атровиридис или Гарциния Камбоджийская – растение (дерево), широко использующееся в приготовлении препаратов для снижения веса в Юго-Восточной Азии (особенно в Тайланде, Камбодже и Малайзии).  
Гарциния Атровиридис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Гарициния препятствует образованию жирных кислот и холестерина, а значит, организм сжигает существующие жировые отложения для текущей выработки энергии, а новые отложения при этом не накапливает. 
Гарциния – это один из самых безопасных способов похудения. Она позволяет уменьшить вес, сохраняя водный баланс организма в норме.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Полностью натуральный продукт! Не содержит искусственных добавок и красителей! 
Применение:
2-3 капсулы перед сном ежедневно. Желательно увеличить количество жидкости во время приема препарата. 
Курс:
1 месяц. Периодически курс можно повторять. 
Противопоказания:
беременность, кормление грудью.</t>
        </r>
      </text>
    </comment>
    <comment ref="A234" authorId="0" shapeId="0">
      <text>
        <r>
          <rPr>
            <sz val="11"/>
            <rFont val="Calibri"/>
            <family val="2"/>
            <charset val="204"/>
          </rPr>
          <t>======
ID#AAAADkStU2c
Автор    (2019-10-07 05:43:10)
Капсулы Кхи Лег (Cassia Siamea) – проверенное средство для лечения бессонницы.
Нормализует сон и аппетит. Обладает ярко выраженным седативным и антидепрессантным эффектом. Помогает справиться со стрессовыми ситуациями. Устраняет состояние тревоги. Не вызывает зависимости, не снижает концентрации внимания. 
Применение:
2-3 капсулы после еды, 3 раза в день.
Нежелательно при приеме препарата употреблять алкоголь. Не допускается применение вместе с синтетическими антидепрессантами, противопоказан при алкоголизме и наркомании. 
При прекращении симптомов прием препарата можно прекратить. Наиболее сильный седативный эффект наблюдается у пожилых людей.</t>
        </r>
      </text>
    </comment>
    <comment ref="A235" authorId="0" shapeId="0">
      <text>
        <r>
          <rPr>
            <sz val="11"/>
            <rFont val="Calibri"/>
            <family val="2"/>
            <charset val="204"/>
          </rPr>
          <t>======
ID#AAAADkStVGU
Автор    (2019-10-07 05:43:12)
Капсулы Хаам (Косциниум продырявленный)  – это полностью натуральный препарат, состоящий из измельченных частей растения Древесная желтая гладкая лиана (Cosenium Fenestratum , Arcangelisia flava, Kaminkrua capsule).
Капсулы HAAM будут полезны разным группам людей:
- люди в возрасте,
- женщины,
- люди со склонностью к диабету,
- люди с сердечно-сосудистыми дисфункциями,
- мамы новорожденных деток,
- люди со склонностью к ожирению,
- и все, кто заботится о своем здоровье.
Капсулы Хаам Показания и огромный спектр воздействий:
• Нормализация артериального давления и работы сосудов.
• Интенсивная чистка кровеносных сосудов, снижение содержания липопротеинов низкой плотности (ЛПНП, плохого холестерина), лечение атеросклероза.
• Нормализация жирового обмена. Нормализация обмена веществ и массы тела.
• Улучшение памяти, концентрации внимания, кровообращения и состояния сосудов мозга.
• Стабилизация сердечно-сосудистой системы.
• Значительное облегчение ревматизма.
• Является сильным противопаразитарным и противогрибковым средством: гельминты, кандиды, дрожжевые и другие грибы.
• Нормализация уровня сахара в крови. В тайской медицине рекомендуется к применению при сахарном диабете 1-го и 2-го типа.
• Комплексное лечение поджелудочной железы.
• Используется при отеках, задержке мочеотделения, метеоризме.
• Восстановление желудочно-кишечного тракта, улучшение пищеварения, комплексное лечение гастритов и язвы желудка и других язв и ран. Лечение хронических заболеваний и воспалений тонкого кишечника.
• Женское здоровье и рождение ребенка: улучшение продукции молока; снижение воспалительных процессов; нормализация микрофлоры; ускорение послеродового восстановления; отсрочивание и смягчение климакса; нормализация гормонального фона и менструального цикла; снятие спазмов; снятие депрессивных состояний и раздражительности.
• Улучшение состояния сосудов и вен при варикозном расширении, снятие воспалений, уменьшение боли и отеков.
• Улучшает работу щитовидной железы.
• Является активным противоопухолевым средством и мощным антиоксидантом.
• Общее очищение организма и кровеносной системы.
• Обладает свойствами, важными при многих острых заболеваниях: болеутоляющее, противорвотное, противомикробное, слизеотделяющее и отхарк</t>
        </r>
      </text>
    </comment>
    <comment ref="A236" authorId="0" shapeId="0">
      <text>
        <r>
          <rPr>
            <sz val="11"/>
            <rFont val="Calibri"/>
            <family val="2"/>
            <charset val="204"/>
          </rPr>
          <t>======
ID#AAAADkStU6o
Автор    (2019-10-07 05:43:10)
Капсулы Я Ра Бай – это препарат для cнижения веса и нормализации работы кишечника. Применяется для очищения организма от шлаков и как профилактика проблем с кишечником и избыточным весом.
Кассия Сенна Александрийская - многолетний тропический полукустарник. Кассия растет в Азии, Индии, Африке и Аравии. В Таиланде Кассию традиционно используют для приготовления препаратов, очищающих кишечник. В отличие от других препаратов, Ya Ra Bai действует очень мягко, безболезненно, без крутящих и тянущих болей. Кроме того, Я Ра Бай помогает наладить работу вялого кишечника, когда кишечник не работает регулярно, постоянно случаются запоры. 
Также Капсулы Я Ра Бай рекомендуют принимать при похудении, особенно для людей с заболеваниями ЖКТ (язва, гастриты и другие заболевания). 
Листья Кассии обладают слабительными свойствами, повышают двигательную функцию кишечника, особенно толстого. При длительном применении Кассия не оказывает токсического действия на организм, не вызывает последующих запоров, действует мягко, безболезненно и медленно, поэтому препараты Кассии рекомендуется принимать на ночь. Кассию употребляют при хронических и привычных запорах, перед хирургическим вмешательством, при послеоперационной атонии кишечника, при геморрое и трещинах заднего прохода, при заболеваниях печени и желчного пузыря.
Применение:
2-4 капсулы перед сном. 
Курс лечения вялого кишечника - 100 капсул. 1 капсула 2 раза в день.
При экстренной ситуации (при запоре) принимать по 3-5 капсулы по необходимости.
Для похудения принимать 2-3 капсулы после еды 2 раза в день.</t>
        </r>
      </text>
    </comment>
    <comment ref="A237" authorId="0" shapeId="0">
      <text>
        <r>
          <rPr>
            <sz val="11"/>
            <rFont val="Calibri"/>
            <family val="2"/>
            <charset val="204"/>
          </rPr>
          <t>======
ID#AAAADkStU8Q
Автор    (2019-10-07 05:43:11)
Натуральный травяной обезболивающий препарат с особой формулой из 5 растений для эффективного снятия мышечной и суставной боли, для устранения мышечного напряжения и улучшения кровообращения от тайского производителя фито препаратов бренда Kongka Herb.
Действие травяных капсул для лечения суставов:
- Устранение суставных и мышечных болей, чувства онемения в конечностях и усталости;
- Устранение боли в спине;
- Укрепление стенок кровеносных сосудов;
- Улучшение кровообращения;
- Устранения мышечных судорог в конечностях, купирование мышечных спазмов.
Применение:
2-4 капсулы 3 раза в день до еды.</t>
        </r>
      </text>
    </comment>
    <comment ref="A238" authorId="0" shapeId="0">
      <text>
        <r>
          <rPr>
            <sz val="11"/>
            <rFont val="Calibri"/>
            <family val="2"/>
            <charset val="204"/>
          </rPr>
          <t>======
ID#AAAADkStUws
Автор    (2019-10-07 05:43:09)
Фитопрепарат на основе растения Хауттюйнии сердцевидной для очищения лимфатической системы и лечения кожных заболеваний – псориаза, экземы, дерматита, грибковых заболеваний кожи.
Капсулы Плу Кхао устраняют застой лимфы, обладают противовоспалительным и мочегонным действиями, являются окнопротектером, предотвращая развитие раковых клеток.
Капсулы Плу Кхао на основе растения Houttuynia Cordata применяют для лечения:
- Воспалений на коже – долго незаживающие раны, инфекционные заболевания кожи;
- Для лечения псориаза, экземы и дерматитов;
- Для устранения различных высыпаний и раздражений на коже;
- Для лечения грибка кожи и ногтей;
- Для лечения воспалений лимфоузлов, для очищения лимфатической системы, для лечения лимфаденита;
- Для устранения застойных явлений, капсулы Плу Кхао убирают отеки и улучшают ток лимфы.
В каждой капсуле содержится 45% Houttuynia cordata, 20% Sea Holly, 5% Rhinacanthus nasutus, 5% Butea monosperma.
Применение:
2-3 капсулы 3 раза в день до еды.</t>
        </r>
      </text>
    </comment>
    <comment ref="A239" authorId="0" shapeId="0">
      <text>
        <r>
          <rPr>
            <sz val="11"/>
            <rFont val="Calibri"/>
            <family val="2"/>
            <charset val="204"/>
          </rPr>
          <t>======
ID#AAAADkStUzY
Автор    (2019-10-07 05:43:09)
Капсулы Sea Holly применяются при лечении различных видов аллергических реакций на коже и при хронических и инфекционных заболеваниях верхних дыхательных путей и легких (бронхиты, астма, кашель, при реакции организма на цветочную пыльцу, на шерсть животных, аллергию, вызванную укусами насекомых, крапивница, лишай, фурункулы, псориаз).
Си Холли является одним из видов кустарниковых, произрастает в подлесках мангровых зарослей в Юго-Восточной Азии и северной Австралии.
Применение:
1 капсула после еды 3 раза в день.</t>
        </r>
      </text>
    </comment>
    <comment ref="A240" authorId="0" shapeId="0">
      <text>
        <r>
          <rPr>
            <sz val="11"/>
            <rFont val="Calibri"/>
            <family val="2"/>
            <charset val="204"/>
          </rPr>
          <t>======
ID#AAAADkStUzw
Автор    (2019-10-07 05:43:09)
Капсулы Кошачий Ус - это один из самых популярных в народной медицине препаратов, широко используется в Юго-Восточной Азии для лечения широкого спектра заболеваний: ревматизма, диабета, образования камней в почках и желчном пузыре, гепатита, желтухи, гипертонии и т.д.
Ортосифон разрушает и выводит мочевую кислоту, вызывающую образование камней в человеческом организме и являющуюся основной причиной подагры, а также лечит различные болезни, вызываемые нарушением обмена веществ с преимущественным поражением суставов. Снижает уровень холестерина.
Ортосифон обладает сильным мочегонным действием, усиливает желчеотделение и препятствует застою желчи в желчных путях, увеличивает секрецию желез желудка, оказывает успокаивающее действие на центральную нервную систему.
Кошачий Ус оказывает хороший лечебный эффект при острых и хронических заболеваниях почек, почечнокаменной болезни, камнях в мочевом пузыре, нефритах, нефрозонефритах, сопровождающихся альбуминурией, азотемией и образованием мочевых камней, при циститах и уретритах, при пиелонефрите, подагре, ревматизме, сахарном диабете, желчнокаменной болезни и холециститах, при различных заболеваниях сердечно сосудистой системы с развитием отеков, при мочекислом диатезе.
Применение:
2 капсулы 2 раза в день после еды.</t>
        </r>
      </text>
    </comment>
    <comment ref="A241" authorId="0" shapeId="0">
      <text>
        <r>
          <rPr>
            <sz val="11"/>
            <rFont val="Calibri"/>
            <family val="2"/>
            <charset val="204"/>
          </rPr>
          <t>======
ID#AAAADkStU3U
Автор    (2019-10-07 05:43:10)
Чеснок в капсулах применяется для борьбы с простудными и противовирусными заболеваниями, нарушением пищеварения, вздутием живота и паразитами. Расслабляет сосуды, повышает снабжение органов кислородом. Повышает уровень тестостерона, снижает уровень кортизола.
Это многолетнее травянистое растение рода луковичных широко известно во всем мире и используется при практически всех известных болезней. В луковицах чеснока содержатся такие полезные биологически активные вещества, как витамин A, витамины группы B, эфирные масла, фитонциды, йод, полисахариды.
Чеснок обладает противовирусными, противовоспалительными, антиоксидантными и противоопухолевыми свойствами, снижает уровень холестерина в крови, риск развития сердечно сосудистых заболеваний, способствует укреплению иммунной системы и оздоровлению организма в целом.
Применение:
3-5 капсул 3 раза в день.</t>
        </r>
      </text>
    </comment>
    <comment ref="A242" authorId="0" shapeId="0">
      <text>
        <r>
          <rPr>
            <sz val="11"/>
            <rFont val="Calibri"/>
            <family val="2"/>
            <charset val="204"/>
          </rPr>
          <t>======
ID#AAAADkStVDg
Автор    (2019-10-07 05:43:12)
Капсулы Корица Цейлонская (Ceylon cinnamon capsule) Kongka Herb
Способствует улучшению пищеварения, 
нормализуют уровень сахара в крови
защищают организм от неблагоприятного воздействия внешних факторов.
Корица является мощным антиоксидантом, который способствует снижению негативного влияния свободных радикалов.
Благодаря способности корицы снижать уровень сахара в крови,
Cinnamon препятствует отложению жира и помогает расщеплению уже отложившихся жировых накоплений.
К тому же, корица очищает организм от шлаков и активизирует обменные процессы организма.
Способствует улучшению работы сердца, желчевыводящих путей, кишечника, сосудов, а также нормализует артериальное давление.
Также заметно воздействие корицы на сосуды головного мозга.
Способствует устранению болезненных спазмов и головных болей, улучшает зрение и память.
Препарат с корицей помогает поддерживать нормальный вес.</t>
        </r>
      </text>
    </comment>
    <comment ref="A243" authorId="0" shapeId="0">
      <text>
        <r>
          <rPr>
            <sz val="11"/>
            <rFont val="Calibri"/>
            <family val="2"/>
            <charset val="204"/>
          </rPr>
          <t>======
ID#AAAADkStU3s
Автор    (2019-10-07 05:43:10)
Капсулы Bitter Cucumber в азиатской медицинской практике широко применяются в лечении сахарного диабета. Этот препарат поможет нормализовать показатели сахара в крови, снизить уровень холестерина в организме, способствует выработке инсулина. Кроме всего перечисленного, капсулы Kongka Herb также имеют противовоспалительное и бактерицидное воздействие. Основным ингредиентом капсул является Momordica Charantia, а именно – горький огурец, плоды которого обладают общеукрепляющим, противоопухолевым, жаропонижающим свойствами.
Спектр действия препарата довольно велик. Чаще всего его принимают диабетики, а также люди с повышенным содержанием сахара в крови. Кроме того, капсулы Bitter Cucumber рекомендованы для больных псориазом, как профилактическое средство от простуды, вирусных инфекций, ВИЧ, а также заболеваний, вызванных повышенными показателями стафилококков, стрептококков в организме.
Применять капсулы для нормализации уровня сахара в крови Kongka Herb следует по одной-две штуке до приёма пищи, трижды в сутки.
Противопоказание: беременность.</t>
        </r>
      </text>
    </comment>
    <comment ref="A244" authorId="0" shapeId="0">
      <text>
        <r>
          <rPr>
            <sz val="11"/>
            <rFont val="Calibri"/>
            <family val="2"/>
            <charset val="204"/>
          </rPr>
          <t>======
ID#AAAADkStVFQ
Автор    (2019-10-07 05:43:12)
Тайские капсулы Спирулина (Spirulina) - это натуральный фитопрепарат созданный на основе сине-зелёной водоросли Спирулины (Spirulina) которая содержит уникальный природный комплекс витаминов, минералов и аминокислот. Капсулы содержат абсолютно все вещества, которые необходимы человеку для жизни, причём они усваиваются организмом значительно легче, чем аналогичные вещества в других продуктах. Они эффективно укрепляют иммунитет, нормализуя обмен веществ, выводят из организма шлаки, токсины и радионуклеиды. Способствуют снижению уровня сахара в крови, а значит это отличная профилактика сахарного диабета. 
Спирулина эффективно применется для профилактики и лечения атеросклероза, аллергий, бессонницы, заболеваний мочеполовой системы, гипертонии, нарушения обмена веществ и как следствия проблем с кишечником, сахарного диабета, ожирения и гормональных нарушений как у мужчин, так и у женщин. Капсулы обладают омолаживающими и антиоксидантными свойствами, улучшают состояние кожи, обновляют и омолаживают одновременно. Избавляют от воспалительных процессов как кожи, так и слизистых. 
Биологически активные вещества спирулины представлены в легкоусвояемой форме, идеальной для пожилых людей, детей, а также тяжелобольных людей. 1 грамм сухого порошка спирулины содержит примерно столько же  полезных веществ, как и 1 килограмм свежих овощей и фруктов. Полный белок спирулины состоит из всех 18 аминокислот, необходимых для здоровой жизнедеятельности, в том числе из восьми «первичных», которые также называют незаменимыми. Эти аминокислоты не воспроизводятся в организме человека, но необходимы для синтеза остальных аминокислот, и единственный способ их получения - с употребляемыми в пищу продуктами. 
Спирулина эффективно справляется с очищением организма и способствует скорому похудению. Применять препарат нужно всего двадцать дней. За это время можно потерять до пятнадцати килограмм веса. Увеличив период приема капсул до сорока дней, можно устранить жировые складки в области талии, бедер, ягодиц и живота. По окончанию приема препарата кожа выглядит упругой, свежей, фигура совершенствуется уже по окончании 2-х недель приема капсул. 
Спирулина рекомендуется пожилым людям, людям в период выздоровления после болезней</t>
        </r>
      </text>
    </comment>
    <comment ref="A245" authorId="0" shapeId="0">
      <text>
        <r>
          <rPr>
            <sz val="11"/>
            <rFont val="Calibri"/>
            <family val="2"/>
            <charset val="204"/>
          </rPr>
          <t>======
ID#AAAADkStVCc
Автор    (2019-10-07 05:43:11)
Гарциния Атровиридис или Гарциния Камбоджийская – растение (дерево), широко использующееся в приготовлении препаратов для снижения веса в Юго-Восточной Азии (особенно в Таиланде, Камбодже и Малайзии). 
Гарциния Атровиридис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Т.е. Гарициния предотвращает образование нового жира, а значит организм сжигает существующий жир для текущей выработки энергии, а новый жир при этом не накапливает. 
Гарциния - это один из самых безопасных способов похудения. Она позволяет уменьшить вес, сохраняя водный баланс организма в норме.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НЕ ОБЛАДАЕТ слабительным эффектом!
Применение:
2-3 капсулы 2 раза в день за 30 мин-1 час до еды, обильно запить водой.</t>
        </r>
      </text>
    </comment>
    <comment ref="A246" authorId="0" shapeId="0">
      <text>
        <r>
          <rPr>
            <sz val="11"/>
            <rFont val="Calibri"/>
            <family val="2"/>
            <charset val="204"/>
          </rPr>
          <t>======
ID#AAAADkStVA8
Автор    (2019-10-07 05:43:11)
Q-brite - продукт который в Тайланде знает наверно каждый, кто следит за своим весом и здоровьем! Компания Thanyaporn разработала комплекс, который подходит, как для активно тренирующихся спортсменов, так и для людей страдающих лишним весом. Комплекс Q-brite состоит из экстрактов натуральных растений (морского коллагена, гарцинии, виноградных косточек и зеленого чая) и незаменимыми аминокислотами, о которых знает наверно каждый спортсмен (L-карнитин, L-глутатион и Коэнзим Q10).
Активные ингредиенты:
Экстракт Гарцинии (Garcinia extract) – растение (дерево), широко использующееся в приготовлении препаратов для снижения веса в Юго-Восточной Азии (особенно в Таиланде, Камбодже и Малайзии). Гарциния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Гарциния позволяет снизить вес в среднем на 5 кг за 2 месяца. При этом отмечается снижение тяги к сладкому, пониженный аппетит и хороший тонус.
Зелёный чай помогает ускорять обмен веществ, способствует нормальному пищеварению и своевременному расщеплению жиров и выводу токсинов. Дополнительная особенность зеленого напитка – подавлять аппетит и успокаивать нервную систему.
L- Глутатион - Является ключевым элементом антиоксидантной системы организма (участвует в регулировании окислительно-восстановительного потенциала клетки). Он помогает нейтрализовать вредные воздействия курения сигарет, алкоголя, радиации и химиотерапии при раке. Этот детокс-компонент выводит из организма тяжелые металлы и допинги, в составе желчи выводит токсические вещества из печени, помогает в лечении расстройств печени и крови, восстанавливает функции печени после гепатита. Глутатион защищает не только отдельные клетки, но и ткани артерий, мозга, сердца, иммунных клеток, почек, хрусталиков глаз, печени, легких и кожи против оксидативного повреждения. Он играет роль в предотв</t>
        </r>
      </text>
    </comment>
    <comment ref="A247" authorId="0" shapeId="0">
      <text>
        <r>
          <rPr>
            <sz val="11"/>
            <rFont val="Calibri"/>
            <family val="2"/>
            <charset val="204"/>
          </rPr>
          <t>======
ID#AAAADkStU1w
Автор    (2019-10-07 05:43:10)
«Умные» Капсулы нового поколения для детоксикации организма и похудения Q-Brite разработаны по новейшим технологиям. Капсулы Ку брайт содержат грамотно подобранный комплекс ингредиентов: Олигофруктоза, Гарциния Камбоджийская, Подорожник, L-глютатион, Хлорофилл и Витамин С.
Капсулы Ку Брайт способствуют очищению и детоксикации организма. Q-Brite предлагает подойти к процессу похудения с разных сторон - снизить аппетит, запустить процесс сжигания жира, очистить организм от шлаков и токсинов, вывести лишнюю воду, наладить работу пищеварительной системы, создав благоприятную микрофлору в кишечнике, вывести лишнюю воду. При этом препарат действует мягко, оздоравливающе, не происходит потери энергии. 
Также очищающий препарат Q-Brite Detox рекомендуется принимать курсом перед началом похудательной терапии и перед началом лечения тайскими травяными препаратами. Капсулы Ку Брайт подготавливают организм к лечению, очищают кишечник, благодаря чему исцеляющее действие трав усиливается, а похудение происходит быстрее и без стресса для организма. 
Активные ингредиенты: 
Экстракт Гарцинии (Garcinia extract) – растение (дерево), широко использующееся в приготовлении препаратов для снижения веса в Юго-Восточной Азии (особенно в Таиланде, Камбодже и Малайзии). Гарциния содержит гидроксилимонную кислоту (ГЛК), которая предотвращает преобразование углеводов в жиры в организме, увеличивает синтез гликогена, ответственного за сохранение энергии и уменьшение аппетита. Гарциния Камбоджийская способствует предотвращению синтеза жиров в организме, контролирует (подавляет) аппетит, снижает уровень холестерина, улучшает циркуляцию крови, улучшает переваривание пищи, способствует укреплению пищеварительной системы, сжиганию жиров и уменьшению веса. Гарциния позволяет снизить вес в среднем на 5 кг за 2 месяца. При этом отмечается снижение тяги к сладкому, пониженный аппетит и хороший тонус. 
Олигофруктоза (Oligofructose) - натуральный пребиотик (неперевариваемый пищевой ингредиент, улучшающий здоровье за счёт избирательной стимуляции роста и/или активности одного или нескольких видов бактерий кишечника). Олигофруктоза улучшает перистальтику кишечника. Она избирательно расщепляется микрофлорой кишечника человека, изменяя бактериальн</t>
        </r>
      </text>
    </comment>
    <comment ref="A248" authorId="0" shapeId="0">
      <text>
        <r>
          <rPr>
            <sz val="11"/>
            <rFont val="Calibri"/>
            <family val="2"/>
            <charset val="204"/>
          </rPr>
          <t>======
ID#AAAADkStU24
Автор    (2019-10-07 05:43:10)
Капсулы Kal Cab – это абсолютно натуральный препарат, источник природного кальция, который получают в результате переработки раковин устриц. Препарат обладает антиаллергическим и антиоксидантным действием. Кальций очень хорошо усваивается организмом и необходим для обеспечения активности белков, ферментов, например, для улучшения свертывания крови. Минералы оказывают антистрессовый эффект, а также способствуют выведению солей и тяжелых металлов из организма.
Устричный кальций применяют:
1. При нарушениях сердечного ритма, кальций играет важную роль в подержании здоровья сердца
2. Повышенный уровень холестерина в крови
3. При разрушении зубов, связанные с недостатком минерала кальция в организме
4. Особенно рекомендуется прием капсул устричного кальция при климаксе, для профилактики остеопороза
5. При гипертонии: кальций помогает удерживать кровяное давление в норме
6. При нервных расстройствах, повышенной утомляемости, сонливости
7. Беременность  и кормление грудью
8. Детский и подрастковый возраст
9. При мышечных спазмах, судорогах мышц, связанных с недостатком кальция
10. Для скорейшей регенерации костной ткани при переломах
Состав каждой капсулы в 580 мг :
51,72% устриц
25,87% порошок устричных раковин
4,31% чёрный перец
4,31% китайский имбирь босенбергия
Способ применения:
1-2 капсула один раз в день после еды (данная дозировка обеспечивает суточную потребность кальция в организме детей и взрослых).</t>
        </r>
      </text>
    </comment>
    <comment ref="A249" authorId="0" shapeId="0">
      <text>
        <r>
          <rPr>
            <sz val="11"/>
            <rFont val="Calibri"/>
            <family val="2"/>
            <charset val="204"/>
          </rPr>
          <t>======
ID#AAAADkStVE4
Автор    (2019-10-07 05:43:12)
Основным компонентом капсул является растение, произрастающее в Юго-Восточной Азии. Последователям индийской аюрведы это средство известно как Чаванпраш. Капсулы Looktaibai – тайское средство для лечения печени. Травяной препарат в капсулах. Применяется при токсическом повреждении печени, хроническом гепатите, циррозе печени, восстановлении после перенесенного острого гепатита, отравлении, холецистите, нарушении функции печени. Мощный препарат вызывает активную регенерацию печени, обладает антивирусным и желчегонным свойствами.
Применение:
2-3 капсулы 3 раза в день после еды. Курс лечения 1 месяц.
В качестве профилактики (после плотного застолья и распития крепких алкогольных напитков) принимать 2-3 капсулы после еды.
Противопоказания:
индивидуальная непереносимость препарата.</t>
        </r>
      </text>
    </comment>
    <comment ref="A250" authorId="0" shapeId="0">
      <text>
        <r>
          <rPr>
            <sz val="11"/>
            <rFont val="Calibri"/>
            <family val="2"/>
            <charset val="204"/>
          </rPr>
          <t>======
ID#AAAADkStU-8
Автор    (2019-10-07 05:43:11)
Rang Jued (Thunbergia Laurifolia), Babblers Bill – мощный антиоксидант. Отличное средство избавления от лихорадки, интоксикации и похмелья. Листья синего винограда несколько тысячелетий применяются в тайской традиционной медицине как противоядие при различных отравлениях, в том числе при отравлении этиловым спиртом, пестицидами, мышьяком, стрихнином и тяжелыми металлами. Эффективно помогает восстановиться после пищевых, алкогольных, и токсических отравлений. Нейтрализует вредное воздействие алкоголя, сигарет, наркотиков и сильнодействующих лекарств. Препарат эффективен после химиотерапии. Защищает и восстанавливает клетки печени. Выводит токсины из организма, устраняет неприятные ощущения в желудке.
Основные эффекты экстракта Thunbergia laurifolia: антиоксидантный, гепатопротекторный, тонизирующий ЦНС и противодиабетический. Имеются также данные, что в традиционной малайской медицине сок Thunbergia laurifolia Lindley применяется как средство для лечения меноррагий, а также в качестве наружного ранозаживляющего средства.
Thunbergia Laurifolia обладает антимутагенным свойством,  предупреждает развитие опухолей, также обладает  противодиабетическим  действием. Применение Thunbergia Laurifolia рекомендовано в составе комплексной терапии при сахарном диабете,  ожирении,  дискинезии желчевыводящих путей, а также при склонности к лишнему весу на фоне нарушения функций печени.
Rang Jued может применяться для детоксикации при лечении алкогольной и наркотической зависимости.
Быстро снимает симптомы отправлений - тошноту, рвоту, диарею, боли. 
Уменьшает потоотделение, укрепляет нервную систему.
Ранг Джуд – это незаменимое средство для нейтрализации негативного воздействия генно-модифицированных продуктов (ГМО). 
Rang Jued – оперативная помощь при алкогольном похмелье – снимает головную боль, тошноту и другие симптомы похмелья.
Полностью натуральный продукт! Не содержит искусственных добавок и красителей! 
Применение:
2-4 капсулы 3 раза в день до приёма пищи.</t>
        </r>
      </text>
    </comment>
    <comment ref="A251" authorId="0" shapeId="0">
      <text>
        <r>
          <rPr>
            <sz val="11"/>
            <rFont val="Calibri"/>
            <family val="2"/>
            <charset val="204"/>
          </rPr>
          <t>======
ID#AAAADkStU0o
Автор    (2019-10-07 05:43:09)
Камин Чан – натуральный препарат для лечения различных заболеваний желудка и 12-ти перстной кишки.
Камин Чан (Kamin Chun) – многолетнее травянистое растение из рода Куркумы (Curcuma Longa Linn) – особый лекарственный вид.
В куркуме содержится кальций, железо, фосфор, йод, витамины: С, К, В2, ВЗ. Куркума (Kamin Chun) — прекрасный природный антибиотик и антисептик, обладающий сильным противовоспалительным, детоксикационным, желчегонным действиями.
Камин Чан (Kamin Chun) оказывает благоприятное действие на работу желудка и желчного пузыря, применяется при лечении заболеваний печени, желчного пузыря, поджелудочной железы и желудка, препарат  эффективно выводит токсины из организма, чистит печень.
При употреблении Камин Чан повышается активность кишечной флоры и улучшается пищеварение, устраняется чувство переполненности, изжога. 
Препарат показан при лечении гастритов, язвенной болезни органов ЖКТ, панкреатита.
Добавка куркумы к пище способствует выработке желчи и желудочного сока, является средством, повышающим аппетит. В народной медицине куркуму применяют при заболеваниях печени и жeлчного пузыря, почек, а также как желудочное средство, улучшающее пищеварение и повышающее аппетит. Кроме того, это очень хороший антисептик. Помогает от расстройств пищеварения, снимает колики и способствует лечению кишечных и желудочных язв.
Не содержит химических добавок.
Состав:
100% Turmeric – Куркума.
Применение
 2 капсулы 4 раза в день после еды и перед сном.
При гастритах, панкреатите – 2 капсулы 3 раза в день после еды. Курс 1 месяц.
При язвенных болезнях ЖКТ – 3 капсулы 3 раза в день после еды.  Курс 1 месяц.
Противопоказания:
не принимать препарат беременным женщинам и детям; при атрезии желчевыводящих путей; при аллергии; при камнях в желчном пузыре.
Перед применением проконсультируйтесь с врачом.</t>
        </r>
      </text>
    </comment>
    <comment ref="A252" authorId="0" shapeId="0">
      <text>
        <r>
          <rPr>
            <sz val="11"/>
            <rFont val="Calibri"/>
            <family val="2"/>
            <charset val="204"/>
          </rPr>
          <t>======
ID#AAAADkStUzU
Автор    (2019-10-07 05:43:09)
Капсулы Far Talai Jone (Andrographis Paniculata) для лечения простуды и гриппа, легочных заболеваний, ангины, ОРВИ, ОРЗ, бронхита, тонзиллита, гайморита, фарингита, астмы. Разжижает мокроты, убирает сухость в горле, обладает отхаркивающим действием, понижает температуру. Дыхание становится свободным. Препарат очищает кровь, применяется для лечения печени, желтухи, кожных заболеваний, расстройств желудка. Используется как жаропонижающее и глистогонное средство.
Это отличное антибактериальное средство, оказывает положительное влияние на снижение диареи и симптомов, связанных с бактериальными инфекциями. Оказывает вяжущее, противовоспалительное, антибактериальное, антитромботическое действие.
Очищает кровь от вирусов, защищает печень, повышает иммунитет.
Исследования показали эффективность против вирусов гриппа и лихорадки денге. Используется в случае таких болезней, как грипп, синуситы, гайморит, инфекции верхних дыхательных путей, кашель и бронхит.
При длительном применении может избавить от мигреней. Снимает симптомы ПМС.
Применение:
2-3 капсулы после еды и перед сном 4 раза в день.</t>
        </r>
      </text>
    </comment>
    <comment ref="A253" authorId="0" shapeId="0">
      <text>
        <r>
          <rPr>
            <sz val="11"/>
            <rFont val="Calibri"/>
            <family val="2"/>
            <charset val="204"/>
          </rPr>
          <t>======
ID#AAAADkStVHY
Автор    (2019-10-07 05:43:12)
Если вы хотите легко и непринужденно скинуть лишние килограмы , при этом с пользой для здоровья, препарат для снижения веса Янхи Yanhee L-Carnitine производства всемирно известной клиники Yanhee International Hospital — отличный выбор.
После десятков лет успешной работы и получения сертификатов HA и JCI Международная больница Янхи стала крупнейшим авторитетным центром международного уровня в борьбе с ожирением.
Удивительно еще и то, что помимо своих жиросжигательных свойств, L-Carnitine повышает работоспособность, улучшает самочувствие и настроение, питает сердечную мышцу и положительно влияет на память.
По отзывам худеющих, таблетки Янхи Yanhee L-Carnitine помогают быстро решить проблему лишнего веса без сложных нагрузок и жестких диет. Это кажется нереальным, но как показывает практика, Янхи Yanhee L-Carnitine прием Л-карнитина помогает терять килограммы и не набирать их после окончания приема препарата.
Основные свойства Янхи Yanhee L-Carnitine:
— Активизирует процесс сжигания жира.
— Повышает устойчивость к стрессу
— перерабатывает жир в энергию.
— Стимулирует процесс разрушения жировых клеток и предотвращает их дальнейшее отложение.
— Ускоряет процесс обмена веществ.
— Выводит шлаки и токсины из организма.
— Способствует снижению уровня холестерина и триглицерида.
— Повышает естественный уровень аденозинтрифосфата (АТФ).
— Улучшает питание сердечной мышцы.
— Повышает работоспособность, снимает усталость.
— Ускоряет процесс восстановления организма.
— Активизирует процесс насыщения клеток кислородом.
— Способствует повышению иммунитета.
— Нормализует деятельность желудочно-кишечного тракта.
Капсулы для похудения Yanhee L-Carnitine обеспечивают устойчивое похудение с первых дней применения. Нарастающая динамика похудения сохраняется на всем протяжении потребления и продолжается в течении месяца после окончания приема препарата. Последующий контроль питания гарантирует очень длительное сохранение результата.
Доверьте своё похудение ведущему мировому производителю! Формула успешного похудения от всемирно известного производителя из Тайланда успела зарекомендовать себя как лучший помощник в борьбе с лишним весом. Советуем купить или заказать онлайн средство для похудения Янхи Yanhee L-Carnitine с л-карнитином, потому что тайские таблет</t>
        </r>
      </text>
    </comment>
    <comment ref="A254" authorId="0" shapeId="0">
      <text>
        <r>
          <rPr>
            <sz val="11"/>
            <rFont val="Calibri"/>
            <family val="2"/>
            <charset val="204"/>
          </rPr>
          <t>======
ID#AAAADkStU8M
Автор    (2019-10-07 05:43:11)
При употреблении капсул Капсул для похудения Lipo 8 Core активизируется механизм передачи сигнала к усиленному сжиганию жира, нормализуется работа мозгового центра аппетита и насыщения, повышается энергообразование за счет сжигания жиров и стимулируется функция очищающих систем – печени, желчевыводящих путей, кишечника, почек. В результате происходит эффективное снижение веса с одновременным общим оздоровлением организма и повышением физической и умственной активности. 
При этом капсулы Липо 8 способствуют выведению из организма токсинов и продуктов обмена, снижая риск развития заболеваний, связанных с избыточным весом. 
Капсулы Lipo 8 способствуют: снижению аппетита (энергия организма переключается с переваривания пищи на сжигание избыточного жира), уменьшению тяги к сладкому и мучному, избавлению от привычки заедать стрессы. Максимальная потеря веса до 10-12 кг в месяц. Экстракт гарцинии камбоджийской помогает использовать жир в качестве энергии с помощью хитозана, полученного из креветок и панциря крабов. Это натуральное волокно, которое имеет положительный заряд. А также помогает очищению организма от токсинов в кишечнике.
Применение:
1 капсула вместе с едой, 1 раз в день.
Противопоказания:
людям с заболеваниями щитовидной железы и людям с аллергией на морепродукты. Также болеющим диабетом, страдающим от частых мигреней и кормящим матерям.</t>
        </r>
      </text>
    </comment>
    <comment ref="A255" authorId="0" shapeId="0">
      <text>
        <r>
          <rPr>
            <sz val="11"/>
            <rFont val="Calibri"/>
            <family val="2"/>
            <charset val="204"/>
          </rPr>
          <t>======
ID#AAAADkStU-I
Автор    (2019-10-07 05:43:11)
Капсулы для похудения Beta-Curve последнего поколения.
Природная формула для снижения веса поможет Вам в вашей диете и укрепит иммунную систему. Препарат натурален и направлен на то, чтобы связывать, выводить жир и улучшить углеводный обмен.
В его содержание входит комбинация из эффективных для снижения веса натуральных растительных экстрактов с необходимыми аминокислотами. Действие препарата направлено на укрепление мышечной ткани, сжигание жировой ткани и снижение уровня холестерина.
Отсутствует слабительный эффект!
В состав препарата входят:
L- карнитин - аминокислота, являющаяся ценным средством для спортивной медицины, который стимулирует биосинтез белка и одновременно способствует сжиганию жировой и росту мышечной ткани.
Бета-Глюкан - полисахарид, поддерживающий иммунную систему людей, ведущих активный образ жизни.
Хитозан (Chitosan) - аминополисахарид, который производится из хитиновых оболочках ракообразных морских животных. Известен как уникальное средство, которые связывается с жирами и выводит их в неусвоенном виде из организма человека. Это свойство обуславливает его применение как средства для похудения и снижение уровня холестерина в крови.
Гарциния камбождийская - экстракт применяется в качестве средства, снижающего аппетит.
Витамин B6.
Хром (Сhromium amino acid chelate) - микроэлемент, усиливающий процессы обмена углеводистых соединений.
Кайенского перца экстракт - содержит гликозиды и жгучие вещества, усиливающие микроциркуляцию, активизирующие  обмен веществ и ускоряющие расщепление жира.
Экстракт белой фасоли (white kidney bean extract) - обладает мочегонным, гипотензивным, сахаропонижающим действием. Добавка для поддержания нормального веса и блокиратор калорий.
Продукт сертифицирован по международному стандарту GMP.
GMP – Good Manufacturing Practice (Правильная Производственная Практика)  - это Система стандартов, на основе которых осуществляется производство лекарственных препаратов. Следование этим правилам обеспечивает качество продукции и  её соответствие спецификации.
Способ применения:
2 раза в день по 1 капсуле за полчаса до еды. Рекомендованная продолжительность курса –  две баночки.</t>
        </r>
      </text>
    </comment>
    <comment ref="A256" authorId="0" shapeId="0">
      <text>
        <r>
          <rPr>
            <sz val="11"/>
            <rFont val="Calibri"/>
            <family val="2"/>
            <charset val="204"/>
          </rPr>
          <t>======
ID#AAAADkStU-s
Автор    (2019-10-07 05:43:11)
Hemorin Tablet — натуральное средство полностью растительного происхождения для улучшения кроветворения и повышения содержания гемоглобина в крови. Содержит комплекс трав – натуральных источников железа.
Применение:
— для профилактики и лечения железодефицитной анемии;
— при неполноценном питании;
— для восстановления крови после кровопотери;
— для улучшения функции кроветворения.
Состав препарата Hemorin:
аннато (Bixa orellаna) — 20 мг;
дикий шафран (Carthamus tinctorius) — 20 мг;
мезуя железная (Mesua ferrea) – 20 мг;
гвоздичное дерево (Syzygium aromaticum) – 20 мг;
альтернаитера Бетзика (Alternanthera bettzickiana) — 20 мг.
Способ применения:
2 таблетки 1 раз в день после еды.</t>
        </r>
      </text>
    </comment>
    <comment ref="A257" authorId="0" shapeId="0">
      <text>
        <r>
          <rPr>
            <sz val="11"/>
            <rFont val="Calibri"/>
            <family val="2"/>
            <charset val="204"/>
          </rPr>
          <t>======
ID#AAAADkStVEY
Автор    (2019-10-07 05:43:12)
Капсулы из Таиланда Я ком быстро помогут вам при следующих состояниях:
температура,
отравления,
боль в горле,
боль в животе связанная с нарушением пищеварения,
воспалительные заболевания кишечника,
воспалительные заболевания мочевого пузыря, почек,
боль в горле, першение,  ангина (тонзилиты), 
язвочки и ранки во рту,
периодонтиты,
вздутие живота,
запор.
В составе капсул только растительные экстракты!
Компания производитель получила международный сертификат качества GMP.
Состав капсул:
Tinospora ребристой-снижает температуру тела. Citrus Aurantium L-снимает кашель и першение в горле, Plantago Asiatica-снимает в почках и кишечнике воспаление, Imperata Cylindrica-диуретик, снимает кашель, воспаление, Aloe Vera-стимулирует кишечник, снимает воспаление.Gossampinus Malabaric-уменьшит дизентерию, лихорадку, боль, выведет токсины. Rheum palmatum-детоксикатор, легкое слабительное, стимулирует желудок и снимает воспаление. 
Применяйте по 6-12 таблеток дважды в день, после еды, запивая водой. В зависимости от тяжести вашего состояния.  
Детям от 4-6 лет  применять 1 капсуле, два раза в день,  запивая водой, после еды 1-2 раза в день.
От  6-12 лет применять 3-6 капсул после еды 1-2 раза в день.
В качестве слабительного применяйте у взрослых по 12 капсул перед сном запивая водой. Применять в качестве слабительного рекомендуется не чаше 2-3 раз в неделю. 
При боли в горле и заболевании слизистых полости рта, рассасывать 2-3 капсулы во рту, 2 раза в день.
Внимание:
Не применять во время беременности и кормления грудью.</t>
        </r>
      </text>
    </comment>
    <comment ref="A258" authorId="0" shapeId="0">
      <text>
        <r>
          <rPr>
            <sz val="11"/>
            <rFont val="Calibri"/>
            <family val="2"/>
            <charset val="204"/>
          </rPr>
          <t>======
ID#AAAADkStUz4
Автор    (2019-10-07 05:43:09)
Женьшень – это растительное средство, общеукрепляющее, тонизирующее и психостимулирующее средство, которое издавна известно своими целебными и тонизирующими свойствами.
Женьшень оказывает общеукрепляющее, метаболическое, адаптогенное действие на организм, а также стимулирует аппетит.
Фармакологические свойства женьшеня обусловлены содержанием эфирных и жирных масел, сапониновых гликозидов-гинсеноидов, витаминов и минералов.
Капсулы женьшеня принимают:
- при длительном психическом и физическом переутомлении,
- для повышения сопротивляемости организма к стрессовым ситуациям и неблагоприятным воздействиям окружающей среды,
- для улучшения самочувствия после перенесенных заболеваний и операций,
- для повышения работоспособности и концентрации внимания,
- при отсутствии сексуального желания в связи со стрессом, переутомлением, нарушением гормонального уровня. Женьшень будет полезен как мужчинам, так и женщинам.
Применение:
женьшень рекомендован для мужчин и женщин, а также детям старше 12 лет, поскольку уменьшает общую слабость и сонливость, повышает артериальное давление и усиливает концентрацию внимания. Женьшень помогает избавиться от депрессии, улучшает работоспособность сердечно сосудистой и нервной систем. Женьшень очень полезен всем, кто стремится увеличить продолжительность и качество своей  жизни!
Принимать 1 капсулу за полчаса до еды, 3 раза в день.
При приёме капсул женьшеня происходит стимуляция всего организма, повышается интерес к жизни, в частности, к ее сексуальной стороне.
Женьшень – это  король среди растительных афродизиаков, не теряющий своей славы уже более 5 тысяч лет! Сильным средством для удовольствий женьшень считают практически все жители Азии. В индийских источниках говорится, что женьшень наделяет и старика, и юношу «силой быка». Действие женьшеня на мужчину проявляется через несколько дней.
Противопоказаниями к применению капсул женьшеня являются – гиперчувствительность к препарату, артериальная гипертензия, бессонница, повышенная возбудимость и лихорадка на фоне инфекционных заболеваний.</t>
        </r>
      </text>
    </comment>
    <comment ref="A259" authorId="0" shapeId="0">
      <text>
        <r>
          <rPr>
            <sz val="11"/>
            <rFont val="Calibri"/>
            <family val="2"/>
            <charset val="204"/>
          </rPr>
          <t>======
ID#AAAADkStVBM
Автор    (2019-10-07 05:43:11)
Медицина давно пользуется тайскими секретами, которые на практике оказывают положительную тенденцию. Самым известным лечебным средством является гриб Линчжи, он же гриб Рейши, «Гриб бессмертия», или Ганодерма. Он богат аминокислотами, белками, витаминами B3, B5, C и D, и минералами (кальций, фосфор, железо).
А знаете ли Вы, когда и для чего применяют капсулы Линчжи?
- Чтобы повысить иммунитет и тем самым укрепить свое здоровье.
- Уменьшить аллергическую реакцию даже в хронических стадиях.
- Нормализовать сердечно сосудистую систему (при болезнях стенокардии, аритмии и др.)
- Улучшить и укрепить нервную и психическую системы (проходит бессонница и депрессия, сон становится крепким, особенно улучшается состояние при климаксе).
- Ускорить метаболизм, поэтому многие отмечают снижение веса.
- Когда Вас преследует постоянная усталость. Употребляя капсулы Линчжи, организм обретает бодрость, а усталость уходит навсегда и надолго.
- Снизить уровень сахара в крови.
- Укрепить память.
- Омолодиться изнутри и снаружи.
- Защитить организм от вредных токсинов.
- При раковых заболеваниях.
Как же влияет гриб Линчжи (Ганодерма Рейши) на рак?
Благодаря своему целебному составу, в который входит бета-дельта-полиглюканы, заметно замедляется рост опухоли, исключается до минимума возникновение метостазов. Эргостерины (полисахариды и жирные субстанции) провоцируют регресс как злокачественных, так и доброкачественных опухолей. Организм начинает лучше усваивать кислород, что приводит к нормализации общего состояния. Линчжи хорошо пропить для предупреждения раковых заболеваний.
Как нужно применять гриб Рейши в капсулах?
Перед основными приемами пищи по одной или две капсулы. Курс составляет 3-4 недели.
Противопоказания:
низкое артериальное давление, индивидуальная непереносимость, беременность и период кормления грудью (желательно проконсультироваться с лечащим врачом). При ишемическом инсульте препарат можно принимать сразу, а при геморрагическом - через 4-6 месяцев после инсульта. 
Укрепляйте свой организм вместе с Линчжи, ведь это так просто и надежно! Не дайте болезни вторгнуться в Вашу жизнь!</t>
        </r>
      </text>
    </comment>
    <comment ref="A260" authorId="0" shapeId="0">
      <text>
        <r>
          <rPr>
            <sz val="11"/>
            <rFont val="Calibri"/>
            <family val="2"/>
            <charset val="204"/>
          </rPr>
          <t>======
ID#AAAADkStUwk
Автор    (2019-10-07 05:43:09)
Капсулы Нони могут стать эффективной заменой мультивитаминного комплекса, ведь порошок с экстрактом Нони содержит набор основных витаминов, микроэлементов и аминокислот, капсулы содержат витамины А, С, Е, и витамины группы В.
Благодаря большой дозе разнообразных витаминов организм легче и быстрее справится даже с серьёзными инфекционными заболеваниями.
В капсулах содержатся такие полезные аминокислоты как тирозин, изолейцин, аспарагиновая кислота и лизином.
Наличие этих важнейших для организма кислот придаёт капсулам противовоспалительное и иммуномостимулирующее свойство.
Капсулы насыщены важнейшими микроэлементами: железом, фосфором, калием, кальцием и магний. Эти элементы часто входят в классические витаминные комплексы. Благодаря им укрепляются сосуды и изменяется к лучшему состав крови, улучшается пищеварение и становится легче бороться со стрессами.
Важно принимать капсулы ежедневно, это действительно поможет вашему иммунитету справлять с инфекциями. Желательно принимать капсулы Нони перед едой, запивая чистой водой. Если вы забыли принять капсулу перед едой, примите её после. это лучше чем совсем пропустить приём.
В капсулы входит Aegle Marmelos, так же известный как Баел матуум, или золотое яблоко. Это фрукт который сушат и употребляют для повышения иммунитета и борьбы с инфекциями. Даже простой чай из Баел матуума помогает справиться с кашлем и инфекциями верхних дыхательных путей. Хорошо помогает в лечении ОРЗ и ОРВИ.
Следующий компонент капсул это Cjriandrum Sativum - Кориандр. Кориандр оказывает успокаивающее, обезболивающее, сосудорасширяющее, сахаропонижающее действие. Так же кориандр является хорошим отхаркивающим, помогает очищать легкие, что актуально для курильщиков, жителей мегаполисов и болеющих простудами с кашлем.
И ещё один компонент это Фенхель обыкновенный Foeniculum Vulgare, который также повышает имунную защиту организма, является хорошим отхаркивающим средством, помогает от бессонницы, улучшает пищеварение, помогает избавиться от газообразования.
Применение:
Принимать капсулы по 1 штуке 3 раза в день, через неделю, при желании, можно увеличить дозировку до 2 капсул за приём, но это не обязательно.</t>
        </r>
      </text>
    </comment>
    <comment ref="A261" authorId="0" shapeId="0">
      <text>
        <r>
          <rPr>
            <sz val="11"/>
            <rFont val="Calibri"/>
            <family val="2"/>
            <charset val="204"/>
          </rPr>
          <t>======
ID#AAAADkStU1g
Автор    (2019-10-07 05:43:10)
Капсулы черного перца Prick Tai Dam предназначены для очищения организма, выведения шлаков, при метеоризме, для похудения, улучшения состава крови и нормализации давления.
Основной компонент – растущий в джунглях особый вид черного перца (Compound Pepper). Похудение происходит за счет очистки организма от шлаков и каловых камней, вывода лишней воды, а также сжигания жира за счет перца.
Снижение веса происходит постепенно, не быстро – на 2-3 кг в месяц. Это обеспечивает здоровое похудение, т.к. быстро худеть нельзя – это плохо сказывается на пищеварительной системе и вызывает негативный косметический эффект – кожа обвисает. При постепенном похудении этого не происходит.
Во время принятия капсул противопоказано употребление любого алкоголя, также рекомендуется снизить количество жирной пищи в рационе.
Для усиления эффекта рекомендуем исключить из рациона газированную воду, хлебобулочные изделия.
Состав: 
Black pepper;  Tinospora; Piper retrofractum; Piper ribesioides.
Применение:
2-3 капсулы 3 раза в день до еды.
Противопоказания:
болезни ЖКТ – гастрит, дуоденит,  язвенная болезнь желудка, двенадцатиперстной кишки, кишечника, индивидуальная непереносимость перца, беременность и период лактации.</t>
        </r>
      </text>
    </comment>
    <comment ref="A262" authorId="0" shapeId="0">
      <text>
        <r>
          <rPr>
            <sz val="11"/>
            <rFont val="Calibri"/>
            <family val="2"/>
            <charset val="204"/>
          </rPr>
          <t>======
ID#AAAADkStU3M
Автор    (2019-10-07 05:43:10)
Капсулы Ginkgo Biloba уменьшают вероятность инфарктов и сердечных приступов, снижают уровень холестерина. Содержат флавогликозиды, проантоцианидины, которые защищают стенки сосудов от повреждения свободными радикалами. Препарат улучшает мозговое кровообращение и снабжает мозг кислородом, тем самым повышается умственная способность, ускоряются процессы мышления, улучшается память, концентрируется внимание и способность логически мыслить не только для пожилых людей, но и для молодых с большими интеллектуальными нагрузками. Ginkgo Biloba укрепляет сердечно сосудистую систему. Гинкго Билоба является единственным растением, содержащим гинкголиды, известные своей способностью повышать эластичность стенок сосудов головного мозга и расширять сосуды.
Препарат рекомендуется применять при снижении способности к обучению, беспричинном страхе, нарушении режима сна и бодрствования, при головокружении, снижении слуха, шуме в ушах.
Применение:
2-3 капсулы 3 раза в день после приема пищи.
Курс лечения 1 месяц.     
Противопоказания:
непереносимость компонентов препарата.</t>
        </r>
      </text>
    </comment>
    <comment ref="A263" authorId="0" shapeId="0">
      <text>
        <r>
          <rPr>
            <sz val="11"/>
            <rFont val="Calibri"/>
            <family val="2"/>
            <charset val="204"/>
          </rPr>
          <t>======
ID#AAAADkStUxs
Автор    (2019-10-07 05:43:09)
Pet Sang Kad – средство от варикозного расширения вен и геморроя, улучшает состав крови, увеличивает скорость выздоровления любых соединительных тканей, помогает облегчить боль и воспаление.
ОСНОВНЫЕ СВОЙСТВА ЦИССУСА ЧЕТЫРЕХУГОЛЬНОГО:
предотвращает остеопороз, ускоряет скорость сращивания костей при переломах, так как повышает производства остеокальцина, действует как антогонист глюкокортикоидов, улучшает обмен веществ с помощью остеокальцина через повышение производства адипонектина, снижает стресс и перетренированность, увеличивает скорость выздоровления любых соединительных тканей, включая сухожилия и хрящи, помогает облегчить боль и воспаление, помогает подавить аппетит и сжигает жиры, увеличивает мышечную массу, повышает иммунитет, снижает риск развития болезни сердца и нормализует кровяное давление, снижает риск развития сахарного диабете II типа, снижая уровни сахара в крови и помогая потери веса, удаляет застойные явления в венах и тканях, снимает отеки, устраняет кровотечения и рассасывает узлы при геморрое, препятствуя образованию новых, нормализует деятельность кишечника, устраняет зуд и жжение.
Состав: 
Cissus quadrangulararis – Циссус четырехугольный; Aloe extract – Экстракт Алое; Clerodendrum serratum – Клеродендрум; Iresine herbsti.
Применение: 3-5 капсул до еды 3 раза в день. 
Курс:
2 месяца.
При употреблении капсул желательно снизить употребление солёной пищи.</t>
        </r>
      </text>
    </comment>
    <comment ref="A264" authorId="0" shapeId="0">
      <text>
        <r>
          <rPr>
            <sz val="11"/>
            <rFont val="Calibri"/>
            <family val="2"/>
            <charset val="204"/>
          </rPr>
          <t>======
ID#AAAADkStU6A
Автор    (2019-10-07 05:43:10)
Моринга маслиничная – дерево с опущенными ветвями, растет в полузасушливых тропиках. Каждая часть дерева Moringa Oleifera, от корней к листьям имеет полезные свойства.
Moringa Oleifera поддерживает нормальный уровень глюкозы и холестерина в крови, нормализует функции печени, улучшает пищеварение, уменьшает появление морщин. Способствует оздоровлению клеточных структур, питает мозг и иммунную систему.
Натуральрный растительный препарат без красителей и других синтетических добавок.
Моринга эффективна:
- при лечении артрита, ревматизма и болей в суставах
- при лечении сахарного диабета
- для укрепления иммунной системы
- при утечке кальция
- для очищения организма от шлаков и тяжелых металлов
- для уничтожения желудочных паразитов
- как укрепляющее средство во время курса химиотерапии
Растение Моринги содержит:
В 3 раза больше железа, чем шпинат
В 4 раза больше кальция, чем молоко
В 4 раза больше витамина А, чем морковь
В 2 раза больше белков, чем молоко
В 3 раза больше калия, чем банан
В 3 раза больше витамина Е, чем миндаль
Состав:
Моринга Масличная, Имбирь, Цветки гвоздики.
Применение:
2-3 капсулы после еды утром и вечером.</t>
        </r>
      </text>
    </comment>
    <comment ref="A265" authorId="0" shapeId="0">
      <text>
        <r>
          <rPr>
            <sz val="11"/>
            <rFont val="Calibri"/>
            <family val="2"/>
            <charset val="204"/>
          </rPr>
          <t>======
ID#AAAADkStVHs
Автор    (2019-10-07 05:43:12)
Представляем Вам уникальные капсулы для женского здоровья Wan Chuck Mod Luk. Это чудо-средство способствует повышению фертильности, лечит воспалительные заболевания, а также нормализирует менструальный цикл. 
Основным компонентом препарата является куркума яванская – целебное индонезийское растение. Curcuma Xanthorrhiza Roxb широко применима в местной медицинской практике. Ван Чак Мод Лук (второе название препарата – Куркума Яванская) также используют для лечения и профилактики заболеваний почек, печени.
Однако наиболее полезным препарат считается для женщин, ведь он способен справиться с симптомами менопаузы и климакса. 
Спектр действия Wan Chuck Mod Luk достаточно широк: 
• аменорея;
• улучшения состояния женского организма после родов;
• различные заболевания половой сферы – воспаление яичников, спайки, молочница, мастопатия, доброкачественные и злокачественные опухоли, грибковые инфекции и прочее;
• восстановление микрофлоры влагалища;
• укрепление влагалищных мышц.
Ещё одним немаловажным плюсом препарата является его полная натуральность, т. е. никаких химических красителей и вредных добавок! Не рекомендуется употреблять в процессе беременности. Для наилучшего результата примите две-четыре капсулы препарата до еды трижды в сутки. 
В качестве противопоказаний - заболевания желчного пузыря и желчевыводящих путей.
Состав:  
Curcuma xanthorrhiza – Куркума (60 гр); 
Maclura cochinchinensis (60 гр); 
Tamarindus indica leaves – Листья Тамаринда (60 гр); 
Acacia concinna leaves – Листья Акации (60 гр).</t>
        </r>
      </text>
    </comment>
    <comment ref="A266" authorId="0" shapeId="0">
      <text>
        <r>
          <rPr>
            <sz val="11"/>
            <rFont val="Calibri"/>
            <family val="2"/>
            <charset val="204"/>
          </rPr>
          <t>======
ID#AAAADkStU5M
Автор    (2019-10-07 05:43:10)
Pueraria Mirifica – это загадочное растение становится все более популярным среди многих женщин. Многие мечтают о гладкой, подтянутой коже, красивой, упругой груди. Это чудо растение обнаружено в Юго-Восточной Азии и на протяжении столетий используется как средство от старения – витамины природного происхождения для красоты и здоровья женщины. Изготовлены из корнеплода двуполого дикорастущего растения женского вида. Экстракт воспроизводит действие женских половых гормонов, сохранят гидробаланс кожи, улучшает эластичность, разглаживает морщины. Улучшает состояние гормональной системы.
Применение:
1 капсула один раз в день утром за 30 минут до еды.
Противопоказания:
молодой возраст до 20 лет, беременность, онкология, воспалительные процессы, наличие любых уплотнений, опухолей и новообразований.
Состав – пуэрария мирифика, чёрный тайский перец, фруктовый сок эмблики и сок терминалии.</t>
        </r>
      </text>
    </comment>
    <comment ref="A267" authorId="0" shapeId="0">
      <text>
        <r>
          <rPr>
            <sz val="11"/>
            <rFont val="Calibri"/>
            <family val="2"/>
            <charset val="204"/>
          </rPr>
          <t>======
ID#AAAADkStU7c
Автор    (2019-10-07 05:43:11)
Капсулы Kaempferia Parviflora, Чёрный галангал, - «тайский имбирь».
В Чёрном галангале содержится огромное количество полезных веществ, благодаря которым он имеет много лечебных свойств. Галангал содержит кислоты, смолы, дубильные вещества, камедь.
Средство для общего укрепления организма. Обеспечивает очень хороший тонизирующий эффект. Стимулирует работу сердца. Повышает либидо. Усиливает жизненный тонус без стимуляции Центральной нервной Системы.
Кра Чай Дам в тайской традиционной медицине используется, прежде всего, как травяной препарат для мужчин. Обостряет чувства между мужчиной и женщиной.
За счет повышения уровня тестостерона усиливается либидо, повышается потенция.
Препарат улучшает циркуляцию крови, выводит токсины из организма, улучшает общее самочувствие, дает омолаживающий эффект. Увеличивает выносливость, работоспособность и продолжительность жизни.
Kaempferia Parviflora также показан для мужчин старше 50 лет как препарат, помогающий сохранить баланс в мужском организме.
Это растение очень популярно у жителей Таиланда (особенно у мужчин), благодаря высокой эффективности и отсутствию побочных эффектов. У бойцов Муай Тай (тайский бокс), Кра Чай Дам находится на особом почете, так как придает экстра силы, выносливость и повышает энергетический потенциал.
Активные ингредиенты:
- Kaempferia parviflora – Тайский Женьшень (Черный Галангал). Стимулирует работу сердца, улучшает циркуляцию крови, расширяет сосуды, выводит шлаки из организма, устраняет газообразование в кишечнике, снимает вздутие живота, тонизирует, повышает потенцию, обостряет чувства между мужчиной и женщиной, улучшает общее самочувствие организма, положительно влияет на продолжительность жизни. 
- Salacia chinensis – Лиана. Ограничивает размножение раковых клеток в организме. 
- Anaxagorea luzonensis – тонизирует и укрепляет мышцы, улучшает потенцию, увеличивает продолжительность полового акта.
- Dracaena conferta – Драцена. Оказывает антиоксидантное действие, укрепляет иммунную систему и сердечную мышцу, выводит шлаки и токсины из организма, успокаивает любые боли в костях, оказывает успокаивающее действие на человека, лечит остеохондрозы и мышечные боли.
Применение:
2-3 капсулы 2 раза в день до приема пищи.
Противопоказания:
с осторожностью применять при проблемах с се</t>
        </r>
      </text>
    </comment>
    <comment ref="A268" authorId="0" shapeId="0">
      <text>
        <r>
          <rPr>
            <sz val="11"/>
            <rFont val="Calibri"/>
            <family val="2"/>
            <charset val="204"/>
          </rPr>
          <t>======
ID#AAAADkStU_M
Автор    (2019-10-07 05:43:11)
Butea Superba — одно из самых известных растений Тайланда. Это очень сильный натуральный травяной продукт. Особенно хорошо подходит для мужчин в качестве тонизирующего средства и средства для восстановления половой функции. Высвобождает тестостерон, который повышает сексуальную энергию, так же снимает усталость, повышенное давление и нормализует уровень холестерина в крови.
Подходит для большинства мужчин, расширяет артерии яичек и улучшает питательную поддержку, необходимую для эректального потенциала. Содержит фитоэлементы, которые являются очень полезными для здоровья мужчин.
Состав:
Butea Superba, Albizia, Diospyros Rhodocalyx, Cyperus Rotundus.
Способ применения:
по 1-2 капсуле 2 раза в день, утром и вечером.
Рекомендованный курс:
1 месяц, далее без определённой временной закономерности.</t>
        </r>
      </text>
    </comment>
    <comment ref="A269" authorId="0" shapeId="0">
      <text>
        <r>
          <rPr>
            <sz val="11"/>
            <rFont val="Calibri"/>
            <family val="2"/>
            <charset val="204"/>
          </rPr>
          <t>======
ID#AAAADkStU5k
Автор    (2019-10-07 05:43:10)
Капсулы Джиаогулан (Jiao Gu Lan) – это мощный антиоксидант и иммуностимулятор. Джиаогулан имеет такой длинный список богатый омолаживающими свойствами, что в Таиланде его называют  травой “бессмертия”  или травой “долголетия”.
Капсулы Джиаогулан (Jiao Gu Lan) активизируют обменные процессы, снижают уровень липидов (жиров) и сахара крови, препятствуют развитию атеросклероза, ускоряют восстановление клеток печени, препятствует развитию язвенной болезни. Повышает уровень иммунитета, способствуя увеличению числа лимфоцитов в крови. Задерживают процессы старения, так как нормализуют деятельность клеток всех органов и тканей, продлевая их жизнь, предотвращают появление седых волос.
Джиаогулан обладает омолаживающим и антистрессовым эффектом, подтягивает кожу, придает ей свежесть и молодость, повышает энергию и жизненный тонус организма, снимает хроническую усталость, улучшает память, повышает настроение при депрессиях, нарушениях сна, для достижения психологического комфорта, придает сил, приводит к понижению уровня холестерина, повышает физическую выносливость, нормализует кровяное давление. Применяется при профилактике онкологических заболеваний,  повышает эффективность и скорость синтеза белков, ускоряет регенерацию (восстановление) клеток печени, препятствует развитию язвенной болезни.</t>
        </r>
      </text>
    </comment>
    <comment ref="A270" authorId="0" shapeId="0">
      <text>
        <r>
          <rPr>
            <sz val="11"/>
            <rFont val="Calibri"/>
            <family val="2"/>
            <charset val="204"/>
          </rPr>
          <t>======
ID#AAAADkStVCw
Автор    (2019-10-07 05:43:12)
Ya Pak King - по-русски Мурданния лориформис
Эта трава – «тяжелая артиллерия» в битве с такими серьезными противниками, как онкологические заболевания.
Уже в первую неделю приема мурданния запускает мощный очистительный процесс в теле:
- чистится кровь и лимфа, нормализуется количество лейкоцитов. Особенно это важно для имеющих лейкимию.
- раковые клетки и просто токсины разрушаются и начинают выводиться из организма; 
- ускоряется заживление ран, нарывов, результат виден даже при опоясывающем лишае;
- нормализуется давление, проходят мигрени, выравнивается ритм сердца - выравнивается работа всех систем организма.
- улучшается состояние желудка, поджелудочной железы (особенно при диабете), печени и в целом пищеварения.
- очищаются почки и вся мочевыделительная система.
- работа щитовидной железы приходит в норму и укрепляется иммунитет.
Мурданния ускоряет процесс заживления ран и быстрее восстанавливает силы после операций или затяжных болезней.
Даже если, к счастью, таких серьезных заболеваний нет, можно пить эти витамины для профилактики. Они выводят шлаки из тела, усиливают иммунитет и поддерживают в период активных нагрузок, сезонных эпидемий.
Как применять мурданнию:
Начните с одной капсулы после завтрака и обеда. Постепенно по самочувствию увеличивайте прием до 6 капсул в день (по 2 шт. за раз). Продолжительность в лечебных целях – 3 месяца с последующим месячным перерывом. Но в более серьезных случаях можно пить мурданнию без перерыва.
Внимание!
поскольку это растение запускает мощный очистительный процесс в теле, будьте готовы к недомоганию, временными симптомами интоксикации, которые связаны с выводом токсинов из организма.
Для профилактики пейте витамины по месяцу с 3-месячнымы перерывами.
В составе витаминов:
100 % мурданния  лориформис (murdannia loriformis) в желатиной капсуле
Противопоказания:
беременность, период лактации</t>
        </r>
      </text>
    </comment>
    <comment ref="A271" authorId="0" shapeId="0">
      <text>
        <r>
          <rPr>
            <sz val="11"/>
            <rFont val="Calibri"/>
            <family val="2"/>
            <charset val="204"/>
          </rPr>
          <t>======
ID#AAAADkStU10
Автор    (2019-10-07 05:43:10)
Оперативно подсушивает и удаляет прыщики, покраснения и сыпь. Освобождает поры, улучшает обменные процессы и предотвращает появление новых угрей. Уже через 2 дня использования количество прыщей уменьшатся на 80%! 
Концентрированная формула крема Acne Solution оперативно подсушит прыщики, устранит воспалительные процессы на коже, а также предотвратит появление новых очагов воспаления.
Способ применения:
наносить на пораженные участки 2-3 раза в день. При длительном пребывании на солнце, рекомендуется поверх крема от акне наносить солнцезащитный крем.
Избегать попадания в глаза, не использовать для детей младше 3 лет</t>
        </r>
      </text>
    </comment>
    <comment ref="A273" authorId="0" shapeId="0">
      <text>
        <r>
          <rPr>
            <sz val="11"/>
            <rFont val="Calibri"/>
            <family val="2"/>
            <charset val="204"/>
          </rPr>
          <t>======
ID#AAAADkStUxk
Автор    (2019-10-07 05:43:09)
Знаменитая тайская мазь от псориаза "Король кожи" используется для профилактики и лечения 80% дерматологических заболеваний: псориаз, лишай, угри, грибок, ногтевой грибок, аллергическая сыпь, бородавки, ссадины и др.
Псориаз - неприятное кожное заболевание, которое вызывает как психологический, так и физический дискомфорт. Правильный уход поможет купировать проблему, оздоровить кожу, а также сохранить отличные результаты! Серно-салициловая тайская мазь 29A - эффективный натуральный препарат, в состав которого, помимо названных выше компонентов, входят бензойная кислота и камфора. Принцип действия обусловлен химической реакцией, протекающей при нанесении продукта на пораженную область, в результате которой мазь оказывает противовоспалительное, антибактериальное и регенерирующее действия. 
Средство подходит далеко не только для лечения псориаза, оно также станет отличным помощником в борьбе со стригущим лишаем, себореей и угревой сыпью. Мазь оказывает умеренное местнорадражающее действие, помогает отшелушивать омертвевшие клетки и стимулировать обновление кожи, устраняет вредоносные бактерии. Несмотря на небольшой объем, продукт очень экономичен, хорошо впитывается.
Здоровая кожа - это просто и красиво! Тайские продукты славятся своими качеством и эффективностью: доверьте решение деликатной проблемы средству, которое смело можно назвать профессионалом! 
Применение:
наносить 1-2 раза в день на чистую сухую кожу, при себорее наносить за несколько часов до мытья головы.</t>
        </r>
      </text>
    </comment>
    <comment ref="A274" authorId="0" shapeId="0">
      <text>
        <r>
          <rPr>
            <sz val="11"/>
            <rFont val="Calibri"/>
            <family val="2"/>
            <charset val="204"/>
          </rPr>
          <t>======
ID#AAAADkStU1E
Автор    (2019-10-07 05:43:10)
Крем от акне и прыщей точечного воздействия с Алое-Вера, Маслом Чайного дерева и Витамином В6. Нейтрализует уже существующие акне и предотвращает появление новых. При нанесении на зарождающийся прыщик снимает воспаление и предотвращает развитие прыщика. 
Активные ингредиенты:
Алоэ Барбаденсис (Aloe-Vera, Aloe Barbadensis Leaf Juice) – часто называемое «Чудо растением» или «Природным доктором», таит в себе множество удивительных качеств. Экстракт сока алоэ открывает и очищает поры, увлажняет и подтягивает кожу, поскольку способен легко и глубоко проникать в кожу, восстанавливать обмен веществ, стимулировать регенерацию клеток, а также снимать воспаление и раздражение. 
Масло чайного дерева (Tea Tree oil, Melaleuca Altemifolia) - устраняет гнойничковую и угревую сыпь, раздражение, отечность, зуд, ликвидирует бактериальные, вирусные и паразитные дерматиты, экземы. Устраняет косметические недостатки кожи (бородавки, мозоли, угревая сыпь), а также способствует заживлению любых раневых и паразитарных очагов на коже. Масло чайного дерева является одним из лучших противогрибковых лекарств широкого спектра действия.
Витамин B6 (Pyridoxine Hcl) - Сильный антиоксидант. Витамин В6 играет жизненно важную роль в репродуцировании всех клеток организма. Он участвует в синтезе аминокислот — строительных блоков для образования белков и некоторых гормонов. Играет важную роль в синтезе гемоглобина, серотонина, аминомасляной кислоты. Витамин необходим для нормального функционирования центральной и периферической нервной системы. При его дефиците возникают судороги, полиневрит, дерматит. Назначается для лечения болезней кожи.
Триклозан является известным антибактериальным агентом широкого спектра действия, обладает противовоспалительными свойствами, действует на грамм-положительную и на грамм-отрицательную флору, а также на грибковые микроорганизмы.
Способ применения:
Наносить точечно на акне или прыщик на очищенную кожу 2 раза в день, утром и вечером. Не требует смывания.</t>
        </r>
      </text>
    </comment>
    <comment ref="A275" authorId="0" shapeId="0">
      <text>
        <r>
          <rPr>
            <sz val="11"/>
            <rFont val="Calibri"/>
            <family val="2"/>
            <charset val="204"/>
          </rPr>
          <t>======
ID#AAAADkStU_k
Автор    (2019-10-07 05:43:11)
Крем от прыщей Милин. Экстракты Мангустина 12% и Репчатого лука 10% способствуют уменьшению воспаления и заживления шрамов и прыщей.
Экстракты Алоэ Вера, Центеллы азиатской, Тамаринда, Витамина Е ухаживают за кожей.
Лечит прыщи, снимает воспаление, устраняет красные и чёрные шрамы, рубцы от прыщей, смягчает кожу, омолаживает её, уменьшает ямки от прыщей, сужает поры.</t>
        </r>
      </text>
    </comment>
    <comment ref="A276" authorId="0" shapeId="0">
      <text>
        <r>
          <rPr>
            <sz val="11"/>
            <rFont val="Calibri"/>
            <family val="2"/>
            <charset val="204"/>
          </rPr>
          <t>======
ID#AAAADkStVEg
Автор    (2019-10-07 05:43:12)
Заживляющий Мангустиновый воск от кожных инфекций
Эффективная тайская мазь для заживления порезов, трещин, ран, сухих экзем, ожогов, акне, устранения раздражений и грибковых инфекций.
Полностью натуральный защитный воск с экстрактом мангостина и тайскими травами.
Лечебная мазь мангустина – это универсальный помощник при кожных проблемах и заболеваниях. Основной активный ингредиент – экстракт кожуры мангустина – это кладезь противомикробных и восстанавливающих веществ, благодаря которым кожа быстро исцеляется.
В сочетании с другими лечебными травами мангустиновая мазь оказывает быструю помощь организму:
Антибактериальное и противогрибковое действие. Компоненты эффективно борются с инфекциями, купируют воспалительные процессы и успокаивают кожу, повышая местный иммунитет.
Регенеративные свойства. Мазь ускоряет процесс заживления и обновления клеток, затягивает ранки, стимулирует созревание гнойников, фурункулов, снимает болезненные ощущения, возвращает коже упругость, оказывает детоксицирующее влияние.
Защитный эффект. Продукт предлагается в форме воска, который можно применять на местах открытых кожных поражений.
Мазь бережно покрывает ссадины, прыщики, укусы, создавая на коже барьерный слой и способствуя её скорейшему выздоровлению.
Кроме того, компоненты воска помогают удерживать в клетках необходимую влагу, чтобы кожа была упругой и молодой, это тормозит процессы быстрого отмирания клеток, шелушения и расслоения ногтей при экземе, псориазе и других кожных проблемах.
Мазь мангустина от грибка, сыпи и дерматитов оказывает быстрый эффект. Неприятные симптомы, такие как зуд, жжение, шелушение, покраснение, образование гноя, пигментации, устраняются и сходят на нет постепенно уже после первого применения.
Продукт приятный по текстуре, с приятным ароматом и полностью натуральный и безопасный. Он не содержит искусственных красителей, предлагается в экономной баночке 35 мл.
Способ применения:
Наносите тонким слоем до 3-4 раз в день на повреждённые участки, предварительно очистив кожу.
Применяется мазь для рук, ног, лица и всего тела, даже от грибка в паховой зоне. Не требует смывания.</t>
        </r>
      </text>
    </comment>
    <comment ref="A277" authorId="0" shapeId="0">
      <text>
        <r>
          <rPr>
            <sz val="11"/>
            <rFont val="Calibri"/>
            <family val="2"/>
            <charset val="204"/>
          </rPr>
          <t>======
ID#AAAADkStUy0
Автор    (2019-10-07 05:43:09)
Крем для проблемной кожи против акне и мелазмы. Этот плотный крем бережно ухаживает за проблемной кожей и лечит её. Используйте крем на проблемных участках кожи и вскоре Вы заметите как сократились воспаления, а существующие прыщики - подсохли. В плотной текстуре крема содержатся мельчайшие частицы натуральных компонентов, лечащих воспаления, поэтому пусть Вас не смущают эти микрогранулы.
Используйте крем если вы часто находитесь в помещениях с кондиционерами или центральным отоплением, в любых помещениях с сухим воздухом. И ваша кожа будет Вам благодарна за заботу. Крем прекрасно защищает кожу от неблагоприятных внешних воздействий.</t>
        </r>
      </text>
    </comment>
    <comment ref="A278" authorId="0" shapeId="0">
      <text>
        <r>
          <rPr>
            <sz val="11"/>
            <rFont val="Calibri"/>
            <family val="2"/>
            <charset val="204"/>
          </rPr>
          <t>======
ID#AAAADkStVEM
Автор    (2019-10-07 05:43:12)
Применение:
Перед использованием порошка гнойник следует хорошо очистить от гноя. Применяйте только чистые, хорошо дезинфицированные инструменты и медицинские тампоны, купленные в аптеке. Перед процедурой очистки хорошо вымойте руки с мылом и для полной гарантии, протрите спиртом или водкой.
Присыпьте очищенный гнойник порошком и, если есть такая возможность, перевяжите ранку бинтом.
Состав Pises Powder:
Сульфаниламид, танин
Сульфаниламид это лекарственный препарат, обладающий сильным противобактериальным действием. При попадании на поврежденную кожу быстро заживляет инфицированные раны, гнойники, ожоги, фолликулит, пиодермию (гнойничковые поражения)
Танин помогает в укреплении кровеносных сосудов, имеет ярко выраженные антиоксидантные свойства.
Противопоказания:
детский возраст, непереносимость препаратов, заболевания кроветворной системы, порфирия, азотемия, печеночная или почечная недостаточность, беременность, кормление грудью.</t>
        </r>
      </text>
    </comment>
    <comment ref="A279" authorId="0" shapeId="0">
      <text>
        <r>
          <rPr>
            <sz val="11"/>
            <rFont val="Calibri"/>
            <family val="2"/>
            <charset val="204"/>
          </rPr>
          <t>======
ID#AAAADkStU4o
Автор    (2019-10-07 05:43:10)
Мазь ZEMA CREAM предназначена для лечения таких неприятных заболеваний, как грибковые инфекции ног и тела, кандидоз, экзема, опоясывающий лишай, себорейный зуд, дерматит.
Активный компонент продукта - клотримазол, обладающий выраженными противогрибковым и антибактериальным действиями, который купирует рост и развитие микроорганизмов, большинства штаммов грибов, возбудителей разноцветного лишая.
Мазь экономична, легко наносится, хорошо впитывается в кожу, при регулярном применении помогает забыть о неприятных симптомах и предотвратить их возвращение. 
Применение:
наносить на предварительно очищенную сухую кожу пораженного участка 2-3 раза в день тонким слоем. Курс - 3-4 недели.
Внимание!
Не допускайте попадания на слизистые, в рот, нос, глаза, тщательно мойте руки после нанесения, храните при температуре не выше 30 градусов в местах, недоступных для детей.</t>
        </r>
      </text>
    </comment>
    <comment ref="A281" authorId="0" shapeId="0">
      <text>
        <r>
          <rPr>
            <sz val="11"/>
            <rFont val="Calibri"/>
            <family val="2"/>
            <charset val="204"/>
          </rPr>
          <t>======
ID#AAAADkStVAY
Автор    (2019-10-07 05:43:11)
Крем "Семь звёзд" - настоящий народный тайский целитель, популярный как в городах, так и в деревнях. Климат Юго-Восточной Азии, жаркий и влажный, - отличная среда для размножения бактерий, которые делают даже маленькую ранку, крошечный укус насекомого или раздражение большой проблемой, долго не покидающей тело.
Бальзам «Семь звёзд» - карманное средство, которое с удовольствием порекомендовал бы Вам любой фермер Таиланда! Быстро снимая неприятные ощущения, он охлаждает, освежает и стимулирует регенерацию, борется с аллергическими отеками, прыщами и царапинами, устраняет воспаления. Основные компоненты - камфора, ментол, сера и оксид цинка, - позволяют действовать по принципу «намазал и забыл». Продукт эффективен даже при укусах пчел и ос, которые славятся болезненностью и рядом неприятных последствий. Бальзам экономичен и приятен в использовании, он станет отличным подарком для любителей турпоходов, дачников, грибников и рыболовов. 
Способ применения:
наносите лосьон на чистую, сухую кожу 2 раза в день на пораженные участки. 
Состав:
оксид цинка, сера, ментол, камфора и мятное масло.</t>
        </r>
      </text>
    </comment>
    <comment ref="A282" authorId="0" shapeId="0">
      <text>
        <r>
          <rPr>
            <sz val="11"/>
            <rFont val="Calibri"/>
            <family val="2"/>
            <charset val="204"/>
          </rPr>
          <t>======
ID#AAAADkStU6I
Автор    (2019-10-07 05:43:10)
Абсолютно натуральный эффективный тайский противогрибковый бальзам для лечения грибка ногтей и кожи.
Бальзам против грибка имеет консистенцию мази, наносится на пораженный грибком участок кожи или на ногтевую пластинку на 30 минут, после чего смывается водой.
Тайский бальзам против грибка содержит в составе костную ткань каракатицы, листья каффирского лайма, экстракт растения Cuscuta reflexa и имбирь.
Комбинация этих растительных и природных компонентов, каждый из которых обладает сильным антибактериальным и противогрибковым действиями, позволяет безопасно и быстро избавится от грибковых заболеваний кожи и грибка ногтей.
СПОСОБ ПРИМЕНЕНИЯ БАЛЬЗАМА ПРОТИВ ГРИБКА:
Нанести небольшое количество мази на пораженную грибком кожу или ноготь на 20-30 минут, затем смыть водой. После процедуры возможно расслоение пораженной кожи и ногтевой пластинки
Наносить бальзам против грибка следует ежедневно, в течение нескольких дней, пока пораженная грибком  кожа или ноготь полностью не обновится.</t>
        </r>
      </text>
    </comment>
    <comment ref="A283" authorId="0" shapeId="0">
      <text>
        <r>
          <rPr>
            <sz val="11"/>
            <rFont val="Calibri"/>
            <family val="2"/>
            <charset val="204"/>
          </rPr>
          <t>======
ID#AAAADkStU8Y
Автор    (2019-10-07 05:43:11)
Оказывает благоприятное воздействие на внутренние механизмы регуляции – выводит из организма вредные вещества, образующиеся в результате реакции иммунной системы на раздражители, облегчает аллергические симптомы.
Благодаря этой мази происходит:
Снижение риска возникновения аллергии в будущем; Профилактика инфекционных заболеваний; Выведение веществ, вредно влияющих на работу организма; Защита организма от раздражителя; Уменьшение очагов аллергии на кожном покрове; Противогистаминное и противовоспалительное действие.</t>
        </r>
      </text>
    </comment>
    <comment ref="A284" authorId="0" shapeId="0">
      <text>
        <r>
          <rPr>
            <sz val="11"/>
            <rFont val="Calibri"/>
            <family val="2"/>
            <charset val="204"/>
          </rPr>
          <t>======
ID#AAAADkStUw8
Автор    (2019-10-07 05:43:09)
Масло Siang Pure универсально и многофункционально в использовании («на все случаи жизни»):
Эффективно снимает мышечные и суставные боли, помогает при ушибах и вывихах.
Традиционное масло из Таиланда Siang Pure устранит зуд от укусов насекомых и быстро снимет головную боль, поможет при обмороке или приступах головокружения.
Тайское масло  Сианг Пуре моментально снимет боль в спине при остеохондрозе, радикулитах, межреберной невралгии.
Также тайское масло Сианг Пуре помогает при болях в животе – достаточно при спазмах в кишечнике, боли и урчании в животе нанести травяное масло   Siang Pure  легкими круговыми движениями на кожу живота.
При простудных заболеваниях верхних дыхательных путей можно проводить ингаляцию с маслом Siang Pure.
Полностью натуральный состав тайского масла Siang Pure Oil:
Ментол - 38,6%,
Камфора - 6,9%,
Масло гвоздики - 0,5%,
Мятное масло - 39,6%,
Масло корицы - 0,5%
Масло может использоваться как взрослыми, так и для лечения детей (страше 2 лет).
Способ применения:
При головокружениях и предобморочных состояниях  вдыхать масло Siang Pure  через нос
При мышечных судорогах, вывихах, болях в мышцах и суставах,  болях в животе и укусах насекомых – наносить масло Сианг Пуре наружно на болезненный участок тонким слоем
Масло предназначено только для наружного использования, не принимать внутрь
Объем масла Siang Pure - 3 и 7 мл, стеклянная бутылочка в фирменной коробке. Внутри есть инструкция от производителя в том числе и на русском языке.</t>
        </r>
      </text>
    </comment>
    <comment ref="A286" authorId="0" shapeId="0">
      <text>
        <r>
          <rPr>
            <sz val="11"/>
            <rFont val="Calibri"/>
            <family val="2"/>
            <charset val="204"/>
          </rPr>
          <t>======
ID#AAAADkStVDA
Автор    (2019-10-07 05:43:12)
Масло Siang Pure Formula I (Сианг Пью Формула I) в новой элегантной серебряной упаковке с роликом
— эффективное средство для быстрого снятия многих недугов, таких как головная боль, головокружение, обморок.
Благодаря ролику масло легко наносить на пораженные участки, оно не выльется из флакона и не испачкает содержимое вашей сумки или кармана.
Показания к применению:
Применение масла Siang Pure Formula II с роликом
Головокружение
Обморок
Слабость
Мышечные боли
Укусы насекомых
Зуд
Как использовать:
Вдыхать или втирать в виски, применять на место зуда и укуса насекомых. Может быть применим на груди и шее.
Меры предосторожности:
Только для наружного применения. Избегать попадания в глаза.</t>
        </r>
      </text>
    </comment>
    <comment ref="A287" authorId="0" shapeId="0">
      <text>
        <r>
          <rPr>
            <sz val="11"/>
            <rFont val="Calibri"/>
            <family val="2"/>
            <charset val="204"/>
          </rPr>
          <t>======
ID#AAAADkStU80
Автор    (2019-10-07 05:43:11)
Вазелин, казалось бы, ставший пережитком прошлого, в странах Азии популярен, как никогда! Практичные красавицы находят новые и новые способы применения уникального средства, которое практически никогда не вызывает аллергии, остается доступным, при правильном и разумном использовании являясь полностью безопасным для здоровья. Так, вазелин - идеальный продукт для снятия макияжа, моделирования формы бровей, смягчения пяток, коленей и локтей, восстановления после солнечных ожогов, защиты от мороза и ветра, это - альтернатива бальзаму для губ, крему, препятствующему потере влаги, нанесенный на кожу перед распылением парфюма, он усилит стойкость и силу аромата, на следы постакне и рубцы - поможет разгладить дефекты. Список свойств вазелина чрезвычайно велик, он постоянно растет, удивляя, делая жизнь проще и приятнее. Косметический вазелин от Mychoice с добавлением натуральных масел - то средство, которое точно должно быть в Вашем арсенале!
Вазелин Mychoice с маслом какао - кремовое насыщенное средство, которое сделает уход за кожей приятным и простым! Приятный тонкий аромат, экономичность, отличное впитывание и яркий результат по низкой цене - вот лишь часть плюсов, оправдывающих знакомство с тайским продуктом. Вазелин предупреждает обезвоживание, защищает и смягчает кожу, устраняя повреждения, трещины и сухость, а масло какао насыщает полезными веществами, продлевая молодость, повышая эластичность и упругость. Баночка объемом 40 грамм обеспечивает свежесть продукта и удобство применения.
Применение:
использовать в соответствии с выбранным способом. Очень важно правильно применять вазелин, наносить его в умеренном количестве, отслеживая реакцию кожи, не «частить» с процедурами, удалять излишки.</t>
        </r>
      </text>
    </comment>
    <comment ref="A288" authorId="0" shapeId="0">
      <text>
        <r>
          <rPr>
            <sz val="11"/>
            <rFont val="Calibri"/>
            <family val="2"/>
            <charset val="204"/>
          </rPr>
          <t>======
ID#AAAADkStVDM
Автор    (2019-10-07 05:43:12)
Вазелин, казалось бы, ставший пережитком прошлого, в странах Азии популярен, как никогда! Практичные красавицы находят новые и новые способы применения уникального средства, которое практически никогда не вызывает аллергии, остается доступным, при правильном и разумном использовании являясь полностью безопасным для здоровья. Так, вазелин - идеальный продукт для снятия макияжа, моделирования формы бровей, смягчения пяток, коленей и локтей, восстановления после солнечных ожогов, защиты от мороза и ветра, это - альтернатива бальзаму для губ, крему, препятствующему потере влаги, нанесенный на кожу перед распылением парфюма, он усилит стойкость и силу аромата, на следы постакне и рубцы - поможет разгладить дефекты. Список свойств вазелина чрезвычайно велик, он постоянно растет, удивляя, делая жизнь проще и приятнее. Косметический вазелин от Mychoice с добавлением натуральных масел - то средство, которое точно должно быть в Вашем арсенале!
Вазелин Mychoice с оливковым маслом - кремовое насыщенное средство, которое сделает уход за кожей приятным и простым! Универсальный продукт поможет решить ряд проблем с кожей, облегчить нанесение макияжа, защитить кожу от ветра и холода, устранить последствия досадных случайностей, оптимальный для детей и взрослых, он экономичен, отличается высоким качеством. Вазелин препятствует испарению влаги из кожи, интенсивно восстанавливает ее, устраняя повреждения, а масло оливки, известное еще красавицам древности, омолаживает, разглаживает, питает, способствует поддержанию здорового сияния, юных упругости и эластичности. Баночка объемом 40 грамм обеспечивает свежесть продукта и удобство применения.
Применение:
использовать в соответствии с выбранным способом. Очень важно правильно применять вазелин, наносить его в умеренном количестве, отслеживая реакцию кожи, не «частить» с процедурами, удалять излишки.</t>
        </r>
      </text>
    </comment>
    <comment ref="A299" authorId="0" shapeId="0">
      <text>
        <r>
          <rPr>
            <sz val="11"/>
            <rFont val="Calibri"/>
            <family val="2"/>
            <charset val="204"/>
          </rPr>
          <t>======
ID#AAAADkStUxo
Автор    (2019-10-07 05:43:09)
Универсальная минерально-растительная пудра Srichand  Powder является популярным в Таиланде косметическим  и гигиеническим средством для ухода за кожей, особенно подходящее  для проблемной жирной кожи, склонной к воспалениям и появлению угревой сыпи.
Бренд тайского производителя Srichand Powder известен в королевстве с 1948 года, это «легендарный секрет тайских красавиц».
Пудра Srichand Powder – совершенно удивительный продукт, который одновременно может быть лечебным средством для проблемной  кожи лица, и косметической матирующей пудрой при жирном блеске кожи, и лучшей детской присыпкой - тальком, и замечательной натуральной маской для кожи лица.
Srichand Powder представляет собой очень мелкую ароматную розовато-белую пудру, которая за счет состава из мельчайших частиц очень легко распределяется по коже.
Свойства пудры:
Пудра Srichand Powder  очень хорошо матирует кожу и защищает от солнца
Минерально-растительная пудра за счет своего состава идеально поддерживает жировой баланс кожи, слегка подсушивая жирную кожу
Маска – пудра Srichand Powder   улучшает цвет лица, уменьшает пигментацию, осветляет следы после прыщей, делая их менее заметными, уменьшает расширенные поры. Применяется при угревой сыпи, потнице, экземе
Пудра Srichand Powder   может применяться как тальк - присыпка для тела, особенно в жаркое время года
Минерально-растительная тайская пудра подходит для ухода чувствительной кожей, для детской кожи и подходит для ежедневного применения
Способы применения тайской минерально-растительной пудры:
Смочить водой небольшое количество пудры в ладони и нанести на кожу лица или тела
Маска для лечения проблемной кожи Srichand Powder + куркума + сок лайма – на 15-20 минут, затем смыть водой. Эффект: глубокое очищение кожи, смягчение, выравнивание кожи.
Питательная маска для мягкости кожи: пудра Srichand Powder + несладкий йогурт, на 15-20 минут, затем смыть водой. Подходит для комбинированной и сухой кожи
Маска для всех типов кожи: пудра Srichand Powder + куркума + молоко, на 15-20 минут, затем смыть водой. Эффект: обновление кожи, улучшение цвета лица, антибактериальный эффект
Маска для сухой кожи: пудра Srichand Powder + мед + кунжутное масло, на 15-20 минут, затем смыть водой. Эффект: питание, смягчение, обновление и регенерация кожи</t>
        </r>
      </text>
    </comment>
    <comment ref="A300" authorId="0" shapeId="0">
      <text>
        <r>
          <rPr>
            <sz val="11"/>
            <rFont val="Calibri"/>
            <family val="2"/>
            <charset val="204"/>
          </rPr>
          <t>======
ID#AAAADkStU7Q
Автор    (2019-10-07 05:43:10)
Тайская минеральная пудра с танакой "Золотая танака"  универсального назначения с омолаживающим кожу эффектом, для контроля за жирным блеском и  с дополнительной защитой от ультрафиолета.
Популярный тайский производитель Srichand Powder, известный в королевстве с 1948 года, выпустил новинку – пудру с танакой, которая также может быть использована в качестве тонизирующей нежной маски для лица с омолаживающим эффектом, которая подойдет даже для чувствительной кожи.
Пудра  с танакой Srichand Powder – совершенно удивительный продукт, который подходит для комбинированной и чувствительной кожи и обладает следующими свойствами:
Контроль работы сальных желез – пудра матирует кожу и  устранит жирный блеск
Предотвращение прыщей и воспалений на коже
Защита от солнечного излучения – пудра с танакой содержит фактор защиты SPF 18 
Антиоксидантные и антивозрастные свойства – пудра с танакой обладает омолаживающим кожу эффектом
Уменьшение пигментации кожи,  осветление следов после прыщей
Тайская пудра с танакой представляет собой очень мелкую ароматную бежевую пудру, которая за счет состава из мельчайших частиц очень легко распределяется по коже.
Рекомендуется использовать в качестве пудры днем и в качестве тонизирующей омолаживающей маски для лица в вечернее время.
Способы применения тайской пудры с танакой:
Наносить с помощью спонжика небольшое количесво пудры на лицо и зону декольте в течение дня
Смочить водой небольшое количество пудры в ладони и нанести такую маску на кожу лица на 10-15 минут</t>
        </r>
      </text>
    </comment>
    <comment ref="A301" authorId="0" shapeId="0">
      <text>
        <r>
          <rPr>
            <sz val="11"/>
            <rFont val="Calibri"/>
            <family val="2"/>
            <charset val="204"/>
          </rPr>
          <t>======
ID#AAAADkStU60
Автор    (2019-10-07 05:43:10)
Рассыпчатая BB пудра на основе парфюмированного натурального талька, природного минерала горного происхождения для освежения, смягчения и дезодорирования кожи лица и тела.
В состав рассыпчатой ВВ пудры также входит никотиновая кислота - витамин В3 и витамин РР, которые участвуют во многих клеточных реакциях, эффективно восстанавливают уставшую кожу и возвращают ей свежий, здоровый вид.
Рассыпчатая «волшебная пудра» (так переводится ее название) обладает смягчающим и освежающим эффектом, это превосходная защита кожи на весь день для взрослых и детей.
Рассыпчатая BB пудра-тальк Ponds  имеет натуральный бежевый оттенок и приятный цветочный аромат.
Пудра может быть использована для лица и тела, она ложится на кожу равномерно, тонким слоем, практически не ощущаясь на коже. После нанесения ВВ пудра подстраивается под естественный тон кожи, выравнивая его, при этом не забиваясь в поры и морщинки.
Способ применения рассыпчатой «волшебной BB пудры Ponds»:
насыпьте в ладошку небольшое количество пудры, разотрите в ладонях и нанесите на лицо или тело.</t>
        </r>
      </text>
    </comment>
    <comment ref="A304" authorId="0" shapeId="0">
      <text>
        <r>
          <rPr>
            <sz val="11"/>
            <rFont val="Calibri"/>
            <family val="2"/>
            <charset val="204"/>
          </rPr>
          <t>======
ID#AAAADkStVC8
Автор    (2019-10-07 05:43:12)
Рассыпчатая BB пудра - тальк розового цвета для устранения жирного блеска кожи  из знаменитой серии «Уникальная ББ косметика – чтобы кожа была идеальной!» от тайского производителя Pond’s.
Данная рассыпчатая BB пудра обладает отличным матирующим эффектом, ровно ложится на кожу и предназначена именно для борьбы с жирным блеском кожи.
Пудра Pond's Magic powder абсолютно не ощущается на коже, не забивается в поры и морщинки, и на "пятерку" справляется с жирным блеском, при этом розовый тальк - пудра не сушит кожу и не вызывает чувства стянутости – очень легкая и приятная во всех отношениях ББ-пудра!
Плюсом BB пудры Pond's Magic powder можно назвать дополнительную двойную защиту от ультрафиолета и приятный легкий цветочный аромат.
Способ применения BB пудры Magic powder:
Из баночки на ладошку насыпать небольшое количество пудры, растереть ладони между собой и аккуратно нанести на лицо тальк – пудру</t>
        </r>
      </text>
    </comment>
    <comment ref="A306" authorId="0" shapeId="0">
      <text>
        <r>
          <rPr>
            <sz val="11"/>
            <rFont val="Calibri"/>
            <family val="2"/>
            <charset val="204"/>
          </rPr>
          <t>======
ID#AAAADkStUyA
Автор    (2019-10-07 05:43:09)
Ароматная рассыпчатая BB Aloe Snail Powder
Матирующая пудра имеет привлекательный легкий бежевый оттенок и является прозрачной. Продуманный состав средства способствует легкости и ровности при нанесении. Представленная пудра – идеальный выбор для теплого типа кожи лица для природного макияжа на каждый день.
Свойства пудры:
Сразу после нанесения можно заменить разглаживающий эффект, благодаря чему кожа становится очень красивой. Важно, что не наблюдается ощущения стягивания и сухости кожи. Лицо преображается благодаря выравниванию тона.
Нанеся пудру, кожа приобретает здоровый, ухоженный и свежий вид. Вместе со средством происходит достаточное матирование, а кожа становится бархатистой. При нанесении средства порадует его приятный аромат. Он пропадает достаточно быстро.
Способ применения:
В использовании пудра совершенно несложная. Первоначально необходимо подготовить кожу и нанести на нее крем, оказывающий увлажняющее действие. Также можно воспользоваться базой. Далее можно приступить к непосредственному нанесению самой пудры. Требуемое количество высыпается в руку. Затем, используя спонж, оно наносится аккуратно на кожу. Для нанесения можно воспользоваться и специальной кисточкой. В завершении останется избавиться от лишнего количества и оценить достигнутый результат. Макияж получается естественным, а кожа – очень красивой.
Рассыпчатая волшебная BB пудра  с приятным цветочным ароматом на основе ароматного натурального талька, природного минерала горного происхождения для освежения, смягчения и дезодорирования кожи лица и тела.
В состав рассыпчатой BB пудры также входит никотиновая кислота – витамин В3 и витамин РР, которые участвуют во многих клеточных реакциях, эффективно восстанавливают уставшую кожу и возвращают ей свежий, здоровый вид.
Рассыпчатая волшебная пудра обладает смягчающим и освежающим эффектом, это превосходная защита кожи на весь день для взрослых и детей.
Пудра может быть использована для лица и тела, она ложится на кожу равномерно, тонким слоем, практически не ощущаясь на коже.
После нанесения BB пудра подстраивается под естественный тон кожи, выравнивая его, при этом, не забиваясь в поры и морщинки.
Применение:
насыпьте на ладонь небольшое количество пудры, разотрите в л</t>
        </r>
      </text>
    </comment>
    <comment ref="A307" authorId="0" shapeId="0">
      <text>
        <r>
          <rPr>
            <sz val="11"/>
            <rFont val="Calibri"/>
            <family val="2"/>
            <charset val="204"/>
          </rPr>
          <t>======
ID#AAAADkStVA4
Автор    (2019-10-07 05:43:11)
Очень легкая и нежная BB и CC пудра Natriv BB &amp; CC Powder великолепно ложится на кожу, матирует и выравнивает тон кожи. Пудра легко подстраивается под ваш естественный цвет кожи и остается незаметной. Великолепно маскирует мелкие недостатки на коже. Делает кожу ровной и гладкой. Имеет дополнительную защиту от действия ультрафиолетовых лучей. Пудра Natriv BB &amp; CC Powder имеет приятный свежий запах, который быстро исчезает. Содержит никотиновую кислоту, которая борется с воспалениями кожи и подсушивает прыщики.
Пудра очень экономичная. Одной баночки хватает на 4-5 месяцев пользования одним человеком.
Способ применения:
Насыпьте из баночки небольшое количество пудры в ладонь. Кисточкой или спонжем нанесите равномерно на чистую, сухую кожу.</t>
        </r>
      </text>
    </comment>
    <comment ref="A310" authorId="0" shapeId="0">
      <text>
        <r>
          <rPr>
            <sz val="11"/>
            <rFont val="Calibri"/>
            <family val="2"/>
            <charset val="204"/>
          </rPr>
          <t>======
ID#AAAADkStVHI
Автор    (2019-10-07 05:43:12)
Пудра ББ для устранения излишней жирности кожи из знаменитой серии «Уникальная ББ косметика – чтобы кожа была идеальной!»
Рассыпчатая пудра ББ ровно ложится на кожу и не закупоривает поры. Разглаживает кожу, выравнивает цвет лица и обладает  приятным ароматом свежести.
Пудра ББ содержит травяные экстракты  шелковицы, толокнянки  и солодки, которые снимают раздражения и воспаления на коже и способствуют заживлению мелких ранок и  прыщиков.
Рассыпчатая пудра ББ имеет светлый  бежевый оттенок и содержит деликатное количество мерцающих частиц, и после нанесения пудры дажее тусклая, усталая кожа выглядит сияющей и гладкой.
Способ применения:
Небольшое количество ББ пудры высыпать на ладонь, спонжем или кисточкой нанести на лицо тонким слоем</t>
        </r>
      </text>
    </comment>
    <comment ref="A311" authorId="0" shapeId="0">
      <text>
        <r>
          <rPr>
            <sz val="11"/>
            <rFont val="Calibri"/>
            <family val="2"/>
            <charset val="204"/>
          </rPr>
          <t>======
ID#AAAADkStVG0
Автор    (2019-10-07 05:43:12)
Улиточная пудра ББ для устранения излишней жирности кожи из знаменитой серии «Уникальная ББ косметика – чтобы кожа была идеальной!», содержащая в составе улиточный фильтрат и алое вера для ухода, питания и красоты кожи лица.
Рассыпчатая улиточная пудра ББ ровно ложится на кожу и не закупоривает поры. Разглаживает кожу, выравнивает цвет лица и обладает приятным цветочным аороматом.
Пудра ББ содержит травяные экстракты алое вера, толокнянки и солодки плюс улиточный фильтрат, которые снимают раздражения и воспаления на коже, увлажняют и питают кожу лица и способствуют заживлению мелких ранок и  прыщиков.
Рассыпчатая улиточная пудра ББ имеет светлый бежевый оттенок и содержит деликатное количество мерцающих частиц, и после нанесения пудры даже тусклая, усталая кожа выглядит сияющей и гладкой.
Способ применения улиточной пудры с алое вера:
Небольшое количество ББ пудры высыпать на ладонь, спонжем или кисточкой нанести на лицо тонким слоем</t>
        </r>
      </text>
    </comment>
    <comment ref="A312" authorId="0" shapeId="0">
      <text>
        <r>
          <rPr>
            <sz val="11"/>
            <rFont val="Calibri"/>
            <family val="2"/>
            <charset val="204"/>
          </rPr>
          <t>======
ID#AAAADkStU3g
Автор    (2019-10-07 05:43:10)
Рассыпчатая BB пудра светлого бежевого оттенка ровно ложится на кожу, не забивается в морщинки и поры.
Разглаживает кожу, не оставляет ощущения сухости и стянутости.
Выравнивает цвет лица, подстраивается по ваш естественный оттенок кожи, не выглядит маской.
Имеет приятный свежий запах. Содержит солнцезащитный фильтр SPF 30.
Содержит экстракты трав - толокнянки обыкновенной, шелковицы и солодки - которые не только делают кожу ровной и красивой, но и питают ее, придают дополнительную эластичность и помогают заживлению мелких ранок. Содержит небольшое количество мерцающих частиц.
Может быть использована как легкий хайлайтер.
Способ применения:
перед использованием BB пудры нанесите на кожу лица любой увлажняющий крем или базу.
Высыпьте из баночки небольшое количество BB пудры в ладонь.
Кисточкой или спонжем нанесите на лицо.
Аккуратно смахните излишки и наслаждайтесь естественной красотой вашей кожи.</t>
        </r>
      </text>
    </comment>
    <comment ref="A322" authorId="0" shapeId="0">
      <text>
        <r>
          <rPr>
            <sz val="11"/>
            <rFont val="Calibri"/>
            <family val="2"/>
            <charset val="204"/>
          </rPr>
          <t>======
ID#AAAADkStUyw
Автор    (2019-10-07 05:43:09)
Лечебный согревающий гель Siam Bee Apitherapy Gel содержит в своем составе экстракт пчелиного яда и экстрактов различных целебных растений. Традиционно используется для лечения таких заболеваний, как: остеохондроз, ревматизм, радикулит, артрит, артроз, варикозное расширение вен. Облегчает состояние при межпозвоночной грыже. Применяется для снятия болей в мышцах, сухожилиях и суставах после травм или тяжелых физических нагрузок. Гель стимулирует кровообращение, ускоряет процесс восстановления поврежденных тканей, обладает обезболивающим, противовоспалительным, противоотечным действием, способствует рассасыванию гематом. 
Лечебный гель с Пчелиным Ядом является незаменимым средством для пожилых людей, страдающих от болей в пояснице, ногах и суставах.
Способ применения:
Активно втирать в суставы и мышцы 2-3 раза в день. Для усиления эффекта намазанные места желательно укутать полотенцем или шарфом на 3 часа.
Противопоказания:
Не применять детям до 12-и лет.
Избегать попадания на слизистые оболочки, раны, ссадины, порезы.</t>
        </r>
      </text>
    </comment>
    <comment ref="A323" authorId="0" shapeId="0">
      <text>
        <r>
          <rPr>
            <sz val="11"/>
            <rFont val="Calibri"/>
            <family val="2"/>
            <charset val="204"/>
          </rPr>
          <t>======
ID#AAAADkStU38
Автор    (2019-10-07 05:43:10)
Крокодиловое масло, извлекаемое из подкожного жира крокодила, применялось для лечения различных недугов на протяжении многих веков. Добытое из жира рептилий, крокодиловое масло содержит большое количество витаминов и полинасыщенных кислот. Самая сильная иммунная система в мире досталась крокодилу благодаря содержанию, в крови и жире, уникальных антимикробных пептидов, уничтожающих бактерии, которые устойчивы ко всем известным антибиотикам.
Крокодилы имеют одну из самых сильных иммунных систем в мире, а средства, изготовленные на основе тканей крокодила, отличаются особой ценностью и большой эффективностью.
Высококачественное, 100% натуральное крокодиловое масло широко применяется в качестве лечебного и косметологического средства.
Свойства крокодилового масла:
- Ускоряет процесс регенерации клеток.
- Разглаживает морщинки.
- Продлевает молодость кожи.
- Устраняет пигментацию и веснушки.
- Устраняет прыщи, не забивая поры.
- Снимает отечность и темные круги вокруг глаз.
- Способствует рассасыванию гематом, синяков, снимает отеки.
- Лечит все виды герпеса.
- Лечит порезы, останавливает кровотечения.
- Помогает при экземе, псориазе.
- Используется для лечения всех видов ожогов.
- Помогает при обморожениях.
- Помогает при укусах животных и насекомых.
- Успокаивает кожу, снимает сыпь и раздражения.
Применяется крокодиловое масло "GOLDEN THAI CROCODILE OIL" при заживлении рубцов на коже, ожогов и ссадин. Масло борется с псориазом и помогает справиться с морщинами. На различных континентах крокодиловое масло незаменимое лекарство при кожных язвах, сыпях, экземах и псориазах. Лечебную силу крокодилового масла можно наблюдать практически воочию.
Некоторое время назад, крокодиловое масло попало на западный рынок, где его исключительные свойства быстро нашли применение в косметических средствах. Используют масло в средствах для волос, тела, кожи лица, снятия макияжа, защиты от пониженных температур и т.д.
Масло только для наружного применения!
Наносить 2 - 3 раз в день по мере необходимости, мягкими массирующими движениями.</t>
        </r>
      </text>
    </comment>
    <comment ref="A324" authorId="0" shapeId="0">
      <text>
        <r>
          <rPr>
            <sz val="11"/>
            <rFont val="Calibri"/>
            <family val="2"/>
            <charset val="204"/>
          </rPr>
          <t>======
ID#AAAADkStU2w
Автор    (2019-10-07 05:43:10)
Высококачественное, 100% натуральное крокодиловое масло широко применяется в качестве лечебного и косметологического средства. Масло на основе крокодилового жира для наружного применения. Против растяжек, для ускорения заживления сухих царапин, ран и рубцов, от псориаза и нейродермита.
Крокодилы имеют одну из самых сильных иммунных систем в мире, а средства, изготовленные на основе тканей крокодила, отличаются особой ценностью и большой эффективностью.
Масло крокодила обладает очень широким спектром действия. Оно используется для профилактики и лечения различных недугов на протяжении многих веков. Крокодиловое масло, основным составом которого являются: олеиновая кислота (Омега-9), пальмитиновая кислота и линолевая кислота, обладает эффективным омолаживающим действием, активизирует синтез волокон коллагена в глубоких слоях кожи, что позволяет эффективно избавиться от морщин, подтягивает и укрепляет кожу. Значительно ускоряет процесс регенерации клеток кожи, прекрасно заживляет ссадины, ожоги, рубцы, лечит кожные заболевания, помогает при псориазе и экземе.
Свойства крокодилового масла:
- Ускоряет процесс регенерации клеток.
- Разглаживает морщинки.
- Продлевает молодость кожи.
- Устраняет пигментацию и веснушки.
- Устраняет прыщи, не забивая поры.
- Снимает отечность и темные круги вокруг глаз.
- Способствует рассасыванию гематом, синяков, снимает отеки.
- Лечит все виды герпеса.
- Лечит порезы, останавливает кровотечения.
- Помогает при экземе, псориазе.
- Используется для лечения всех видов ожогов.
- Помогает при обморожениях.
- Помогает при укусах животных и насекомых.
- Успокаивает кожу, снимает сыпь и раздражения.
Применение:
нанести небольшое количество масла на проблемные участки и нежно помассировать кончиками пальцев.</t>
        </r>
      </text>
    </comment>
    <comment ref="A325" authorId="0" shapeId="0">
      <text>
        <r>
          <rPr>
            <sz val="11"/>
            <rFont val="Calibri"/>
            <family val="2"/>
            <charset val="204"/>
          </rPr>
          <t>======
ID#AAAADkStU84
Автор    (2019-10-07 05:43:11)
Применяется для снятия болей, опухолей и воспалений в суставах. При переломах помогает 
быстрейшему сращиванию костей. Используется для снятия боли в мышцах (при ударах, 
растяжениях), для подготовки мышц к занятию спортом. Помогает рассасыванию гематом.</t>
        </r>
      </text>
    </comment>
    <comment ref="A338" authorId="0" shapeId="0">
      <text>
        <r>
          <rPr>
            <sz val="11"/>
            <rFont val="Calibri"/>
            <family val="2"/>
            <charset val="204"/>
          </rPr>
          <t>======
ID#AAAADkStVCo
Автор    (2019-10-07 05:43:12)
Крем Кобратоксан Cobratoxan создан на основе яда Тайской Кобры. Эффективно снимает боли и воспаления в мышцах и сухожилиях при артрите, миозите, острой невралгии, канцерагенном синдроме, ревматоидном артрите, остеоартрите и других заболеваниях опорно-двигательного механизма.
Способ применения:
Нанесите крем на болезненную область и осторожно помассируйте до полного впитывания. Рекомендуется использовать 2-3 раза в день.
Хранить в сухом месте при температуре не выше 30°C.</t>
        </r>
      </text>
    </comment>
    <comment ref="A345" authorId="0" shapeId="0">
      <text>
        <r>
          <rPr>
            <sz val="11"/>
            <rFont val="Calibri"/>
            <family val="2"/>
            <charset val="204"/>
          </rPr>
          <t>======
ID#AAAADkStU1k
Автор    (2019-10-07 05:43:10)
Благодаря высокой эффективности, данная мазь стала незаменима как для обычных людей, так и для спортсменов и бойцов.
Занимаясь спортом и повседневными делами, большинство людей получают травмы, ушибы и растяжения.
Появляющиеся боли и отеки, являются первыми признаками  гипоксии тканей, увеличения проницаемости капилляров, а также поражений мелких сосудов.
Впоследствии организм, из-за нарушения процессов кровообращения, замедляет процесс регенерации тканей.
В этом случае лучше использовать мазь «Каунтерпэйн» с болеутоляющим эффектом, от известного тайского производителя «Тайшо».
Кроме того, мазь эффективна при лечении таких заболеваний как:
Артрит
Подагра
Артроз
Внутримышечные боли, появляющиеся вследствие продолжительных физических нагрузок
Ущемление нерва
Остеохондроз
Растяжение связок и сухожилий
Болей невралгического характера.
Основные компоненты: пироксикам, эвгенол, ментол, метилсалициат.
Активные компоненты средства предотвращают появление серьезных травм. 
нанесении мазь разогревает суставы и связки, подготавливает для поединка ударные части тела, а именно надкостницу голени.
После поединка мазь ускоряет восстановление тканей и мышц, выгоняя молочную кислоту, которая скапливается в мышцах после продолжительных физических нагрузок.
Те, кто хочет быть в хорошей форме постоянно, могут использовать эту восстанавливающую мазь.
Однако круг пользователей мази Каунтерпейн не  ограничивается людьми с постоянными физическими нагрузками, спортсменами и бойцами.
С ее помощью можно в короткий промежуток времени снять артрозные, мышечные и ревматические боли, а также боли возникающие при растяжениях.
Способ применения:
Небольшое количество средства выдавить на подушечки пальцев и энергичными массажными движениями нанести на проблемные зоны, стараясь при этом избегать попадания в глаза, рот и нос.</t>
        </r>
      </text>
    </comment>
    <comment ref="A355" authorId="0" shapeId="0">
      <text>
        <r>
          <rPr>
            <sz val="11"/>
            <rFont val="Calibri"/>
            <family val="2"/>
            <charset val="204"/>
          </rPr>
          <t>======
ID#AAAADkStVAc
Автор    (2019-10-07 05:43:11)
Тайское лекарственное средство Mole Erase Pimpa, состоящее исключительно из натуральных компонентов растительного происхождения без каких-либо химических фармакологических компонентов. Данный препарат позволяет самостоятельно в домашних условиях проводить быстрое и эффективное удаление различных кожных образований (папиллом и бородавок). Процесс протекает безболезненно, и в течение нескольких часов Вы избавитесь от досаждающих Вам кожных новообразований.
Препарат Mole Erase Pimpa представляет собой травяную суспензию, довольно густую по консистенции, и упакованную в стеклянную колбочку. Чистый вес суспензии 3 грамма, но её чрезвычайно экономичный расход позволяет устранить очень большое количество бородавок и папиллом. Кроме того, в комплект входит деревянная палочка для нанесения лекарства на бородавки и ватные палочки для промокания остатков лекарства после окончания лечебного процесса.
Как применять травяную суспензию Mole Erase Pimpa:
Открыть крышку стеклянной колбочки и деревянной палочкой тщательно перемешать лекарство.
Деревянной палочкой точечно нанесите лекарство на проблемный участок кожи.
По истечении пятнадцати минут (в это время возможны небольшие покалывания в области нанесения лекарства) промокните ватной палочкой остатки не впитавшегося лекарства.
В течение пяти - семи часов происходит подсыхание бородавок или папиллом и они отпадают.
Внимание!
Препарат наносите на чистую и сухую кожу!
Избегайте контакта с водой в процессе воздействия препарата на кожу и ни в коем случае не смывайте препарат водой!
После использования препарата закройте плотно крышку и при необходимости используйте препарат повторно.</t>
        </r>
      </text>
    </comment>
    <comment ref="A358" authorId="0" shapeId="0">
      <text>
        <r>
          <rPr>
            <sz val="11"/>
            <rFont val="Calibri"/>
            <family val="2"/>
            <charset val="204"/>
          </rPr>
          <t>======
ID#AAAADkStVAM
Автор    (2019-10-07 05:43:11)
Эмульсия «Летающий белый кролик» – это эффективное и быстрое средство от отравлений, от боли и спазмов в животе, от диареи, тошноты и рвоты. Эмульсия «Летающий белый кролик» известна в Таиланде уже более 70 лет, это настоящая скорая помощь при отравлениях и неприятных ощущениях в животе.
Тайское средство «Летающий кролик» практически за 20 минут снимает неприятные и болезненные ощущения в животе, спазмы, колики, тошноту и сразу же останавливает диарею.
Эмульсия имеет приятный мятный вкус.
Состав:
- Салол 2 гр – антисептическое, жаропонижающее и противовоспалительное действия;
- Анисовое масло 0,132 мл – снимает спазмы в кишечнике, устраняет боль в животе, способствует пищеварению, ускоряет перистальтику и устраняет газообразование;
- Ментол 0,176 гр – общий антисептик, улучшает работу желудка, снимает тошноту, обладает противоспазматическим и глистогонным действием.
Тайское средство «Летающий белый кролик» применяют:
- при  пищевых и алкогольных отравлениях;
- при болях в желудке и кишечнике;
- при диарее, тошноте, рвоте и изжоге;
- при энтероколите и колите.
Применение:
Взболтать, взрослым - 1 столовая ложка, детям 1-2 чайные ложки, не запивать.
Через 20 минут при необходимости можно повторить прием препарата.
Хранить при комнатной температуре (не хранить в холодильнике).
Противопоказания к применению: аллергия к любому из компонентов эмульсии.</t>
        </r>
      </text>
    </comment>
    <comment ref="A367" authorId="0" shapeId="0">
      <text>
        <r>
          <rPr>
            <sz val="11"/>
            <rFont val="Calibri"/>
            <family val="2"/>
            <charset val="204"/>
          </rPr>
          <t>======
ID#AAAADkStUzg
Автор    (2019-10-07 05:43:09)
Zam-buk (Zambac, Zambak, Замбак) - натуральная травяная мазь, очень популярное в Таиланде, снимающая зуд от укусов насекомых - комаров, муравьев, оводов, мошки и т.д.
Быстро и эффективно снимает покраснение и зуд, нейтрализует действие яда, останавливает его распространение. При укусах комаров достаточно одного применения. При укусах мошки достаточно двух-трех применений на пораженное место. 
Zambak обладает антисептическим, обезболивающим действием. Кроме того, Замбак снимает зуд и раздражение кожи иного происхождения - от негативного воздействия бытовой химии и хлорки, работы в резиновых перчатках и др.
Способ применения:
Нанести небольшое количество мази на место укуса, втереть легкими массажными движениями подушечкой пальца. Подходит для чувствительной кожи.
Можно применять для детей любого возраста, для беременных и кормящих матерей.
ТОЛЬКО ДЛЯ НАРУЖНОГО ПРИМЕНЕНИЯ!!! Избегать попадания в глаза.
Состав:
Масло Эвкалипта, Камфора, масло Тимьяна (чабреца), Канифоль, комплекс тайских трав.</t>
        </r>
      </text>
    </comment>
    <comment ref="A376" authorId="0" shapeId="0">
      <text>
        <r>
          <rPr>
            <sz val="11"/>
            <rFont val="Calibri"/>
            <family val="2"/>
            <charset val="204"/>
          </rPr>
          <t>======
ID#AAAADkStU0E
THAI.MN    (2019-10-07 05:43:09)
Чистый растворимый хлорофилл в порошке без добавок и примесей для приготовления зеленого оздоравливающего, иммуностимулирующего и абсолютно натурального энергетического напитка.
Хлорофилл – это зеленый пигмент растений, уникальное вещество, которое нередко называют кровью жизни растений или концентрированной и преобразованной солнечной энергией.
1 пакет содержит 25 мг чистого хлорофилла, что примерно равно по содержанию этого зеленого пигмента растений 7 большим пучкам листового салата.
Хлорофилл незаменим для всех, кто заботится о поддержании своего здоровья, особенно для часто болеющих и ослабленных людей, мало бывающих на свежем воздухе, испытывающих недостаток солнечного света.
Хлорофилл богат микроэлементами - магнием, азотом, витамином К  - и является натуральной поливитаминной добавкой, оказывающей общеукрепляющее и омолаживающее действие, особенно эффективной и необходимой в осенне-зимний период.
Хлорофилл принимают:
В качестве общеукрепляющего и имунностимулирующего энергетического напитка
Детоксикация организма, очищение жизненно важных органов, особенно благоприятно хлорофилл воздействует на печень и почки
При нейродермитах, дерматитах, экземе, псориазе – прием хлорофилла снимает кожные воспаления
Для лечения и профилактики хронических заболеваний органов дыхания  и болезней желудочно-кишечного тракта
Для повышения  уровеня гемоглобина в крови
Для профилактики онкологических заболеваний – доказана роль хлорофилла в профилактике и лечении рака кишечника
При заболеваниях щитовидный железы
Для улучшения остроты зрения
1 пакетик порошка хлорофилла расчитан на 1 день приема.
Способ приема хлорофилла:
1 пакет порошка хлорофилла залить 500 мл воды, размешать и выпивать полученный ярко-зеленый напиток из хлорофилла в течение дня.
Напиток не содержит красителей и консервантов, яркий зеленый цвет обеспечивает хлорофилл (зеленый пигмент растений).
Не содержит сахара и холестерина.
Хранить  зеленый энеретический напиток из хлорофилла при комнатной температуре.
Состав 1 пакетика  с порошком хлорофилла: Хлорофилл без добавок и примесей  28,8 мг (Sodium Copper Sodium Chlorophyllin)</t>
        </r>
      </text>
    </comment>
    <comment ref="A384" authorId="0" shapeId="0">
      <text>
        <r>
          <rPr>
            <sz val="11"/>
            <rFont val="Calibri"/>
            <family val="2"/>
            <charset val="204"/>
          </rPr>
          <t>======
ID#AAAADkStU30
Автор    (2019-10-07 05:43:10)
Крем для коррекции фигуры с перцем Чили и Зеленым чаем – это эффективное антицеллюлитное средство, он помогает сжигать подкожные жиры, выравнивает и подтягивает кожу. Крем обладает превосходным составом, включающим в себя экстракты перца чили, зеленого чая, апельсина и кофеин.  Зелёный чай хорошо омолаживает кожу, выводит из неё токсины, защищает от УФ-лучей, богат витаминами и ценными для кожи микроэлементами, стимулирует быстрое обновление клеток эпидермиса, заставляет работать их лучше и активизирует их защитные свойства. Благодаря перцу, крем разогревает кожу и улучшает кровообращение, способствует расщеплению жировых клеток и уменьшению объёмов бёдер, живота и других проблемных частей тела. Через несколько применений полностью исчезает эффект «апельсиновой корки», кожа становится гладкой и ровной.
Состав:
DI Water, Cetearyl alcohol, Glycerin, Mineral oil, Stearic Acid, Methyl Salicylate, Ceteareth 20, Petrolatum, Sodium Hydroxide, Perfume, DMDM Hydantoin, Methyl Paraben, Propyl Paraben, Carbomer, Capsicum Extract, Green Tea Extract, Caffeine, Orange Extract, CI.No.15985.
Применение:
Крем наносить массажными движениями на проблемные участки кожи (талия, живот, бедра, ягодицы и пр).
Применять 1-2 раза в день после водных процедур.
После использования помойте руки.
Не наносить на открытые раны, избегать попадания в глаза.
Перед первым применением протестируйте крем на возможные аллергические реакции, нанеся крем на участок кожи 1-2 см на 30 минут. При возникновении раздражения откажитесь от использования крема.</t>
        </r>
      </text>
    </comment>
    <comment ref="A389" authorId="0" shapeId="0">
      <text>
        <r>
          <rPr>
            <sz val="11"/>
            <rFont val="Calibri"/>
            <family val="2"/>
            <charset val="204"/>
          </rPr>
          <t>======
ID#AAAADkStU2A
Автор    (2019-10-07 05:43:10)
Антицеллюлитный крем горячего действия для сжигания подкожного жира от тайского бренда Banna.
Горячий крем для антицеллюлитного массажа способствует интенсивному расщеплению жировой ткани за счет значительного увеличения микроциркуляции крови в месте нанесения, устраненю застоя лимфы и жидкости в тканях подкожно – жировой клетчатки.
Способ применения антицеллюлитного крема:
Небольшое количество крема нанести на проблемные зоны и растирать массажными движениями в течение нескольких минут до появления покраснения кожи и чувства покалывания и тепла в месте нанесения.</t>
        </r>
      </text>
    </comment>
    <comment ref="A391" authorId="0" shapeId="0">
      <text>
        <r>
          <rPr>
            <sz val="11"/>
            <rFont val="Calibri"/>
            <family val="2"/>
            <charset val="204"/>
          </rPr>
          <t>======
ID#AAAADkStU8c
Автор    (2019-10-07 05:43:11)
Огненная штучка для тех, кто любит погорячее! Антицеллюлитный гель с экстрактом перца чили сожжет все преграды на пути к идеальной фигуре!
Формула средства имеет разогревающий эффект, усиливающийся при нанесении на распаренное тело активными массажными движениями. Усиливается приток крови к коже, что способствует разглаживанию ее рельефа и устранению неровностей. Ненавистные сантиметры в страхе покидают тело!
Экстракт перца чили при нанесении на кожу активирует обменные процессы, улучшает кровоснабжение, оказывает местный раздражающий эффект, что способствует сжиганию подкожного жира, разглаживанию кожи, возвращению гладкости и эластичности.
Экстракт имбиря разогревает кожу, вызывая приятное тепло и покалывание, усиливает лимфоток, ускоряет расщипление жировых клеток, выводя из организма шлаки и токсины.
Растительные масла и пчелиный воск глубоко питают клетки, смягчая действие активных компонентов и препятствуя возникновению ожогов.
Экстракт морских водорослей, богатый коллагеном и минералами, подтягивает и укрепляет кожу, делая ее притягательно-мягкой и здоровой.
При регулярном применении геля Вы в кратчайшие сроки избавитесь от «апельсиновой корки», превратив проблемные места в объект восхищения и зависти! Больше нет необходимости отказываться от соблазнительных нарядов и открытых купальников! Наслаждайтесь красотой и привлекательностью своего тела!
Применение:
после душа нанести на сухую кожу массажными движениями, применять ежедневно.
Внимание!
С осторожностью использовать при чувствительной коже, начиная с небольшого количества продукта. Не применять при повреждениях кожи, не допускать попадания на слизистые.При слишком интенсивном действии геля рекомендуется использовать охлаждающие средства на основе алоэ.</t>
        </r>
      </text>
    </comment>
    <comment ref="A392" authorId="0" shapeId="0">
      <text>
        <r>
          <rPr>
            <sz val="11"/>
            <rFont val="Calibri"/>
            <family val="2"/>
            <charset val="204"/>
          </rPr>
          <t>======
ID#AAAADkStU0Y
Автор    (2019-10-07 05:43:09)
Горячий Антицеллюлитный крем Natural SP Beauty &amp; Makeup Syn-Ake Firming Cream c ускоренной формулой расщепления жировых клеток и выведения токсинов из подкожного пространства признан Лидером продаж 2016 года среди средств для коррекции формы тела в домашних условиях. Крем изготовлен с добавлением змеиного пептида, что увеличивает эго эффективность и предоставляет дополнительный бонус для кожи, в виде усиления эффекта лифтинга.
Принцип действия крема схож с традиционными антицеллюлитными средствами. Syn-Ake Firming Cream разгоняет кровоток и разрушает жировое депо, выводя продукты распада через мочу, пот. В результате пропадает "апельсиновая корка" на ягодицах, бедрах, талии.
Змеиный крем против целлюлита выравнивает кожу, подтягивает тургор, предупреждая от провисания и образования растяжек.
Не рекомендуется наносить крем перед ванной или сауной. Также применять с осторожностью перед спортивными тренировками. Не наносить перед принятием солнечных ванн.</t>
        </r>
      </text>
    </comment>
    <comment ref="A401" authorId="0" shapeId="0">
      <text>
        <r>
          <rPr>
            <sz val="11"/>
            <rFont val="Calibri"/>
            <family val="2"/>
            <charset val="204"/>
          </rPr>
          <t>======
ID#AAAADkStUy4
Автор    (2019-10-07 05:43:09)
Горячий крем  - корректор фигуры с экстрактами нони, тайского чили и зеленого чая длительного  действия – в течение 9 часов после нанесения крем обеспечивает горячий антицеллюлитный эффект.
Крем протв целлюлита Pannamas обеспечивает комплексное воздействие на проблемные участки тела, усиливает кровообращение в зоне нанесения, устраняет застойные явления и повышает тонус кожи, делая ее подтянутой и упругой, одновременно  интенсивно увлажняя и питая кожу.
Производитель заявляет, что эффект Вы сможете увидеть уже через 3 дня после использования крема.
Антицеллюлитный горячий крем длительного действия наносится на проблемные зоны массажными движениями один раз в день.
Объем крема Pannamas против целлюлита – 100 грамм.
Обращаем Ваше внимание, что крем заполняет флакон на половину,
объём самого крема - 100 мл, флакон большего размера!</t>
        </r>
      </text>
    </comment>
    <comment ref="A402" authorId="0" shapeId="0">
      <text>
        <r>
          <rPr>
            <sz val="11"/>
            <rFont val="Calibri"/>
            <family val="2"/>
            <charset val="204"/>
          </rPr>
          <t>======
ID#AAAADkStVF4
Автор    (2019-10-07 05:43:12)
Травяной гель для похудания эффективно помогает уменьшить жировые отложения, делая кожу мягкой и гладкой. Используйте гель регулярно и уже через 5 дней вы увидите результат.
Крем имеет вначале разогревающий, затем охлаждающий эффект. Содержит экстракт цинтеллы, экстракт тайского перца чили и экстракт нони.
Применение:
после душа нанести гель на проблемные места и втереть массажными движениями до полного впитывания. Не смывать.
Ёмкость внутри коробки - НЕПОЛНАЯ, а чуть менее половины (на фабрике наливают по миллилитрам, а банка примерно на 300 мл.)!!!</t>
        </r>
      </text>
    </comment>
    <comment ref="A409" authorId="0" shapeId="0">
      <text>
        <r>
          <rPr>
            <sz val="11"/>
            <rFont val="Calibri"/>
            <family val="2"/>
            <charset val="204"/>
          </rPr>
          <t>======
ID#AAAADkStUz8
Автор    (2019-10-07 05:43:09)
Восстанавливающий крем от растяжек с Центеллой Азиатской от известного тайского производителя Isme.
Восстанавливающий крем от растяжек с Центеллой Азиатской- это питательная кремовая формула, содержащая экстракт Центеллы Азиатской для предотвращения и удаления растяжек и шрамов.
Состав крема Centella Stretch Mark Repair Cream против растяжек:
Вытяжка из листьев центеллы является основным составом продукта. Листья центеллы повышают эластичность кожи, стимулируя при этом производство коллагена и эластина, которые, в свою очередь, запускает процесс восстановления клеток, делая кожу гладкой и упругой.
Обогащение В-глюканом помогает предотвратить появление морщин и ухудшение состояния клеток вашей кожи.
Витамины В3, С, Е увлажняют и питают кожу, делая ее гладкой, нежной и естественной. Благодаря своему составу, крем Isme является одним из лучших кремов от растяжек во время беременности.
Способ применения:
нанести крем на область растяжки и втирать в проблемную область массирующими движениями 3-5 минут.
Рекомендуется использовать крем дважды в день после ванны.</t>
        </r>
      </text>
    </comment>
    <comment ref="A411" authorId="0" shapeId="0">
      <text>
        <r>
          <rPr>
            <sz val="11"/>
            <rFont val="Calibri"/>
            <family val="2"/>
            <charset val="204"/>
          </rPr>
          <t>======
ID#AAAADkStU0k
Автор    (2019-10-07 05:43:09)
Во время роста плода и наборе массы тела, в период беременности, эпидермис испытывает повышенную нагрузку и не всегда справляется с этим благополучно.
В результате быстрого растягивания, на коже в области живота, груди, ягодиц и бедер появляются растяжки.
Бесследно такие растяжки не устранит ни один волшебный крем, но сделать их практически незаметными возможно, используя средства со специально подобранными для восстановления регенеративных качеств кожи составами.
Основная задача составляющих компонентов таких средств – стимуляция регенерации эпидермиса и его активное питание.
Лосьон для тела от растяжек на коже после беременности Pannamas хорошо увлажнит и сделает кожу упругой.
Лосьон для массажа Pannamas хорошо увлажнит, подтянет и сделает кожу упругой. В составе лосьона коллаген, стимулирующий эластичность соединительных тканей, коэнзим, напитывающий кожу энергией к регенерации, масла, поддерживающие эластичность, натуральные растительные экстракты и компоненты, увлажняющие кожу.
Не следует использовать во время беременности!
Для предотвращения и профилактики появления растяжек, в период ожидания ребёнка, лучше подойдёт кокосовое масло.
Способ применения:
два раза в день или по мере необходимости, мягко массировать проблемные зоны на коже круговыми движениями, для увеличения кровообращения.</t>
        </r>
      </text>
    </comment>
    <comment ref="A412" authorId="0" shapeId="0">
      <text>
        <r>
          <rPr>
            <sz val="11"/>
            <rFont val="Calibri"/>
            <family val="2"/>
            <charset val="204"/>
          </rPr>
          <t>======
ID#AAAADkStVHo
Автор    (2019-10-07 05:43:12)
Гипоаллергенный крем - на страже Вашей красоты!
Особая формула этого легкого крема-лосьона направлена на повышение эластичности и упругости кожи в период резкого изменения объемов тела, основным примером которого является беременность. Любая девушка, став матерью, желает оставаться красивой и привлекательной, а растяжки - одна из остро стоящих проблем, которую хочется предотвратить. Продукт имеет гипоаллергенную формулу, которая подходит беременным и кормящим, он быстро впитывается при легком самомассаже, придавая коже нежность и гладкость, с каждым разом укрепляет ее, утсраняет воспалительные процессы и сухость, оставляя только абсолютный комфорт и божественную шелковистость!
В основе крема - экстракты тайских трав и плодов, среди которых можно отметить махаад. Махаад, или лакуша, или плод хлебного дерева, богат питательными веществами и антиоксидантами, которые, попадая в глубокие слои кожи, активируют синтез собственных эластина, коллагена и гиалуроновой кислоты в организме, а они, в свою очередь, эффективно повышают упругость и тонус, справляясь с задачей лучше «чужих» аналогичных веществ. Также махаад мягко устраняет гиперпигментацию, делает кожу сияющей, а тон - ровным, способствует заживлению повреждений без образования пятен и рубцов.
Крем подходит для лиц любого пола и возраста, он не оставляет липкости, может использоваться как в целях профилактики растяжек, так и для борьбы с имеющимися несовершенствами. Красота и здоровье - лучший подарок!
Применение:
наносить на чистую сухую кожу легкими массажными движениями. Рекомендуется использовать перед сном.</t>
        </r>
      </text>
    </comment>
    <comment ref="A418" authorId="0" shapeId="0">
      <text>
        <r>
          <rPr>
            <sz val="11"/>
            <rFont val="Calibri"/>
            <family val="2"/>
            <charset val="204"/>
          </rPr>
          <t>======
ID#AAAADkStU3c
Автор    (2019-10-07 05:43:10)
Детский солнцезащитный лосьон Mistine Kiddy Sunscreen Lotion SPF 30:
Интенсивно увлажняет кожу,
Оказывает защиту от УФ-излучений, SPF 30,
Успокаивает раздражения кожи.
Состав:
экстракт ромашки аптечной, витамин А, витамин Е.</t>
        </r>
      </text>
    </comment>
    <comment ref="A419" authorId="0" shapeId="0">
      <text>
        <r>
          <rPr>
            <sz val="11"/>
            <rFont val="Calibri"/>
            <family val="2"/>
            <charset val="204"/>
          </rPr>
          <t>======
ID#AAAADkStU8s
Автор    (2019-10-07 05:43:11)
Солнце, тепло и хорошую погоду любят все, однако, не все уделяют должное внимание защите кожи! УФ лучи негативно влияют на нее, вызывая появление солнечных ожогов, пигментных пятен, веснушек и морщин, а иногда - серьезных заболеваний. Надежную защиту без липкости и жирного блеска обеспечит крем L-Glutathione Magic Cream с фильтром SPF 50 PA+++ , прекрасно подходящим для светлой кожи и агрессивного солнца! Продукт экономичен, быстро впитывается, слегка охлаждая, в течение дня поддерживает водный баланс, не вызывая появления прыщей и не забивая поры. После нанесения крема кожа становится более гладкой и нежной, а ее тон приобретает здоровое сияние!
Надежность защиты от УФ лучей обеспечивает диоксид титана в составе, а глутатион выполняет сразу несколько функций: обладая мощным антиоксидантным действием, повышает упругость кожи, разглаживает мелкие морщинки, препятсвует появлению признаков старения, нормализует водный баланс, предупреждая испарение воды из клеток, стимулирует заживление повреждений, а при регулярном нанесении блокирует синтез меланина, избавляя от пигментации, осветляя и выравнивая тон!
Крем можно использовать и для лица, и для тела, он станет надежным спутником на отдыхе в жарких странах, на даче или в условиях города, где палящие солнечные лучи дополняются плохой экологией. Косметика Cathy Doll, произведенная в Южной Корее, славится высоким качеством, а потому ей смело можно доверить красоту и здоровье кожи! Стильный пакетик-саше удобно брать с собой: он не займет места даже в самой маленькой сумочке.
Применение:
нанести на чистую сухую кожу за 20 минут до выхода на солнце.</t>
        </r>
      </text>
    </comment>
    <comment ref="A420" authorId="0" shapeId="0">
      <text>
        <r>
          <rPr>
            <sz val="11"/>
            <rFont val="Calibri"/>
            <family val="2"/>
            <charset val="204"/>
          </rPr>
          <t>======
ID#AAAADkStU40
Автор    (2019-10-07 05:43:10)
Защита от солнца должна быть безопасной и полезной!!!
Аква крем-сыворотка Cathy Doll с текстурой сливок, нежирный, несмываемый в воде и легко впитываемый.
Он предлагает в 50 раз защиты от солнца, а также содержит диоксид титана, который помогает защитить кожу от ультрафиолетовых лучей с длительными эффектами.
Сочетание корейских трав помогает уменьшить раздражение в то время как масло жожоба, масло камелии и масло виноградных косточек помогает питать кожу для мягкого и влажного внешнего вида.
Гидролизированный Коллаген, Гиалуроновая Кислота, Арбутин, Коэнзим Q10 и Витамин Е помогают сохранить коже молодость.
СОСТАВ:
Минеральная вода, экстракты Ромашки, Центеллы Азиатской, Портула огородного, плодов Граната, листьев Зеленого Чая, плодов Инжира, корня Солодки, корня Codonopsis lanceolata, корня Бруссонетия Казинока, цветов Гвоздичного дерева, семян Кардамона, корня Трихозанта Кириллова, семян Бобов Мунг, Риса, корня Блетиллы полосатой, корня Дудника даурского, корня Воронца кистевидного, Гледичии Австралийской, корня Шлемника байкальского, листьев Розмарина,
Эта сыворотка защищает и балует кожу в течение всего дня и позволяет вам проводить мероприятия на свежем воздухе и в воде без забот и боязни ослепительного солнца.</t>
        </r>
      </text>
    </comment>
    <comment ref="A426" authorId="0" shapeId="0">
      <text>
        <r>
          <rPr>
            <sz val="11"/>
            <rFont val="Calibri"/>
            <family val="2"/>
            <charset val="204"/>
          </rPr>
          <t>======
ID#AAAADkStU9o
Автор    (2019-10-07 05:43:11)
Кокосовое специальное масло для получения ровного красивого шоколадного загара  в солярии или на солнце от тайского производителя косметики бренда Banna. 
Кокосовое  масло для загара  поможет без особого труда приобрести красивый загар в самое кратчайшее время без риска получить солнечные ожоги.
Масло для загара Banna защищает кожу от вредного воздействия ультрафиолетовых лучей, хорошо увлажняет кожу и предохраняет ее от обгорания на солнце, оказывает питательное, разглаживающее и смягчающее действие.
Как получить красивый ровный загар:
Нанести тонким слоем  масло для загара на кожу перед приемом солнечных ванн или перед плаванием
Кокосовое масло для загара Banna подходит для всех типов кожи. 
Состав масла для загара Banna:
минеральное белое масло, кокосовое масло</t>
        </r>
      </text>
    </comment>
    <comment ref="A428" authorId="0" shapeId="0">
      <text>
        <r>
          <rPr>
            <sz val="11"/>
            <rFont val="Calibri"/>
            <family val="2"/>
            <charset val="204"/>
          </rPr>
          <t>======
ID#AAAADkStU0w
THAI.MN    (2019-10-07 05:43:09)
Кокосовое масло Suntan Oil специально для получения ровного красивого шоколадного загара от известной тайской косметической компании TROPICANA OIL.
TROPICANA OIL — является крупнейшим тайским производителем кокосового масла и косметики на основе кокосового масла.
Кокосовое  масло для загара Тропикана поможет Вам без особого труда приобрести красивый загар в самое кратчайшее время без риска получить солнечные ожоги.
Кокосовое масло Suntan Oil особенно рекомендуется для белокожих людей, которые с трудом загорают до красивого бронзового оттенка.
Масло для загара Тропикана защищает кожу от вредного воздействия ультрафиолетовых лучей, хорошо увлажняет кожу и предохраняет ее от обгорания на солнце, оказывает питательное, разглаживающее и смягчающее действие.
Кокосовое масло Suntan Oil не содержит в своем составе минеральных масел и эмульгаторов!
В составе масла для загара Тропикана только натуральные, природные ингредиенты, которые питают кожу, защищают кожу от пересушивания при приеме солнечных ванн и получения солнечных ожогов и помогают быстро приобрести коже красивый загар.
Состав масла для загара Suntan Oil:
Натуральное кокосовое масло
Масло сладкого миндаля
Масло аргана
Подсолнечное масло
Алое вера
Экстракт томатов
Как получить красивый ровный загар:
Нанести тонким слоем  масло для загара на кожу за 15 минут до начала приема солнечных ванн или перед плаванием, повторно наносить  масло Suntan Oil  рекомендуется через каждые 2 часа пребывания на солнце.
Кокосовое масло для загара Suntan Oil подходит для всех типов кожи. 
После загара рекомендуется нанести на кожу гель Алое Вера</t>
        </r>
      </text>
    </comment>
    <comment ref="A429" authorId="0" shapeId="0">
      <text>
        <r>
          <rPr>
            <sz val="11"/>
            <rFont val="Calibri"/>
            <family val="2"/>
            <charset val="204"/>
          </rPr>
          <t>======
ID#AAAADkStU3Y
THAI.MN    (2019-10-07 05:43:10)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30" authorId="0" shapeId="0">
      <text>
        <r>
          <rPr>
            <sz val="11"/>
            <rFont val="Calibri"/>
            <family val="2"/>
            <charset val="204"/>
          </rPr>
          <t>======
ID#AAAADkStU1Q
THAI.MN    (2019-10-07 05:43:10)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31" authorId="0" shapeId="0">
      <text>
        <r>
          <rPr>
            <sz val="11"/>
            <rFont val="Calibri"/>
            <family val="2"/>
            <charset val="204"/>
          </rPr>
          <t>======
ID#AAAADkStU94
THAI.MN    (2019-10-07 05:43:11)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32" authorId="0" shapeId="0">
      <text>
        <r>
          <rPr>
            <sz val="11"/>
            <rFont val="Calibri"/>
            <family val="2"/>
            <charset val="204"/>
          </rPr>
          <t>======
ID#AAAADkStVCE
THAI.MN    (2019-10-07 05:43:11)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33" authorId="0" shapeId="0">
      <text>
        <r>
          <rPr>
            <sz val="11"/>
            <rFont val="Calibri"/>
            <family val="2"/>
            <charset val="204"/>
          </rPr>
          <t>======
ID#AAAADkStVC0
THAI.MN    (2019-10-07 05:43:12)
TROPICANA OIL — является крупнейшим тайским производителем кокосового масла и косметики на основе кокосового масла. В производстве масла используется только технология «холодного отжима», которая позволяет сохранить в масле все важные для человеческого организма вещества.
Действие: Растительное масло, получаемое из копры кокосового ореха, издавна используется для поддержания красоты кожи и волос. Оно богато насыщенными жирными кислотами, легко впитывается, не закупоривает поры. Масло гипоаллергенно, подходит для любой кожи, даже для кожи новорожденных. Особенно показано при сухой, чувствительной или раздраженной коже.
Применять  кокосовое масло марки Tropicana легко и приятно. Это — уход за кожей лица и тела, первоклассные маски для волос, основа для косметических процедур и сочетание с любыми натуральными ингредиентами. Например, используя вместе с  натуральным кокосовым  скрабом  для тела и лица с лавандой Tropicana, Вы получаете отличный натуральный нежный скраб для кожи лица и тела. 
Применение в косметологии кокосового масла:
Уход за кожей лица и тела — увлажняющее, смягчающее, питательное и разглаживающее действие, используется как самостоятельное средство или в качестве добавки в косметические маски;
Уход за волосами — питание, восстановление, придание волоскам блеска;
Снятие макияжа, в том числе с нежной кожи вокруг глаз;
Лечение потертостей, солнечных ожогов, опрелостей, трещин, раздражений;
Защита кожи и волос от неблагоприятных воздействий окружающей среды (солнца, ветра, мороза);
Получение ровного и красивого загара;
Массаж с кокосовым маслом расслабляет мышцы, успокаивает нервы, снимает усталость, делает кожу свежей и бархатистой.
Производитель кокосового масла указывает – 100% натуральный продукт безопасный для приема внутрь.
Употребление кокосового масла в оздоровительных целях (2 столовые ложки натощак) поможет нормализовать работу пищеварительного тракта.
Ниже +24 градусов масло затвердевает. Вернуть его в жидкое состояние поможет нагревание на водяной бане</t>
        </r>
      </text>
    </comment>
    <comment ref="A444" authorId="0" shapeId="0">
      <text>
        <r>
          <rPr>
            <sz val="11"/>
            <rFont val="Calibri"/>
            <family val="2"/>
            <charset val="204"/>
          </rPr>
          <t>======
ID#AAAADkStUxc
Автор    (2019-10-07 05:43:09)
Инновационное экстраувлажняющее молочко, его уникальный состав из 5 типов гиалуроновой кислоты и сквалана, омолодит и оздоровит кожу лица, разгладит морщины, напитает влагой.
Длительное ощущение мягкости - совсем как после применения маски.Увлажняет кожу на всех уровнях и создает защитную молекулярную сетку для сохранения в ней влаги на длительный срок. Содержит полисахариды с глубоким увлажняющим действием.
Секрет первоклассного увлажнения в 5ти видах гиалуроновой кислоты, разных размеров и молекулярных масс:
гиалуроновая кислота 3D,адсорбирующая гиалуроновая кислота, гиалуроновая кислота, Super-гиалуроновая кислота, Nano-гиалуроновая кислота.
Средство имеет простую формулу, которая не содержит отдушки, красителей и спирта. А сам состав отличается правильной слабой кислотностью, предотвращающей раздражения.
После применения лосьона HADA LABO PREMIUM и нанесите на кожу лица молочко мягкими похлопывающими движениями до полного впитывания. Можно использовать как днем так и вечером.</t>
        </r>
      </text>
    </comment>
    <comment ref="A454" authorId="0" shapeId="0">
      <text>
        <r>
          <rPr>
            <sz val="11"/>
            <rFont val="Calibri"/>
            <family val="2"/>
            <charset val="204"/>
          </rPr>
          <t>======
ID#AAAADkStU7M
Автор    (2019-10-07 05:43:10)
Чёрные точки, или комедоны, доставляют немало хлопот не только подросткам, но и многим взрослым людям. Образуются они вследствие закупорки устья волосяного фолликула отмершим эпителием и кожным салом. Предлагаем Вам маску-пленку от известного Корейского производителя "Karmart". 
Маска-плёнка помогает избавиться от прыщиков и великолепно удаляет черные точки на носу и лице за счет того, что "вытягивает" загрязнения из кожи, таким образом устраняя причину появления несовершенств. Помогает устранить воспаления и черные точки, предотвращая их появление и делая твою кожу чистой и гладкой.
Способ применения:
нанесите маску на очищенную влажную кожу лица, избегая области глаз и рта. Оставить на 15 минут, затем аккуратно стянуть снизу вверх, как "вторую кожу". После того, как маска удалена, необходимо умыть лицо водой. Если Вы испытываете боль при снятии маски, используйте тёплую воду. Рекомендуется использовать 2 раза в неделю.</t>
        </r>
      </text>
    </comment>
    <comment ref="A456" authorId="0" shapeId="0">
      <text>
        <r>
          <rPr>
            <sz val="11"/>
            <rFont val="Calibri"/>
            <family val="2"/>
            <charset val="204"/>
          </rPr>
          <t>======
ID#AAAADkStU0Q
Автор    (2019-10-07 05:43:09)
ВВ-крем с танакой от Fuji 10 гр/ Fuji Tanaka BB cream 10 GR
Крем маскирует несовершенства, насыщая кожу сиянием и защищая от внешних агрессивных факторов!
Тайский ВВ крем с танакой - отличное средство для кожи любого типа, которое поставляется в удобной компактной упаковке! Нежное, легкое, экономичное, оно быстро впитывается, не оставляя жидкости и липкости, моментально делает тон ровным, сияющим и свежим, контролирует работу сальных желез, а также защищает от множества внешних агрессивных факторов. Танака в составе - настоящий «боец» с несовершенствами!
Танака - дерево, пудра которого в Юго-Восточной Азии используется всеми женщинами вне зависимости от возраста! Особый состав, богатый полезными веществами, обладает антибактериальной, противовоспалительной, антиоксидантной, омолаживающей, подтгивающей активностями, что особенно важно в условиях местного климата, жаркого и влажного, и агрессивного солнца. Танака обладает светло-золотистым цветом, она работает во всех направлениях, поддерживает обменные процессы и водный баланс, разглаживает морщины, заживляет ранки и прыщи, предупреждает появление жирного блеска, отлично справляется с потемнением кожи, пигментными пятнами, нейтрализует вред, наносимый свободными радикалами и УФ лучами. Жители Таиланда и Бирмы верят, что узоры на лице, нанесенные пудрой танака, защищают от сглаза и отгоняют злых духов.
Волшебный ВВ крем понравится каждой девушке, ведь этот продукт не только моментально преображает лицо, придавая коже ровный, свежий и отдохнувший вид, но и ухаживает за ней, с каждым разом повышая тонус, защищает от старения и бактерий. Вся польза пудры танака, которая не утратила своей актуальности за сотни лет, теперь доступна в удобном формате!</t>
        </r>
      </text>
    </comment>
    <comment ref="A457" authorId="0" shapeId="0">
      <text>
        <r>
          <rPr>
            <sz val="11"/>
            <rFont val="Calibri"/>
            <family val="2"/>
            <charset val="204"/>
          </rPr>
          <t>======
ID#AAAADkStVAE
Автор    (2019-10-07 05:43:11)
Живительный эликсир представлен такими компонентами, как:
- глутатион - мощный антиоксидант, нейтрализующий свободные радикалы и оказывающий омолаживающее, подтягивающее, выравнивающее действия;
- ниацинамид, помогающий заживить ранки и устранить пигментацию, темные пятна, следы усталости;
- экстракт гамамелиса, устраняющий воспаления, сужающий и регулирующий работу сальных желез;
- экстракт ячменя, который, благодаря обилию аминокислот и витаминов, отлично увлажняет, глубоко питает, смягчает и успокаивает кожу, разглаживает морщины;
- коллаген, повышающий упругость и эластичность;
- витамин Е, антиоксидант, оказывающий осветляющее, регенерирующее, стимулирующее, омолаживающее действия;
- гиалуроновая кислота, непревзойденный увлажнитель;
- алоэ, источник более 200 полезных веществ, оказывающих положительное влияние на кожу во всех направлениях.
Серум обладает легкой формулой и тонким ароматом, он быстро впитывается, не скатывается под макияжем, моментально делает кожу гладкой и нежной. Пивная косметика - источник красоты!
Применение:
нанести на чистую сухую кожу.</t>
        </r>
      </text>
    </comment>
    <comment ref="A458" authorId="0" shapeId="0">
      <text>
        <r>
          <rPr>
            <sz val="11"/>
            <rFont val="Calibri"/>
            <family val="2"/>
            <charset val="204"/>
          </rPr>
          <t>======
ID#AAAADkStVFg
Автор    (2019-10-07 05:43:12)
Увлажняющая маска с Пивом и Гиалуроновой Кислотой
Японская формула для достижения идеальной кожи!
В составе Ферментированный экстракт бобов Сои, Пиво, Гиалуроновая Кислота, яд Пчелы, Пивные Дрожжи, Экстракт овса.
Увлажняющая, освежающая и тонизирующая маска от корейского бренда Fuji с подтягивающим эффектом.
Подарит влагу сухой коже и снимет воспаления у проблемной.
Применять маску Fuji днем на 15 или 20 мин. или можно в качестве ночной маски, не смывая перед сном.</t>
        </r>
      </text>
    </comment>
    <comment ref="A459" authorId="0" shapeId="0">
      <text>
        <r>
          <rPr>
            <sz val="11"/>
            <rFont val="Calibri"/>
            <family val="2"/>
            <charset val="204"/>
          </rPr>
          <t>======
ID#AAAADkStUxI
Автор    (2019-10-07 05:43:09)
Корейская косметика от фирмы Fuji - источник красоты для кожи и удовольствия - для Вас! Неизменно качественные средства, продуманные до мелочей, имеют практичную, яркую и компактную упаковку, которая позволяет пробовать новые продукты без ущерба для бюджета. Крем с улиточным фильтратом и женьшенем, формула которого рождена гармоничным сочетанием сильнейших натуральных компонентов, определенно стоит попробовать всем красавицам!
Улиточная слизь образует на поверхности кожи защитную пленку, которая предотвращает испарение влаги и воздействие агрессивных факторов, при этом не нарушая клеточного дыхания и обменных процессов. Регулярное использование улиточной косметики помогает избавиться от морщин, пигментации, прыщей, повысить упругость и эластичность, постепенно удалить шрамы и рубцы.
Женьшень содержит огромное количество витаминов, аминокислот и антиоксидантов, улучшает кровообращение, ускоряет деление клеток и обновление эпидермиса, защищает от свободных радикалов - главной причины старения, борется с акне, жирным блеском.
Алое вера - источник более 200 уникальных веществ, которые разглаживают рельеф и укрепляют его, устраняя сухость, стянутость и раздражения, обеспечивая длительное увлажнение и роскошное питание.
Альфа-арбутин мягко осветляет пигментацию, выравнивая общий тон кожи.
Крем обладает легкой консистенцией, быстро впитывается, не оставляя жирных следов и липкости. Попробуйте это чудесное средство, чтобы разделить любовь множества девушек по всему Миру!
Применение:
нанести небольшое количество на чистую сухую кожу.</t>
        </r>
      </text>
    </comment>
    <comment ref="A460" authorId="0" shapeId="0">
      <text>
        <r>
          <rPr>
            <sz val="11"/>
            <rFont val="Calibri"/>
            <family val="2"/>
            <charset val="204"/>
          </rPr>
          <t>======
ID#AAAADkStU4Q
Автор    (2019-10-07 05:43:10)
Область вокруг глаз - самая нежная и деликатная, она нуждается в особом уходе! Воздействие свободных радикалов, жесткой воды, мыла, декоративной косметики не щадит тонкую кожу, вызывая появление морщинок, пигментации, темных кругов, инъекции же ботокса не только бьют по кошельку, но и являются болезненными. 
Отличная альтернатива - серум от фирмы Fuji, в состав которого входит пчелиный яд - один из самых мощных антивозрастных компонентов, который помогает снизить интенсивность проявления признаков старения, нормализовать обменные процессы, улучшить циркуляцию крови. 
Экстракт соевых бобов замечательно укрепляет эпидермис, повышает его упругость и эластичность, стимулируя выработку коллагена, подтягивает контуры, возвращая им выразительность, дарит ровный свежий тон. 
Ацетилгексапептид-8, особый белок, помогает обеспечить эффект ботокса без уколов: снижая скорость передачи импульса, он расслабляет мышцы лица, предотвращая появления мимических морщин.
Серум имеет очень легкую текстуру, экономично расходуется и быстро впитывается, не оставляя ощущения липкости и не скатываясь под макияжем. Сразу после нанесения ощущается невероятные комфорт и свежесть, кожа становится гладкой, уменьшается проявление темных кругов под глазами. 
Регулярное применение возвращает нежной области свежий и молодой вид, а взгляду - притягательное сияние!
Применение:
нанести на чистую сухую кожу легкими движениями, избегая попадания в глаза.</t>
        </r>
      </text>
    </comment>
    <comment ref="A464" authorId="0" shapeId="0">
      <text>
        <r>
          <rPr>
            <sz val="11"/>
            <rFont val="Calibri"/>
            <family val="2"/>
            <charset val="204"/>
          </rPr>
          <t>======
ID#AAAADkStUxY
Автор    (2019-10-07 05:43:09)
Крем для лица «Маточное молочко и мед» с очень качественным составом, содержащий пчелиный яд для ботокс эффекта, для увлажнения, питания и омоложения кожи лица.
Крем Fuji Bee Venom представляет собой смесь из  меда, маточного пчелиного молочка, прополиса и пчелиного яда, имеет нежную желтоватую прозрачную текстуру и приятный медовый аромат.
Маточное молочко в составе крема  обладает омолаживающими кожу свойствами, плюс является витаминно-минеральным коктейлем для кожи, насыщая ее целым комплексом минералов, жирных кислот и витаминами.
Мед в формуле крема снимает раздражения и воспаления, питает кожу и улучшает цвет лица.
Пчелиный яд обеспечивает ботокс эффект крема, способствует разглаживанию морщинок, расслабляет мимческую мускулатуру.
Кроме ценного омолаживающего и тонизирующего компонента крема – маточное пчелиное молочко – крем содержит микс из тайских травяных экстрактов: женьшеня и сока алое вера.
Крем подойдет для всех типов кожи.</t>
        </r>
      </text>
    </comment>
    <comment ref="A472" authorId="0" shapeId="0">
      <text>
        <r>
          <rPr>
            <sz val="11"/>
            <rFont val="Calibri"/>
            <family val="2"/>
            <charset val="204"/>
          </rPr>
          <t>======
ID#AAAADkStU4k
Автор    (2019-10-07 05:43:10)
Надёжная защита без отдушек и парабенов!
Солнце диктует нам свои правила, которые нужно неукоснительно соблюдать. Чтобы отдых оставлял приятные воспоминания, а не ожоги, пигментные пятна или преждевременное старение кожи, детям, женщинам и мужчинам любого возраста необходим правильный солнцезащитный крем. Продукт от Silky Perfect Le Skin определенно заслуживает внимания! Легкий в плане текстуры, он легко наносится, не оставляя липкости и жирных следов, не забивая поры, что особенно неприятно в жаркий день, не вызывая прилипания одежды. Компактный формат упаковки позволяет взять столь важный продукт с собой на пляж, прогулку по городу, экскурсию, наконец, просто положить в сумочку, не опасаясь испачкать содержимое.
Silky Perfect
- не содержит парабенов и отдушек;
- обладает водостойкой формулой;
- делает кожу гладкой, нежной, шелковистой, поддерживает водный баланс, защищает от старения и появления пигментных пятен;
- имеет фактор SPF50 PA+++. Лучи, от которых мы защищаемся с помощью косметики, бывают разных видов, как, собственно, и факторы. SPF направлен на нейтрализацию UVB-излучения, которое приводит к появлению загара или ожогов, сила воздействия характеризуется числом, стоящим рядом с аббревиатурой, чем светлее Ваша кожа, тем выше должен быть показатель. Также с помощью SPF можно приблизительно выяснить время безопасного пребывания на солнце, после которого слой средства нужно обновить: достаточно умножить число на время, за которое Ваша кожа обычно краснеет без защиты. Например, 10 минут умножаем на показатель SPF30, получаем 300 минут. Фактор PAзащищает от UBA-излучения, которое является одной из причин старения, обладает печальной способностью проникать глубже и оказывать накопительное негативное действие, выражающееся с морщинах, сухости и гиперпигментации. Интенсивность защиты РА определяется по количеству «+» - от одного до трех. Можно сделать вывод, что показатель SPF50 PA+++ - отличный выбор для лета, отпуска в жарких странах и светлой кожи.
Применение:
нанести на чистую сухую кожу за 20 минут до выхода на солнце.</t>
        </r>
      </text>
    </comment>
    <comment ref="A473" authorId="0" shapeId="0">
      <text>
        <r>
          <rPr>
            <sz val="11"/>
            <rFont val="Calibri"/>
            <family val="2"/>
            <charset val="204"/>
          </rPr>
          <t>======
ID#AAAADkStVAk
Автор    (2019-10-07 05:43:11)
Изготовленный на основе улиточной слизи крем для лица Snail Whitening от Le Skin - шедевр, рожденный природой и лишь слегка «отшлифованный» человеком! Обилие натуральных компонентов в составе просто зашкаливает, подобранные в гармоничном сочетании и четко выверенной концентрации, они обеспечивают видимую разницу между «до» и «после», которая ощутима уже после первых дней использования! Крем обладает необычной текстурой, которая тает на коже и быстро впитывается, а при перекатывании в пальцах слегка тянется, образуя забавные «ниточки». Средство идеально подойдет для решения и профилактики ряда проблем, оно некамедогенно, не провоцирует возникновения жирного блеска, не оставляет липкости и не забивает поры, имеет стильную упаковку и нежный аромат.
Помимо слизи улитки, обладающей мощными омолаживающим, противовоспалительным, восстанавливающим, увлажняющим, защитным действиями, в состав входят антиоксиданты глутатион, витамин С, ниацинамид, экстракты жемчуга, ромашки, женьшеня, дрожжей, манго, масло ши, гидролизованные соевые протеины, ацетил гексапептид-8, лактоглобулин и другие вещества, чрезвычайно полезные для кожи человека. Подобное изобилие работает против всех видов несовершенств: прыщей, угрей, сухости, пигментных пятен, морщин, отеков, дряблости, тусклости тона, потери упругости, благодаря чему крем может применяться и для профилактики, и для борьбы с дефектами.
Snail Whitening от Le Skin представлен в формате пробника-пакетика, который дарит возможность познакомиться с продуктом и без ущерба для кошелька провести тестирование, помогающее определиться с дальнейшей покупкой. Такой вариант упаковки пригодится в путешествиях и командировках, так как сэкономит место в чемодане, обеспечив комплексный уход, актуальный для любого климата. 
Применение:
нанести на чистую сухую кожу, использовать утром и вечером.</t>
        </r>
      </text>
    </comment>
    <comment ref="A475" authorId="0" shapeId="0">
      <text>
        <r>
          <rPr>
            <sz val="11"/>
            <rFont val="Calibri"/>
            <family val="2"/>
            <charset val="204"/>
          </rPr>
          <t>======
ID#AAAADkStU7A
Автор    (2019-10-07 05:43:10)
Является косметическим средством, которая уменьшает макияж более быстро, которое обеспечивая уход за кожей является еще основой под макияж + защитой от солнца + + праймером .
BB &amp; CC крем не закупоривает поры, имеет защиту от солнца с SPF 40 и является водонепроницаемым.
Отлично маскирует пятна , улучшает яркость кожи и делает ее гладкой . 
Цвет кожи благодаря крему выглядит естественным и свежим, а макияж дольше держится.
BB &amp; CC крем для лица в форме упаковки портативных приложений проста в использовании, просто крутить верхнюю, а затем выдавить продукты. Затем открутить, как он не пачкаются. Тогда крем не слишком грязно. Один пакет был применен к нескольким страницам в нём.</t>
        </r>
      </text>
    </comment>
    <comment ref="A476" authorId="0" shapeId="0">
      <text>
        <r>
          <rPr>
            <sz val="11"/>
            <rFont val="Calibri"/>
            <family val="2"/>
            <charset val="204"/>
          </rPr>
          <t>======
ID#AAAADkStVGI
Автор    (2019-10-07 05:43:12)
Сокрушительный удар по прыщам, сухости, пигментным пятнам и другим несовершенствам!
Ночной серум от Smooto - характерный для Японии подход к решению проблем: качество обеспечивает быстрый и стойкий результат, который не требует огромных трат и усилий. Избавиться от несовершенств с этим чудо-средством совсем просто! Достаточно лишь взять в руки симпатичный пакетик, который не только сохраняет свежесть содержимого, но и экономит средства, позволяя использовать серум «до последней капли», нанести немного легкого освежающего геля на кожу перед сном, а утром с удовольствием смотреться в зеркало, не находя изъянов в отражении. Активные компоненты, подобранные в нужной концентрации, отлично сочетаются с нежирной и нелипкой формулой, помогающей всем полезным веществам правильно усваиваться кожей любого типа. Серум можно использовать на ночь, как предлагает производитель, а также в течение дня для быстрого заживления прыщей, уменьшения болевых ощущений, покраснения и объемов воспаления.
Почему новинка от Smooto так популярна у мужчин и женщин далеко за пределами Японии? Она действительно работает, а ее эффективность обусловлена наличием в составе:
- слизи улитки, восстанавливающей водный баланс, защищающей от повреждения агрессивными факторами, выравнивающей тон и рельеф, избавляющей от прыщей, морщин, пигментных пятен;
- алое вера, ценного растения, обеспечивающего решение всех проблем с кожей, абсолютно универсального средства для ухода «от и до»;
- томата, богатого ликопином, сильным антиоксидантом, который, помимо борьбы с признаками старения, «отвечает» за осветление пятен, устранение следов усталости, повышение упругости;
- масла чайного дерева, природного антисептика, стимулятора, противовоспалительного агента, не оставляющего шансов прыщам, ранкам, ссадинкам, раздражениям;
- гиалуроновой кислоты, мощного увлажнителя, результатом работы которого является здоровая и молодая кожа свежего цвета;
- коллагена, белка, повышающего эластичность и упругость, разглаживающего и подтягивающего кожу;
- экстракта женьшеня, источника кислот, витаминов, минералов, микро и макроэлементов, улучшающего циркуляцию крови, питание клеток, омолаживающего, излечивающего и оживляющего кожу любого типа;
- витаминов А, С, Е, а</t>
        </r>
      </text>
    </comment>
    <comment ref="A477" authorId="0" shapeId="0">
      <text>
        <r>
          <rPr>
            <sz val="11"/>
            <rFont val="Calibri"/>
            <family val="2"/>
            <charset val="204"/>
          </rPr>
          <t>======
ID#AAAADkStVEA
Автор    (2019-10-07 05:43:12)
Стильный и практичный пакетик, имеющий традиционное для фирмы Smooto яркое оформление, содержит идеальное средство для мягкого очищения, глубоких увлажнения, питания и восстановления кожи любого типа! Продукт универсален, подходит и для лица, и для тела, обладает очень мягким пилинг-действием, которое не повреждает даже чувствительную, склонную к раздражениям кожу, его гелево-желейная формула способствует быстрому проникновению активных компонентов в глубокие слои кожи, благодаря чему она уже после первой процедуры выглядит отдохнувшей, более ровной и здоровой, обретает шелковистость и гладкость. Скраб не оставляет ощущения сухости или стянутости, представленный в мягкой упаковке с закручивающейся крышечкой, позволяющей использовать средство «до последней капли», он удобен и для дома, и для путешествий.
Алое вера в составе - растение, насчитывающее более 200 полезных веществ, среди которых - аминокислоты, витамины, минералы, микро и макролементы. Компонент применяется в медицине и косметологии уже более 2000 лет, обладает выраженными омолаживающим, укрепляющим, разглаживающим, заживляющим, противовоспалительным, успокаивающим, увлажняющим, выравнивающим эффектами, что делает его идеальным выбором для решения любой проблемы, начиная от прыщей, следов усталости, стянутости после умывания и заканчивая морщинами, дряблостью, гиперпигментацией.
Томат, часто «гостящий» на нашем столе, помимо витаминов и минералов содержит мощный антиоксидант ликопин, нейтрализующий главную причину старения - свободные радикалы, стимулирующий заживление повреждений, синтез коллагена, интенсивное осветление потемнений.
Улиточная слизь, гипоаллергенный компонент, богатый самыми разными веществами, помогает укрепить и разгладить кожу, восстановить упругость, гладкость, здоровый тон, заживить прыщи и ранки, нормализовать обменные процессы и водный баланс.
Чайное дерево обладает мощными антибактериальным, заживляющим и противовоспалительным действиями, обеспечивая абсолютную чистоту кожи лица и тела, оно восстанавливает повреждения, уменьшает объем прыщей, предупреждая появление новых, быстро избавляет от уже имеющихся.
Скраб приятен в применении, обладает очень тонким ароматом, легко распределяется по коже, не о</t>
        </r>
      </text>
    </comment>
    <comment ref="A478" authorId="0" shapeId="0">
      <text>
        <r>
          <rPr>
            <sz val="11"/>
            <rFont val="Calibri"/>
            <family val="2"/>
            <charset val="204"/>
          </rPr>
          <t>======
ID#AAAADkStU00
Автор    (2019-10-07 05:43:09)
Крем, сочетающий в себе функции ВВ и СС - отличная новость для Вашей кожи! Японская фирма Smooto выпустила мультисредство с эффектом моментального выравнивания кожи, характерного для «буквенных» средств, защитой SPF30 и обилием полезных компонентов, которые ухаживают за личиком в течение дня, препятствуя воздействию внешних агрессивных факторов!
Продукт имеет легкую формулу, которая быстро впитывается, не оставляя липкости и жирности, не забивает поры, матирует, моментально делая тон более ровным и свежим, отдохнувшим, сияющим. Инновационная особенность ВВ и СС средств, совмещенная в креме, позволяет сочетать макияж и уход в буквальном смысле «в одном флаконе»! Ликопин, содержащийся в экстракте томата, является сильным антиоксидантом, который, нейтрализуя свободные радикалы - главную причину старения - позволяет коже лица оставаться молодой и упругой, также помидоры хорошо справляются с воспалениями, раздражениями и пигментными пятнами, признаками усталости, отечностью. Коллаген, вырабатывающийся организмом самостоятельно, помогает клеткам сохранять влагу, проникая в глубокие слои, заполняет морщинки, повышая упругость и эластичность. Глутатион, сильнейший антиоксидант, также обладает омолаживающим действием, насыщает тон лица естественным сиянием и яркостью. 
После использования крема кожа становится нежной и гладкой, продукт может стать отличной основой для макияжа, так как не скатывается и не провоцирует появления акне. Милая упаковка понравится каждой красавице: ее удобно брать с собой хоть куда, а небольшой объем, хоть и очень экономичный, позволит использовать любимый продукт максимально эффективным и свежим! 
Способ применения:
нанести на чистую сухую кожу лица.</t>
        </r>
      </text>
    </comment>
    <comment ref="A479" authorId="0" shapeId="0">
      <text>
        <r>
          <rPr>
            <sz val="11"/>
            <rFont val="Calibri"/>
            <family val="2"/>
            <charset val="204"/>
          </rPr>
          <t>======
ID#AAAADkStU68
Автор    (2019-10-07 05:43:10)
Сыворотка с экстрактом помидора для тусклой кожи. Содержит арбутин, коллаген, глутатион и экстракт из листьев Гамамелиса вирджинского. Придаёт коже здоровый и свежий вид.
Томатная сыворотка от Smootо сочетает в себе все плюсы: она эффективна, приятна в использовании, а мультяшная упаковка покоряет сердце с первого взгляда! Продукт разработан в Японии, где девушки с самого юного возраста страдают от гиперпигментации. Средство экономично, имеет легкую формулу, которая моментально впитывается, не оставляя липкости и жирности, не скатывается под макияжем. Серум может применяться как самостоятельное средство, либо перед нанесением Вашего крема, улучшая проникновение активных компонентов в глубокие слои кожи. Подарите личику красоту и здоровье с продуктом от Smootо! 
Экстракт томата в составе - кладезь витаминов, антиоксидантов и минералов, который способствует укреплению и омоложению кожи, разглаживает морщинки, выравнивает тон, стирая пигментные пятна, ускоряет заживление прыщей и воспалений, защищает от свободных радикалов. Коллаген, проникая к источнику проблемы, заполняет неровности рельефа, повышая упругость и эластичность кожи. Ниацинамид и глутатион борются с темными пятнами и следами усталости, а экстракт гамамелиса регулирует работу сальных желез, успокаивает раздражения, смягчает.
Как использовать:
открутите защитный колпачок и выдавите немного сыворотки, нанести на очищенное лицо.
Используйте сыворотку повседневной утром и вечером.</t>
        </r>
      </text>
    </comment>
    <comment ref="A480" authorId="0" shapeId="0">
      <text>
        <r>
          <rPr>
            <sz val="11"/>
            <rFont val="Calibri"/>
            <family val="2"/>
            <charset val="204"/>
          </rPr>
          <t>======
ID#AAAADkStUyE
Автор    (2019-10-07 05:43:09)
Маска со смесью яйца с острова Хоккайдо с вулканической породой. 
Помогает поглощать примеси и замаскировать прыщи.
Убирает засорение пор, являющиеся основной причиной акне. Больше не беспокойтесь о проблемах кожи, акне и прыщах. 
Затяните поры и уберите гиперпигментацию, покраснение и прыщи.
Повехность кожи становится яркой, сияющей, молодой и даже более здоровой.
СОСТАВ:
Каламин, Ретинол, масло Чайного Дерева, эфирное масло Эвкалипта, Салициловая Кислота, Вулканический Пепел, порошок Бамбукового Угля, японская морская глина Танакура и витамины A B Е и C.
ПРИМЕНЕНИЕ:
После умывания на сухую кожу наносится маску и оставляется на 10-15 минут.
Оставьте свободной область вокруг глаз и губ.
Потом промыть чистой водой.
Используйте регулярно 1-2 раза в неделю.</t>
        </r>
      </text>
    </comment>
    <comment ref="A481" authorId="0" shapeId="0">
      <text>
        <r>
          <rPr>
            <sz val="11"/>
            <rFont val="Calibri"/>
            <family val="2"/>
            <charset val="204"/>
          </rPr>
          <t>======
ID#AAAADkStVHE
Автор    (2019-10-07 05:43:12)
«Сыворотка желток Хоккайдо»
Нежная безалкогольная сыворотка для всех типов кожи.
Сыворотка Smooto с концентрированным желтком с острова Хоккайдо (Япония) имеет нежную текстуру.
Способствует сужению пор и увлажнения кожи.
С богатыми экстрактами из яичного желтка, Арбутина, Коллагена, Ретинола, цветов Ромашки римской, Арбутина, масла цедры Апельсина и витаминов A B C и E помогает восстановлению кожи, делая ее яркой и сияющей.
8 преимуществ для смягчения кожи:
улучшит тон кожи
Гладкая кожа
сужает поры
Уменьшит морщины
Темные пятна исчезают
Увлажняет кожу
подтяжка кожи
Не вызывает акне</t>
        </r>
      </text>
    </comment>
    <comment ref="A482" authorId="0" shapeId="0">
      <text>
        <r>
          <rPr>
            <sz val="11"/>
            <rFont val="Calibri"/>
            <family val="2"/>
            <charset val="204"/>
          </rPr>
          <t>======
ID#AAAADkStU5w
Автор    (2019-10-07 05:43:10)
Находка для тех, кто не всегда находит время для процедур красоты, но хочет всегда выглядеть «на миллион»!
Японская фирма Smooto делает всем девушкам сказочный подарок: питательная восстанавливающая маска в мини-упаковке, которая своим милым дизайном поднимает настроение!
Несмотря на маленький объем, средства хватает на несколько применений, подходит даже для жирной и чувствительной кожи, так как не забивает поры и не вызывает появления прыщей.
Маска не требует смывания, нанесенная перед сном, она всю ночь усердно работает над красотой кожи, устраняя несовершенства.
Утром Вам останется только удивиться замечательному результату!
Экстракт томата - источник витаминов, микроэлементов и различных полезных веществ, например, ликопина. Косметика с добавлением спелых помидоров - простой и приятный способ быстро восстановить кожу после стрессов, устранить пигментные пятна, мягко осветлив общий тон, избавиться от морщин, дряблости и акне, нормализовать обменные процессы, нейтрализовать вред, наносимый УФ лучами и свободными радикалами. Ниацинамид и глутатион помогают ускорить процессы обновления эпидермиса, борются с потемнением и потускнением кожи. АНА кислоты обеспечивают очищение и сужение пор, удаление бактерий, омертвевших клеток и излишков жира.
Уже после первого применения маски Вы почувствуете: пока Вы спали, кожа тоже отдыхала!
Никаких следов усталости, великолепная гладкость и бесконечная мягкость, свежий тон, существенно сократившиеся воспаления....
Применение:
нанести на чистую сухую кожу перед сном, не смывать. Утром удалить остатки средства.</t>
        </r>
      </text>
    </comment>
    <comment ref="A483" authorId="0" shapeId="0">
      <text>
        <r>
          <rPr>
            <sz val="11"/>
            <rFont val="Calibri"/>
            <family val="2"/>
            <charset val="204"/>
          </rPr>
          <t>======
ID#AAAADkStVBY
Автор    (2019-10-07 05:43:11)
Осветляющая сыворотка богатая AHA, BHA и различными видами фруктов и экстрактов помогает удалить мертвые клетки кожи на внешнем слое кожи и повышает производство клеток. Уменьшить акне и угри, делая кожу здоровой и гладкой . 
Одна только упаковка средства вызывает восхищение! Японская фирма Smooto против скучных баночек и пакетиков! Яркий желтый лимончик, спелый и солнечный, спешит на помощь уставшей коже, коже, страдающей от гиперпигментации, прыщей, жирного блеска или тусклости. Витаминный серум, обладающий легкой экономичной консистенцией и восхитительным ароматом, быстро впитывается, глубоко увлажняет, стимулирует регенерацию повреждений и моментально тонизирует. Продукт не скатывается под макияжем, не вызывает ощущения липкости и не забивает поры. 
Лимон - источник витамина С, антиоксиданта, который нейтрализует свободные радикалы - причину старения, стимулирует синтез коллагена, эластина и гиалуроновой кислоты, повышая упругость и борясь с морщинками. Сок лимона помогает удалить пигментные пятна, сделав тон светлым, ярким и ровным, матирует, устраняет бактерии, вызывающие акне, а имеющиеся воспаления заживляет. Компонент прекрасно тонизирует уставшую кожу, возвращая ей естественное сияние. Комплекс АНА и ВНА кислот работает, как химический пилинг: растворяя сальные пробки, сужая поры, отшелушивая омертвевших клетки, он способствует разглаживанию и оживлению кожи, регулирует работу сальных желез, снимает покраснения и раздражения. Салициловая кислота по праву считается одним из лучших средств от акне: ненавистные прыщи, даже гнойные, быстро уменьшаются в размерах и заживают, не оставляя пятен или шрамов.
Как использовать:
отрежьте маленький хвостик от лимонки и выдавите немного сыворотки, нанести на очищенное лицо. Используйте сыворотку повседневной утром и вечером.</t>
        </r>
      </text>
    </comment>
    <comment ref="A484" authorId="0" shapeId="0">
      <text>
        <r>
          <rPr>
            <sz val="11"/>
            <rFont val="Calibri"/>
            <family val="2"/>
            <charset val="204"/>
          </rPr>
          <t>======
ID#AAAADkStU-g
Автор    (2019-10-07 05:43:11)
Экстракт яблока в составе помогает бороться со свободными радикалами - главной причиной старения. Обилие витаминов способствует укреплению кожи, освежению тона и ускорению регенерации повреждений, стимуляции синтеза коллагена и эластина, которые, в свою очередь, заполняют морщинки и восстанавливают упругость. Лецитин, ниацинамид и коэнзим Q10 ускоряют обновление эпидермиса на клеточном уровне, возвращают личику здоровое сияние и яркий тон. Коллаген нормализует водный баланс, помогая удерживать воду в эпидермисе, он обеспечивает нормальное протекание обменных процессов.
Нежнейший крем с тонким ароматом подходит для разных типов кожи, так как не провоцирует появления жирного блеска и не вызывает раздражений. Небольшое количество средства, нанесенное легкими движениями, сразу начинает работать над Вашей кожей, помогая ей достичь идеального состояния!
Применение:
нанести на чистую сухую кожу.</t>
        </r>
      </text>
    </comment>
    <comment ref="A485" authorId="0" shapeId="0">
      <text>
        <r>
          <rPr>
            <sz val="11"/>
            <rFont val="Calibri"/>
            <family val="2"/>
            <charset val="204"/>
          </rPr>
          <t>======
ID#AAAADkStVFI
Автор    (2019-10-07 05:43:12)
Японская фирма Smooto радует своим подходом к созданию косметики: средства получаются качественными и эффективными, а еще они имеют очень, очень стильную упаковку, которая всем своим видом настраивает на победу над несовершенствами! Кремообразная текстура, очень нежная, содержит порошок абрикосовых косточек, который деликатно массирует кожу, удаляя омертвевшие клетки, бактерии, грязь и сальные пробки, «разгоняя» кровь и обмен веществ. Тонкий аромат делает процедуру еще более приятной, а прекрасный результат обязательно заставит улыбнуться: гладкой, как атлас, кожи хочется касаться снова и снова!
Глутатион в составе продукта помогает справиться с пигментацией и потемнением кожи, витамин С и токоферол, антиоксиданты, нейтрализуют главную причину старения - свободные радикалы, ускоряют регенерацию, синтез коллагена, эластина и гиалуроновой кислоты, ВНА кислоты обеспечивают отшелушивание омертвевших клеток, удаление бактерий и сальных пробок, сужение пор, быстрое заживление прыщей и воспалений, лецитин омолаживает и укрепляет.
Скраб помогает не только обновить кожу, сделав ее более свежей и сияющей, но и повысить эффективность следующего этапа ухода: пилинг-чатсички улучшают снабжение эпидермиса питательными веществами, а потому активные компоненты серума или крема лучше усвоятся.
Применение:
нанести на влажную кожу, помассировать, оставить на несколько минут, затем смыть.</t>
        </r>
      </text>
    </comment>
    <comment ref="A486" authorId="0" shapeId="0">
      <text>
        <r>
          <rPr>
            <sz val="11"/>
            <rFont val="Calibri"/>
            <family val="2"/>
            <charset val="204"/>
          </rPr>
          <t>======
ID#AAAADkStVGw
Автор    (2019-10-07 05:43:12)
Концентрированная гранатовая сыворотка глубоко питает кожу, делая ее здоровой, мягкой, увлажненной, и гладкой на ощупь.
Сыворотка для лица экстрактом граната, коллагеном, арбутином, ягодным экстрактом и частицами золота. Глубоко проникает и питает кожу, придаёт румянец и здоровый внешний вид. Ухаживает, питает и смягчает кожу. Не вызывает раздражения и аллергических реакций. Подходит даже для чувствительной кожи.
При помощи витаминного коктейля из экстрактов плодов, Коллагена ,Золота, Ретинола и Глутатиона возвращает коже молодой вид и естественный цвет, убирая признаки старения, как пятна и морщины. Глубоко питает кожу, делая ее здоровой, мягкой, увлажненной, и гладкой на ощупь. 
Как использовать:
отрежьте маленький хвостик от граната и выдавите немного сыворотки, нанести на очищенное лицо. Используйте сыворотку повседневной утром и вечером.
Состав:
экстракт листьев гамамелиса, экстракт граната, Коллаген, глутатион , пантенол, ретинил пальмитата, токоферол, Гидрированный Лецитин, токоферол, экстракт сахарного тростника, экстракт кожуры Померанца, Pyrus Майус экстракт плодов яблони, экстракт листьев китайской камелии, золото.</t>
        </r>
      </text>
    </comment>
    <comment ref="A488" authorId="0" shapeId="0">
      <text>
        <r>
          <rPr>
            <sz val="11"/>
            <rFont val="Calibri"/>
            <family val="2"/>
            <charset val="204"/>
          </rPr>
          <t>======
ID#AAAADkStU9Y
Автор    (2019-10-07 05:43:11)
Крем с козьим молоком (60%) замедляет процесс старения на клеточном уровне. Его омолаживающие свойства обусловлены способностью молочных протеинов восстанавливать природный коллаген кожи и стимулировать обменные процессы, благодаря чему кожа становится упругой и эластичной. Кроме того, козье молоко обладает антибактерицидными свойствами: подавляет вредную микрофлору, успокаивает раздражения, способствует заживлению воспалений, снимает покраснения.
Также в составе крема керамиды и гиалуроновая кислота, лецитин.
Гиалуроновая кислота – интенсивно увлажняет кожу, ускоряет синтез коллагена и эластина, способствует заживлению воспалений, влияет на иммунные реакции, защищает клетки от свободных радикалов, оберегает кожу от преждевременного старения. Гиалуроновая кислота создает на поверхности кожи незаметную тончайшую пленку, которая предотвращает испарение воды, сохраняя влагу внутри, при этом она не закупоривает поры кожи, а также способствует более глубокому проникновению других активных компонентов косметики.
Керамиды – восстанавливают липидный барьер верхнего слоя эпидермиса сухой и огрубевшей кожи, обеспечивают интенсивное увлажнение. Благодаря керамидам, кожа в короткие сроки восстанавливается, уменьшаются признаки обезвоженности, разглаживаются морщинки. Керамиды снимают шелушения кожи, дарят ей гладкость и шелковистость.
Лецитин – присутствует в каждой клетке нашего тела. Крем с лецитином заметно улучшает состояние кожи, делает ее гладкой и мягкой, улучшает способность кожи "дышать", оказывает противовоспалительное действие, устраняет раздражения кожи, стимулирует регенерацию клеток, предупреждает образование морщин, защищает кожу от агрессивного воздействия свободных радикалов.
Регулярное использование крема с козьим молоком оберегает кожу от пересыхания, исчезают шелушения и смягчаются огрубевшие участки кожи, морщины разглаживаются, осветляются пигментные пятна, кожа приобретает равномерный оттенок, становится мягкой и шелковистой.
Мягкая формула крема позволяет использовать его даже для самой чувствительной кожи. Для максимального эффекта омоложения кожи рекомендуется использовать и другие средства серии.</t>
        </r>
      </text>
    </comment>
    <comment ref="A489" authorId="0" shapeId="0">
      <text>
        <r>
          <rPr>
            <sz val="11"/>
            <rFont val="Calibri"/>
            <family val="2"/>
            <charset val="204"/>
          </rPr>
          <t>======
ID#AAAADkStU4w
Автор    (2019-10-07 05:43:10)
Гель лечение Акне и устранение его последствий с AHA и BHA кислотами. Снимает воспаление, устраняет рубцы, предотвращает появление прыщей. Календула в составе обеспечивает успокаивающее, противовоспалительное, антибактериальное и антиоксидантное действие. Используется для ухода при различных инфекциях, поскольку обладает широкой антибактериальной, а также противогрибковой и даже противовирусный активностью. Кроме того, календула в составе действует еще и как кондиционер и эстетический энхансер – усилитель действия других лечебных компонентов, что делает гель очень эффективным оружием в борьбе с акне. Пакетик с завинчивающейся крышкой. Удобно брать с собой.
Косметическая линия Jula`s Herb выпускается в Таиланде более 15 лет, на собственном производстве. История которого начиналась более полувека назад с изучения местных трав и традиционных тайских рецептов красоты и здоровья кожи. Была сформирована миссия компании «Поддерживать изучение тайских трав, их полезных свойств и преимуществ, для признания во всем мире». Постепенно, разработки собственной лаборатории и передовые технологии производства, предоставили возможность максимально сохранить и приумножить пользу натуральных экстрактов для производства косметических средств премиум класса.</t>
        </r>
      </text>
    </comment>
    <comment ref="A490" authorId="0" shapeId="0">
      <text>
        <r>
          <rPr>
            <sz val="11"/>
            <rFont val="Calibri"/>
            <family val="2"/>
            <charset val="204"/>
          </rPr>
          <t>======
ID#AAAADkStU5Q
Автор    (2019-10-07 05:43:10)
Подходит для любой, даже чувствительной кожи, не вызывая раздражения.
С помощью нанотехнологий имеет лучшее проникновение в кожу и таким образом увеличивает производительность.
Экстракт масла Моринги содержит Lрутин и кверцетин, которые помогают нейтрализовать свободные радикалы, уменьшить появление темных пятен на коже.и помочь замедлить увядание клеток кожи. 
Помогают сухой коже сохранить влагу и мягкость для предупреждения преждевременного старения кожи и для того, чтобы сохранить кожу гладкой и мягкой.
Экстракт Моринги такде очень эффективен для создания волокон коллагена под кожей и удаления старых отмирающих клеток кожи.
Моринга содержит витамины, которые помогают в уходе за кожей:
- в четыре раза больше витамина А, чем в моркови. Экстракт Моринги очень эффективен при удалении старых клеток кожи или клеток, которые отмирают.
- Витамина С в 0,5 раза больше, чем в цитрусовых.
Витамин С играет важную роль, являясь Антиоксидантлм, нейтрализующим свободные радикалы , которые представляют собой вещества, вызывающие аномальные клетки.
Витамин С помогает выведению токсинов и восстановлению тканей кожи при заживлении ран.
- Витамин Е, антиоксидант для нейтрализации свободных радикалов (анти- окислитель) уменьшает воспаление кожи и способствует выведению токсинов. Применение витамина Е для кожи добавляет влагу и делает кожу гладкой.
Витамин Е работает как губка, впитывая свободные радикалы (оксидативный), прежде чем они достигают кожи. Способствует укреплению клеточной стенки и делает лучше устойчивость к солнечному свету. Косметическое применение витамина Едля того, чтобы помочь подтянуть кожу и замедлить старение.
Альфа-арбутин , который является производным от активного ингредиента Гидрохинон, но без побочных эффектов или осложнений от использования. Это соединение не вызывает покраснение. 
Альфа-арбутин применяют для того, чтобы веснушки и темные пятна исчезали быстрее. А также защищает кожу от солнца.
Мощные натуральные растительные экстракты Альпийских трав - экстракты Мальвы, Примулы Весенней, Звездочной Травы, Вероники лекарственной, листьев Мелиссы, Тысячелистника обыкновенного помогают в тонизировании коже и могут ингибировать фермент тирозиназы
Как использовать:
Используйте еже</t>
        </r>
      </text>
    </comment>
    <comment ref="A491" authorId="0" shapeId="0">
      <text>
        <r>
          <rPr>
            <sz val="11"/>
            <rFont val="Calibri"/>
            <family val="2"/>
            <charset val="204"/>
          </rPr>
          <t>======
ID#AAAADkStVAU
Автор    (2019-10-07 05:43:11)
Южнокорейская маска для лица с планктоном, богатая хлорофиллом и минералами, с выраженными антивозрастным и улучшающим состояние кожи действиями.
Маска для лица Jenny Sweet имеет качественный состав, богатый натуральными экстрактами и микроэлементами.
В составе корейской маски для лица содержится экстракт натурального жемчуга, экстракт ламинарии, коричневой водоросли и хлореллы (морские водоросли, планктон) и витаминный комплекс.
Маска для лица с планктоном имеет сливочную, мягкую текстуру, легко наносится на лицо и дает моментальный видимый эффект свежести и молодости кожи даже после одного применения.
Способ применения маски для лица с планктоном:
Нанести маску на лицо на 20 минут, затем смыть водой</t>
        </r>
      </text>
    </comment>
    <comment ref="A492" authorId="0" shapeId="0">
      <text>
        <r>
          <rPr>
            <sz val="11"/>
            <rFont val="Calibri"/>
            <family val="2"/>
            <charset val="204"/>
          </rPr>
          <t>======
ID#AAAADkStU9g
Автор    (2019-10-07 05:43:11)
Сыворотка содержит экстракты слизи улитки и гидролизованный коллаген. Она помогает отбелить кожу, уменьшают покраснения, темные пятна и гиперпигментация кожи акне.
Также она способствует уменьшению разрушительного воздействия старения, сохраняет кожу влажной и мягкой.
Подходит для всех типов кожи. Улучшает состояние жирной кожи, устраняет ее рыхлость и регулирует отделение кожного сала, отбеливает воспаленные участки.
Применение:
точечно нанести на лоб, щеки и подбородок, растушевать кончиками пальцев легкими похлопывающими движениями.
Достаточно одной капли на всё лицо.
Для поврежденной кожи сначала нанести на проблемные места, растушевать, дать впитаться. Затем нанести на все лицо.</t>
        </r>
      </text>
    </comment>
    <comment ref="A494" authorId="0" shapeId="0">
      <text>
        <r>
          <rPr>
            <sz val="11"/>
            <rFont val="Calibri"/>
            <family val="2"/>
            <charset val="204"/>
          </rPr>
          <t>======
ID#AAAADkStUzk
Автор    (2019-10-07 05:43:09)
Корейский крем для лица Jenny Sweet воплощает мечту об идеальном универсальном уходе, способном решить множество проблем! Питательная текстура, тающая на коже и быстро впитывающаяся, не оставляет липких или жирных следов, не провоцирует возникновения жирного блеска, прыщей, может наноситься под макияж, тонкий аромат поднимает настроение, а результаты, заметные уже после первых дней использования, по-настоящему удивляют!
Секрет продукта кроется в составе, обогащенном экстрактом женьшеня. Растение, называемое «корнем жизни», используется в восточных косметологии и медицине уже тысячи лет, занимает почетное место в различных системах и практиках, является основой большого количества рецептов, обеспечивающих молодость, красоту, здоровье и долголетие. Женьшень содержит огромное количество биологически активных веществ, разнообразие которых до сих пор поражает ученых, за время произрастания корни полностью опустошают почву, вытягивая из нее все минералы, в результате чего последняя не может использоваться для возделывания несколько лет! Компонент в составе крема Jenny Sweet представлен в высокой концентрации, он помогает:
- разгладить морщины и защититься от их появления;
- подтянуть кожу, повысить тонус и упругость;
- избавиться от акне и постакне;
- устранить пигментные пятна и веснушки;
- нормализовать водный баланс, ускорить обмен веществ, обновление и регенерацию кожи;
- защититься от УФ лучей, свободных радикалов, агрессивных внешних факторов;
- забыть о сухости, зуде, раздражениях и стянутости;
- сделать тон ровным, свежим и сияющим;
- нормализовать работу сальных желез;
- «разогнать» циркуляцию крови, улучшить снабжение клеток питательными веществами.
Применение:
нанести на чистую сухую кожу, либо после сыворотки, использовать утром и вечером.</t>
        </r>
      </text>
    </comment>
    <comment ref="A495" authorId="0" shapeId="0">
      <text>
        <r>
          <rPr>
            <sz val="11"/>
            <rFont val="Calibri"/>
            <family val="2"/>
            <charset val="204"/>
          </rPr>
          <t>======
ID#AAAADkStU-Y
Автор    (2019-10-07 05:43:11)
«Всё в одном» - отличное решение для кожи любого типа и удобный для отпуска формат!
All In One от Jenny Sweet - выбор для тех, кто хочет получить всё и сразу! Крем имеет несколько функций: являясь идеальной выравнивающе-корректирующей базой под макияж, он ухаживает за личиком, защищает его, борется с дефектами, а также нейтрализует вред, наносимый УФ лучами. Средство имеет формат СС-крема. Аббревиатура СС расшифровывается как "color correction", "коррекция цвета". Действие направлено на освежение, выравнивание и оздоровление тона кожи, маскировку несовершенств, он обладает менее плотной текстурой, чем BB-средства, может быть использован для кожи вокруг глаз, точечной коррекции прыщей, постакне, рубцов, в жаркий день лицо с ним меньше подвержено появлению жирного блеска. Выраженный накопительный эффект, очевидный при регулярном применении, достигается за счет входящих в состав коллагена, никотиновой и гиалуроновой кислот, ряда антиоксидантов, работающих над совершенствованием как тона, так и рельефа, защищающими от воздействия агрессивных факторов и потери влаги.
Крем имеет легкую формулу, которая быстро впитывается и естественно смотрится на лице, тонкий аромат и фактор защиты SPF50. SPF направлен на нейтрализацию UVB-излучения, которое приводит к появлению загара или ожогов, сила воздействия характеризуется числом, стоящим рядом с аббревиатурой, чем светлее Ваша кожа, тем выше должен быть показатель. Коэффициент 50 подходит даже для настоящих «белоснежек», контролирует появление веснушек, пятен и ожогов. 
Применение:
нанести на чистую сухую кожу за 20 минут до выхода на солнце перед макияжем.</t>
        </r>
      </text>
    </comment>
    <comment ref="A496" authorId="0" shapeId="0">
      <text>
        <r>
          <rPr>
            <sz val="11"/>
            <rFont val="Calibri"/>
            <family val="2"/>
            <charset val="204"/>
          </rPr>
          <t>======
ID#AAAADkStVHg
Автор    (2019-10-07 05:43:12)
Высококонцентрированная улиточная эссенция для ухода за кожей лица - это уникальное средство, которое интенсивно увлажняет, восстанавливает и замедляет процесс старения кожи, от сертифицированного китайского производителя косметики компании Belov.
Улиточная сыворотка - эссенция обладает мощным лифтинг-эффектом, разглаживает мелкие морщинки, ускоряет регенерацию кожи, предотвращая появление возрастных изменений. Прекрасно подходит для антивозрастного ухода, а также для проблемной кожи.
В состав эссенции – сыворотки для лица входит экстракт улиток (муцин), полиглутаминовая кислота и витаминный комплекс. Муцин улитки богат коллагеном, эластином, ферментом протеаза, аллантоином, и витаминами групп А, С, Е и В, эффективно помогает сохранить молодость кожи, защищает ее от повреждений и раздражений, улучшает цвет и структуру кожи.
Улиточная эссенция интенсивно увлажняет и питает кожу, а так же стимулирует обновление клеток эпидермиса и межклеточных веществ.</t>
        </r>
      </text>
    </comment>
    <comment ref="A497" authorId="0" shapeId="0">
      <text>
        <r>
          <rPr>
            <sz val="11"/>
            <rFont val="Calibri"/>
            <family val="2"/>
            <charset val="204"/>
          </rPr>
          <t>======
ID#AAAADkStU4E
Автор    (2019-10-07 05:43:10)
Эмульсия - тоник для лица с высоким содержанием улиточного муцина для глубокого питания и увлажнения кожи лица и зоны декольте от сертифицированного китайского производителя косметики компании Belov.
Улиточная эмульсия - это уникальное средство, подходящее для кожи любого возраста, которое интенсивно увлажняет, восстанавливает и замедляет процесс старения кожи, улучшает цвет лица.
Улиточная эмульсия разглаживает мелкие морщинки, ускоряет регенерацию кожи, предотвращая появление возрастных изменений. Прекрасно подходит для антивозрастного ухода, а также для проблемной кожи.
В состав ночной эмульсии - тоника для лица входит экстракт улиток (муцин), наноарбутин для ровного тона кожи и витаминный комплекс. Муцин улитки богат коллагеном, эластином, ферментом протеаза, аллантоином, и витаминами групп А, С, Е и В, эффективно помогает сохранить молодость кожи, защищает ее от повреждений и раздражений, улучшает цвет и структуру кожи.
Способ применения улиточной эмульсии Belov:
Нанести несколько капель эмульсии на чистую кожу лица один-два раза в день нежными массирующими движениями.
Улиточная эмульсия имеет нежную, чуть вязкую за счет высокого содержания муцина улиток текстуру и едва уловимый, приятный аромат, после использования эмульсии кожа становится бархатистой, нежной, приятной на ощупь.</t>
        </r>
      </text>
    </comment>
    <comment ref="A498" authorId="0" shapeId="0">
      <text>
        <r>
          <rPr>
            <sz val="11"/>
            <rFont val="Calibri"/>
            <family val="2"/>
            <charset val="204"/>
          </rPr>
          <t>======
ID#AAAADkStU7s
Автор    (2019-10-07 05:43:11)
Эмульсия - тоник для лица с высоким содержанием улиточного муцина для глубокого питания и увлажнения кожи лица и зоны декольте от сертифицированного китайского производителя косметики компании Belov.
Улиточная эмульсия - это уникальное средство, подходящее для кожи любого возраста, которое интенсивно увлажняет, восстанавливает и замедляет процесс старения кожи, улучшает цвет лица.
Улиточная эмульсия разглаживает мелкие морщинки, ускоряет регенерацию кожи, предотвращая появление возрастных изменений. Прекрасно подходит для антивозрастного ухода, а также для проблемной кожи.
В состав ночной эмульсии - тоника для лица входит экстракт улиток (муцин), наноарбутин для ровного тона кожи и витаминный комплекс. Муцин улитки богат коллагеном, эластином, ферментом протеаза, аллантоином, и витаминами групп А, С, Е и В, эффективно помогает сохранить молодость кожи, защищает ее от повреждений и раздражений, улучшает цвет и структуру кожи.
Способ применения улиточной эмульсии Belov:
Нанести несколько капель эмульсии на чистую кожу лица один-два раза в день нежными массирующими движениями.
Улиточная эмульсия имеет нежную, чуть вязкую за счет высокого содержания муцина улиток текстуру и едва уловимый, приятный аромат, после использования эмульсии кожа становится бархатистой, нежной, приятной на ощупь.</t>
        </r>
      </text>
    </comment>
    <comment ref="A499" authorId="0" shapeId="0">
      <text>
        <r>
          <rPr>
            <sz val="11"/>
            <rFont val="Calibri"/>
            <family val="2"/>
            <charset val="204"/>
          </rPr>
          <t>======
ID#AAAADkStVB0
Автор    (2019-10-07 05:43:11)
Многофункциональный ББ крем, содержащий в составе гиалуроновую кислоту, улиточный муцин и витаминный комплекс из знаменитой серии «Уникальные ББ кремы – чтобы кожа была идеальной!» от сертифицированного китайского производителя косметики компании Belov.
ББ крем с улиточным фильтратом  уникален тем, что это не просто обычный тональный крем, это антивозрастной, питательный и ухаживающий за кожей лица крем, при этом обладающий маскирующими свойствами тонального крема. То есть улиточный крем BB - это одновременно и уходовая, и декоративная косметика.
Улиточный BB крем Belov обладает тройным действием:
Омолаживает кожу, глубоко увлажняет и питает за счет входящего в состав фильтрата улиточной слизи
Глубокое увлажение кожи – гиалуроновая кислота в составе крема предупреждает появление морщин и повышает эластичность кожи
Отбеливающий эффект – выравнивание тона кожи, осветление пигментных пятен и следов после акне. Улиточный BB крем Belov отлично скроет ВСЕ недостатки на коже - пигментные пятна, покраснения, темные круги под глазами, неровности на коже, веснушки, прыщики, расширенные поры, и при этом совершенно не сушит кожу, не забивает поры, давая возможность коже «дышать»
Применение:
Рекомендуется использовать улиточный крем BB Belov каждое утро как основу под макияж
Наносить BB крем следует кончиком пальца, для всего лица вполне достаточно будет маленькой капельки крема ББ – крем имеет плотную текстуру и легко распределяется по поверхности лица и шеи. 
Ошеломительный результат - гладкая, матовая бархатистая кожа, до которой приятно дотрагиваться.</t>
        </r>
      </text>
    </comment>
    <comment ref="A500" authorId="0" shapeId="0">
      <text>
        <r>
          <rPr>
            <sz val="11"/>
            <rFont val="Calibri"/>
            <family val="2"/>
            <charset val="204"/>
          </rPr>
          <t>======
ID#AAAADkStU7E
Автор    (2019-10-07 05:43:10)
Улиточный гель для век и носогубных складок Snail Care Whhitening Repairing eye gel
Гель, сыворотка имеет нежную текстуру и совершенно без запаха. В состав геля входит живой секрет фермента слизи улиток, который обладает мощным свойством регенерации (восстановлению) тканей. 
Экстракт слизи улитки уплотняет кожу, уменьшая глубину морщин. 
Миристил миристат, входящий в состав является вытяжкой из кокосового ореха и обладает удивительными свойствами смягчать кожу, глубоко ее увлажнять, придавать ей здоровый вид и поразительную мягкость. 
Гиалуроновая кислота в составе, поможет удержать в глубоких слоях кожи воду, и стимулирует собственные коллагеновые и эластиновые волокна глубоко в дерме.
Витамины С и Е защищает кожу от воздействия окружающей среды и активно предотвращает старение клеток, омолаживая кожу век и носогубных складок. 
При нанесении сыворотка впитывается без остатка, не оставляет жирного следа на коже. 
Предназначена для профилактики углубления и разглаживанию носогубных складок.
Уменьшает глубину морщин под глазами и служит профилактикой образования мешков под глазами.
Способ применения:
Рекомендуется применять улиточную сыворотку гель 2 раза в день, утром и вечером.
Нанесите несколько капель сыворотки геля на область век и вбивающими движениями кончиками пальцев, распределите по коже до полного высыхания.
Тоже проделайте и с носогубными складками. Гель имеет большой объем и очень экономичен. Рекомендуется после открытия хранить гель в прохладном месте.</t>
        </r>
      </text>
    </comment>
    <comment ref="A501" authorId="0" shapeId="0">
      <text>
        <r>
          <rPr>
            <sz val="11"/>
            <rFont val="Calibri"/>
            <family val="2"/>
            <charset val="204"/>
          </rPr>
          <t>======
ID#AAAADkStVH0
Автор    (2019-10-07 05:43:12)
Крем для лица с лифтинг эффектом, содержащий большое количество экстракта улиточного фильтрата от сертифицированного китайского производителя косметики компании HAN JIA NE.
Крема и сыворотки  на основе экстракта улиточной слизи очень популярны среди азиатских производителей косметики, поскольку улиточный экстракт обладает супер омолаживающими и регенерирующими свойствами.
Крем с улиточным экстрактом Snail Care великолепно омолаживает кожу, разглаживает мелкие морщинки, подтягивает и укрепляет кожу, ускоряет процесс обновления и регенерации клеток.
Рекомендуется использовать крем с экстрактом улиток Snail Care  ежедневно, утром и вечером.</t>
        </r>
      </text>
    </comment>
    <comment ref="A502" authorId="0" shapeId="0">
      <text>
        <r>
          <rPr>
            <sz val="11"/>
            <rFont val="Calibri"/>
            <family val="2"/>
            <charset val="204"/>
          </rPr>
          <t>======
ID#AAAADkStU5c
Автор    (2019-10-07 05:43:10)
Эссенция для лица с чистым золотом омолаживающая Мейсон де Натур, 50 мл
Омолаживающая ампула имеет высокую концентрацию 24-каратного чистого золота и высокую концентрацию активных пептидов с подтвержденной антивозрастной активностью. Экстракты 21 растения, входящие в состав ампулы, способствуют борьбе со старением, сокращая количество видимых линий и морщин, а также повышая упругость уставшей кожи. Также имеет в составе: морской комплекс голубых водорослей, ниацинамид, пантенол и аденозин. Для ухода за проблемной кожи имеет в составе аллантонин, экстракт лаванды, экстракт ореган
Экстракт чистого золота деликатно воздействует на проблемные участки кожи, восстанавливает и активизирует все функции клеток в кожных тканях, помогает в ускорении обмен веществ и циркуляции крови. Благодаря золоту из организма выводятся токсины, устраняется главная причина старения и болезней - избыточный активный кислород, нормализуется кислотность кожи, повышается концентрация ионов водорода (РН), укрепляются защитные свойства кожного покрова, налаживается электролитический баланс.
Воздействие электротока золота, придает мышцам лица эластичность и упругость, что приводит к эффекту подтяжки кожи, делает ее ухоженной и сияющей.
Пептиды-вещества органического происхождения, которые состоят из остатков аминокисислот. Благодаря воздействию пептидов уменьшаться уже имеющиеся морщины, кожа подтянется, увлажнится, улучшится цвет лица. Пептиды также способны восстанавливать клеточную структуру коллагеновых волокон, регулируют блокаду синтеза меланина. Препятствуют появлению акне, улучшают кровообращение в сосудах. Сигнальные пептиды оказывают стимулирующее воздействие на коллаген, а он повышает эластичность кожи. 
Ацетилгеесапептид - 8 - препятствует сокращению мышц, тем самым предотвращает появлению мимических морщин.
Трепептиж меди -1 Способствует выработке собственного коллагена, уменьшают раздражение, воспаление, увеличит толщину и эластичность кожи, разглаживают и подтягивают ее.
Пальмитоил тетрапептид - 7 повысит качество коллагена
Эссенцию можно добавлять в тональный крем, кремовые корректоры и консилеры для улучшения общего состояния кожи лица.
Так же эликсир можно использовать, как индивидуальное сре</t>
        </r>
      </text>
    </comment>
    <comment ref="A504" authorId="0" shapeId="0">
      <text>
        <r>
          <rPr>
            <sz val="11"/>
            <rFont val="Calibri"/>
            <family val="2"/>
            <charset val="204"/>
          </rPr>
          <t>======
ID#AAAADkStVEw
Автор    (2019-10-07 05:43:12)
Увлажняющий очищающий гель для лица с яичным протеином Yan Chun Tang White Egg Scin Care Smoothing Hydrating Facial Cleanser создан, чтобы удалить остатки макияжа и бытовой пыли на лице больше, чем другие очищающие средства для лица. Аккуратно и нежно удалить грязь и очистит поры, обогатив кожу кислородом. Легко смывается. Увеличивает яркость и блеск коже. Антиоксидант, предотвращающий старение клеток. Отлично подходит для уменьшения морщин.
Подходит для всех видов кожи, особенно сухой кожи.</t>
        </r>
      </text>
    </comment>
    <comment ref="A505" authorId="0" shapeId="0">
      <text>
        <r>
          <rPr>
            <sz val="11"/>
            <rFont val="Calibri"/>
            <family val="2"/>
            <charset val="204"/>
          </rPr>
          <t>======
ID#AAAADkStU2g
Автор    (2019-10-07 05:43:10)
Увлажняющий крем для сухой кожи Yan Chun Tang Egg Skin Care Small Egg Hydrating Whitening Moisture Cream с яичным протеином подарит яркость и блеск коже. Антиоксидант, предотвращающий старение кожи и образование морщин. Подходит для всех видов кожи, особенно сухой кожи. Увлажняет, сохраняя влагу в клетках кожи, защищая клеточный иммунитет и предупреждая разрушение эпидермиса.
Желтый, сливочный, легкий, быстро впитывается.</t>
        </r>
      </text>
    </comment>
    <comment ref="A518" authorId="0" shapeId="0">
      <text>
        <r>
          <rPr>
            <sz val="11"/>
            <rFont val="Calibri"/>
            <family val="2"/>
            <charset val="204"/>
          </rPr>
          <t>======
ID#AAAADkStU3A
Автор    (2019-10-07 05:43:10)
Многофункциональный универсальный гель для лица и тела Milatte Fashiony Milk Soothing Gel интенсивно увлажняет и смягчает кожу, даря ей комфорт, свежесть и ощущение наполненности влагой на длительное время. Экстракт молока в составе средства обеспечивает комплексный уход любому типу кожи, стимулируя обменные процессы и наполняя клетки эпидермиса энергией.
Лёгкая текстура средства мгновенно впитывается, не оставляя ощущения липкости и не закупоривая поры. 
Гель подходит в качестве успокаивающего и охлаждающего средства для раздражённой кожи после длительного пребывания на солнце, укусов насекомых, а также после бритья. Средство поддерживает оптимальный уровень ph кожного покрова и защищает эпидермис от неблагоприятного воздействия окружающей среды, дарит ощущение свежести. 
Способ применения:
достаточное количество средства нанести на предварительно очищенную кожу и равномерно распределить, дождаться полного впитывания. Подходит для ежедневного применения.</t>
        </r>
      </text>
    </comment>
    <comment ref="A519" authorId="0" shapeId="0">
      <text>
        <r>
          <rPr>
            <sz val="11"/>
            <rFont val="Calibri"/>
            <family val="2"/>
            <charset val="204"/>
          </rPr>
          <t>======
ID#AAAADkStU_4
Автор    (2019-10-07 05:43:11)
Многофункциональный гель от корейского бренда Milatte помогает с легкостью заменить множество флакончиков и баночек. Средство универсального действия обеспечивает надежный и бережный уход за кожей лица, тела, рук и даже волос. Продукт с содержанием улиточного муцина необычайно популярен и не сдает своих лидерских позиций. И это неудивительно, гель Fashiony Snail Soothing Gel поможет избавиться от сухости, шелушений, вернет коже эластичность, усилит заживление ранок и даже справится с воспалениями на нежной детской коже. Легкая тающая текстура средства мгновенно впитывается и не оставляет следов липкости или жирности, дарит коже легкое охлаждение и невероятно приятный аромат. Гель можно использовать после длительного пребывания на солнце или в качестве основы под макияж. Он способствует закреплению косметики и помогает коже сохранить свою привлекательность.
Экстракт улиточной слизи деликатно отшелушивает ороговевшие клетки, усиливает регенерацию тканей, замедляет процессы старения и великолепно увлажняет. Кроме того, он обладает противовоспалительными, антибактериальными и успокаивающими свойствами.
Способ применения:
Для ухода за сухими кончиками волос: нанести на слегка влажные пряди и высушить.
Для ухода за кожей:
необходимое количество средства нанести на кожу и распределить до впитывания</t>
        </r>
      </text>
    </comment>
    <comment ref="A520" authorId="0" shapeId="0">
      <text>
        <r>
          <rPr>
            <sz val="11"/>
            <rFont val="Calibri"/>
            <family val="2"/>
            <charset val="204"/>
          </rPr>
          <t>======
ID#AAAADkStU7g
Автор    (2019-10-07 05:43:11)
Универсальный гель для ухода за кожей лица и тела. Легкий, прозрачный, со свежим ароматом - этот гель подарит коже невероятный комфорт, чувство увлажнения, устранит сухость и шелушения, смягчит и разгладит кожу. Подходит для любого типа.
В составе геля экстракт томата, который является источником витаминов, микроэлементов, а также других биологически активных компонентов, необходимых для кожи.
Экстракт томата увлажняет и успокаивает кожу, регулирует работу сальных желез и помогает справиться с различными кожными воспалениями, а также выводит токсины и ускоряет регенерацию клеток.
Благодаря содержанию натуральных кислот, экстракт томата способствует мягкому отшелушиванию ороговевших клеток кожи, помогает устранить пигментные пятна, выровнять тон кожи, а также сделать ее более подтянутой.</t>
        </r>
      </text>
    </comment>
    <comment ref="A523" authorId="0" shapeId="0">
      <text>
        <r>
          <rPr>
            <sz val="11"/>
            <rFont val="Calibri"/>
            <family val="2"/>
            <charset val="204"/>
          </rPr>
          <t>======
ID#AAAADkStU7w
Автор    (2019-10-07 05:43:11)
Отбеливающая мицеллярная вода MOODS Vitamin C Whitening Water Liquid  превосходно удаляет макияж и различные загрязнения. Ее активные компоненты освобождают поры от токсинов и вредных бактерий, закрывают их и разглаживают кожу, делая личико идеально чистым и ухоженным. В состав средства входят органические экстракты, которые увлажняют и питают. Средство не требует смывания, оно воздействует в течение длительного времени, насыщая живительной влагой и энергией природы.
Продукт обладает осветляющим эффектом, снимает признаки усталости и стресса, устраняет темные пятна и выравнивает тон кожи.
Уникальная подборка  полезных и высокоэффективных гигиенических средств, позволяет избавиться от различных дерматологических проблем и вернуть коже нежное, очаровательное сияние.
Назначение:
восстановление, демакияж, осветление, очищение. 
Способ применения:
На предварительно очищенную кожу лица (особенно в области вокруг глаз и губ), шеи и области декольте нанесите несколько капель средства легкими похлопывающими движениями пальцев. Затем используйте Ваши средства основного ухода либо приступайте к макияжу.
Как основа под маску. Нанесите на чистую кожу лица ватным диском, распределите. Подождите 5 минут. Нанесите маску.
Для завершения процедуры очищения кожи лица, нанесите средство на ватный диск и протрите лицо, шею и зону декольте.</t>
        </r>
      </text>
    </comment>
    <comment ref="A524" authorId="0" shapeId="0">
      <text>
        <r>
          <rPr>
            <sz val="11"/>
            <rFont val="Calibri"/>
            <family val="2"/>
            <charset val="204"/>
          </rPr>
          <t>======
ID#AAAADkStU_o
Автор    (2019-10-07 05:43:11)
Слизь улитки уникальна по действию, улитки по своей природе очень быстро восстанавливают свои же собственные ткани. Слизь улитки состоит из:
натурального коллагена, который помогает коже сохранять упругость, эластичность
натуральный аллантоин, который является основным восстановителем и регенератором кожи, так как вырабатывается он улиткой естественным образом, то быстро впитывается кожей и не вызывает аллергических реакций
натуральный эластин - отвечает за тургор кожи, ее упругость и эластичность
гликолиевая кислота - отшелушивает «мертвые» клетки, что позволяет освобождаться коже от лишнего и более глубоко пропускать полезные вещества.
Уникальная подборка  полезных и высокоэффективных гигиенических средств, позволяет избавиться от различных дерматологических проблем и вернуть коже нежное, очаровательное сияние.
Назначение:
подтяжка, увлажнение, демакияж, очищение. Подходит для нормальной и увядающей кожи лица. 
Способ применения:
На предварительно очищенную кожу лица (особенно в области вокруг глаз и губ), шеи и области декольте нанесите несколько капель средства легкими похлопывающими движениями пальцев. Затем используйте Ваши средства основного ухода либо приступайте к макияжу.
Как основа под маску. Нанесите на чистую кожу лица ватным диском, распределите. Подождите 5 минут. Нанесите маску.
Для завершения процедуры очищения кожи лица, нанесите средство на ватный диск и протрите лицо, шею и зону декольте.</t>
        </r>
      </text>
    </comment>
    <comment ref="A526" authorId="0" shapeId="0">
      <text>
        <r>
          <rPr>
            <sz val="11"/>
            <rFont val="Calibri"/>
            <family val="2"/>
            <charset val="204"/>
          </rPr>
          <t>======
ID#AAAADkStVAI
Автор    (2019-10-07 05:43:11)
Великолепный тонизирующий гель для лица и тела Cathy Doll Bamboo Charcoal Anti Acne Soothing Gel содержит в воем составе микрочастички Бамбукового угля и множество других питательных микроэлементов. Бамбуковый  уголь на протяжении многих веков используется как эффективное детоксикационное средство, обладает уникальным свойством абсорбировать кожное сало, способствует глубокому очищению и сужению пор. Особенностью бамбукового угля является его способность поглощать остатки вредных химических веществ, токсинов и свободных радикалов, способствует увеличению доступа кислорода к клеткам кожи. Гель Cathy Doll глубоко увлажняет и питает кожу, поддерживают естественный водный баланс клеток кожи, обладает великолепными омолаживающими свойствами, повышает упругость и эластичность кожи, подтягивает и укрепляет кожу, разглаживает морщинки и предотвращает их появление. Нормализует деятельность сальных желез, устраняет жирный блеск и матирует кожу, способствует глубокому очищению и сужению пор. Активно борется с раздражениями и воспалениями на коже, помогает избавиться от акне. Эффективно защищает кожу от вредного воздействия окружающей среды. Снимает отечность, прекрасно освежает кожу, делает ее сияющей и здоровой.
Прекрасно подходит для проблемной кожи. Можно использовать для лица и тела.
Способ применения:
Нанесите небольшое количество геля на чистую, сухую кожу. Аккуратно помассируйте до полного впитывания. Не смывать.
Рекомендуется использовать 2 раза в день - утром и вечером.</t>
        </r>
      </text>
    </comment>
    <comment ref="A546" authorId="0" shapeId="0">
      <text>
        <r>
          <rPr>
            <sz val="11"/>
            <rFont val="Calibri"/>
            <family val="2"/>
            <charset val="204"/>
          </rPr>
          <t>======
ID#AAAADkStVEQ
Автор    (2019-10-07 05:43:12)
Гель для душа, который помогает восстановить сияние кожи во время купания.
Очищает тщательно и успокаивает кожу.
Чистый 95% Алоэ вера увлажняет кожу, даря ей яркий блеск.
С помощью обогащения высокой концентрации слизи Улитки возвращает коже упругость и восстанавливает повреждения дермы.
Помогает уменьшить появление темных пятен.
После применения геля для душа кожа выглядит сияющей розовой и естественной.</t>
        </r>
      </text>
    </comment>
    <comment ref="A547" authorId="0" shapeId="0">
      <text>
        <r>
          <rPr>
            <sz val="11"/>
            <rFont val="Calibri"/>
            <family val="2"/>
            <charset val="204"/>
          </rPr>
          <t>======
ID#AAAADkStU9w
Автор    (2019-10-07 05:43:11)
Cathy Doll Body Bath Gel помогает при очищении кожи с составом древесного бамбукового угля и экстрактом ростков Бамбука, которые обладают свойствами отрицательного заряда.
Он помогает полностью очистить от загрязнений и токсинов на коже, не высушивая ее, также равномерно распределять влагу.
Сочетание масла Чайного дерева уменьшает появление прыщей и уравновешивает производство масла кожи.
Помогает сужать поры, глубоко оживлять кожу, оставляя ее ровной, гладкой, здоровой и естественной.
Чудесным образом восстановит молодость с детоксификацией кожи.
Вы можете получить очищенную, гладкую и здоровую кожу после использования и для лучшего результата используйте в комбинации с Успокаивающим гелем Cathy Doll Bamboo Charcoal Anti Acne
Формула 4 free: нет парабенов, минерального масла, красителей и алкоголя.</t>
        </r>
      </text>
    </comment>
    <comment ref="A670" authorId="0" shapeId="0">
      <text>
        <r>
          <rPr>
            <sz val="11"/>
            <rFont val="Calibri"/>
            <family val="2"/>
            <charset val="204"/>
          </rPr>
          <t>======
ID#AAAADkStVFU
THAI.MN    (2019-10-07 05:43:12)
Отбеливающий крем с повышенным содержанием витамина С/SHIJILIREN Vitamin C whitening active cream 50 gr
Отличная новость для Вашей кожи! Больше никаких морщин, тусклости и печали, только молодость, эластичность и здоровый, цветущий тон! В этой милой оранжевой баночке находится настоящая витаминная бомба, способная нанести сокрушительный удар по всем проблемам, которые мешают Вам наслаждаться отражением в зеркале!
Таким эффективным крем делает повышенное содержание витамина С - сильнейшего антиоксиданта, который защищает кожу не только от пагубного влияния городской экологии, но и от разрушительных УФ лучей. Витамин С, проникая в глубокие слои эпидермиса, запускает процесс усиленной выработки коллагена - «встроенного» в наш организм «эликсира молодости», вещества, отвечающего за упругость и эластичность кожи. Отбеливающее действие крема мягко и безопасно осветлит веснушки, пигментные пятна и следы от прыщей, делая тон лица ровным и здоровым. Уникальная формула поможет не только устранить имеющиеся проблемы, но и сохранить результат.
Крем имеет приятную консистенцию, глубоко увлажняет, полностью устраняя стянутость кожи и дискомфорт, хорошо впитывается, не образуя жирной пленки и не забивая пор. Порадуйте себя качественной косметикой, несущей позитив!
Применение: наносить на чистую кожу лица и шеи легкими массажными движениями.</t>
        </r>
      </text>
    </comment>
    <comment ref="A671" authorId="0" shapeId="0">
      <text>
        <r>
          <rPr>
            <sz val="11"/>
            <rFont val="Calibri"/>
            <family val="2"/>
            <charset val="204"/>
          </rPr>
          <t>======
ID#AAAADkStU54
THAI.MN    (2019-10-07 05:43:10)
Сыворотка с отбеливающим эффектом, витамином С и активным золотом SHIJILIREN Vitamin C whitening active gold lotion 35 gr
Роскошное средство для роскошной кожи! Лосьон, имеющий гелевую текстуру, содержит высокую концентрацию витамина С и золото, эффективность которого в косметологии крайне высока. Если Вы привыкли всегда выбирать все самое лучшее и следуете данному принципу в уходе за кожей лица , то этот продукт обязательно заслужит высокую оценку!
Витамин С, сильнейший антиоксидант, защищает кожу от воздействия УФ лучей, повышает ее иммунитет, разглаживает морщины за счет стимуляции выработки коллагена, выравнивает тон лица, устраняя темные пигментные пятна. Использование средств с достаточной концентрацией этого витамина позволяет буквально повернуть время вспять, надолго сохранив молодость и свежесть!
Золото, известное своими бактерицидными качествами уже сотни лет, улучшает микроциркуляцию крови, служит хорошим проводником для микроэлементов и минералов, способствует выведению токсинов и шлаков из эпидермиса. Косметику с этим благородным металлом можно в прямом смысле слова назвать золотой , ведь ее применение замечательно омолаживает кожу, стимулируя обновление клеток, глубоко питает, способствует активному заживлению повреждений.
Лосьон-гель подкупает не только эффективностью, обусловленной составом, но и невероятно красивым внешним видом: наблюдать за игрой золотых вкраплений на свету можно бесконечно!
Применение: наносить на чистую кожу лица и шеи после умывания легкими массажными движениями.</t>
        </r>
      </text>
    </comment>
    <comment ref="A673" authorId="0" shapeId="0">
      <text>
        <r>
          <rPr>
            <sz val="11"/>
            <rFont val="Calibri"/>
            <family val="2"/>
            <charset val="204"/>
          </rPr>
          <t>======
ID#AAAADkStU34
Автор    (2019-10-07 05:43:10)
Тайский крем для тела с алоэ вера от фирмы Вангпром - это натуральный крем для всех типов кожи!
Крем для тела с алоэ вера от компании Wangprom считается одним из лучших увлажняющих кремов !!! 
Алоэ крем для тела Wangprom очень хорошо увлажняет кожу, а также успокаивает, охлаждает, и восстанавливает вашу кожу. Подходит для всех типов кожи и является отличным выбором для людей с сухой, стареющей, а также поврежденной кожей. Используйте крем с алоэ вера ежедневно, чтобы хорошо увлажнить кожу на шее, груди, сделать ее удивительно мягкой, при этом не оставляя жирного ощущения кожи. 
После длительного пребывания на солнце необходимо наносить на тело этот чудесный крем с алоэ вера, чтобы успокоить вашу кожу и защитить ее от незначительных ожогов. 
Способ применения:
нанесите крем на чистую и сухую кожу тела массажными движениями. Используйте дважды в день или по мере необходимости.</t>
        </r>
      </text>
    </comment>
    <comment ref="A716" authorId="0" shapeId="0">
      <text>
        <r>
          <rPr>
            <sz val="11"/>
            <rFont val="Calibri"/>
            <family val="2"/>
            <charset val="204"/>
          </rPr>
          <t>======
ID#AAAADkStVB4
Автор    (2019-10-07 05:43:11)
Гель можно наносить прямо поверх макияжа и снимать им средства любой стойкости.
Гель-скатка имеет натуральный состав:
Лимон, масло чайного дерева, белый лотос, лаванда.
Свойства гель - скатки из Тайланда Cathy Doll Clean Enough Makeup Peeling Gel:
Не просто прекрасно очищает, но питает кожу;
Борется с акне;
Уменьшает пигментацию;
Удаляет все загрязнения внутри пор.</t>
        </r>
      </text>
    </comment>
    <comment ref="A745" authorId="0" shapeId="0">
      <text>
        <r>
          <rPr>
            <sz val="11"/>
            <rFont val="Calibri"/>
            <family val="2"/>
            <charset val="204"/>
          </rPr>
          <t>======
ID#AAAADkStVBo
Автор    (2019-10-07 05:43:11)
Оказывается, соль и молоко идеальное сочетание: соль активно отшелушивает, а молоко бережно ухаживает за кожей. Содержащиеся в скрабе ферменты молочной кислоты мягко удаляют ороговевшие частички кожи, глубоко увлажняют кожу и поддерживают ее в таком состоянии долгое время. Очень хорошо подходит для чувствительной кожи, убирает кожные раздражения.
Применение:
На слегка влажную кожу тела (можно после душа,лучше после горячей ванны )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46" authorId="0" shapeId="0">
      <text>
        <r>
          <rPr>
            <sz val="11"/>
            <rFont val="Calibri"/>
            <family val="2"/>
            <charset val="204"/>
          </rPr>
          <t>======
ID#AAAADkStU50
Автор    (2019-10-07 05:43:10)
Содержащиеся в этом скрабе фруктовые кислоты эффективно
отшелушивают роговой слой кожи, ускоряют обновление 
эпидермиса, благодаря чему происходит естественное увлажнение кожного покрова. Способствуют усилению синтеза коллагена, делая кожу мягкой и эластичной. Стимулирует кровообращение, тонизирует и увлажняет кожу.
Применение:
На слегка влажную кожу тела (можно после душа,лучше после горячей ванны )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47" authorId="0" shapeId="0">
      <text>
        <r>
          <rPr>
            <sz val="11"/>
            <rFont val="Calibri"/>
            <family val="2"/>
            <charset val="204"/>
          </rPr>
          <t>======
ID#AAAADkStU_Q
Автор    (2019-10-07 05:43:11)
Соляной спа-скраб для тела с экстрактом Помидора способствует улучшению оттенка кожи, происходит глубокое питание нижнего слоя эпидермы и улучшается микроциркуляция крови. Экстракт томатов выводит токсины, заметно повышает эластичность ткани, не говоря уже про оказание отличного антисептического действия на воспалительные участки. Содержит органические и фруктовые кислоты, витамины Е и С (АНА). 
Солевой скраб сочетает в себе свойства механического и энзимного пилинга. В качестве механических частиц содержит морскую соль. Морская соль тонизирует и укрепляет кожу, широко используется в косметологии для борьбы с целлюлитом. Уменьшает раздражения, подсушивает мелкие прыщи и сыпь на теле. А различные натуральные экстракты в сочетании с солью наиболее эффективно стимулируются процессы обновления кожи. Имеют антицеллюлитный эффект, улучшают циркуляцию крови.
Применение:
На слегка влажную кожу тела (можно после душа,лучше после горячей ванны )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48" authorId="0" shapeId="0">
      <text>
        <r>
          <rPr>
            <sz val="11"/>
            <rFont val="Calibri"/>
            <family val="2"/>
            <charset val="204"/>
          </rPr>
          <t>======
ID#AAAADkStU5o
Автор    (2019-10-07 05:43:10)
Соляной скраб с витаминами и АНА-кислотами, который массирует кожу тела, не повреждая и не царапая ее, разгоняет кровь, удаляет ороговевший слой, бактерии, изилшки жира, пот и грязь, взамен насыщая каждую клеточку полезными веществами, обеспечивающими гладкость, молодость и сияние! В процессе Вы почувствуете прилив сил и хорошего натсроения, ведь средство обладает не только удобной консистенцией, но и приятнейшим ароматом, результат заметен уже после первой процедуры, а баночки объемом 700 грамм хватает на полноценный курс красоты. Витамины Е и С, антиоксиданты, защищают от старения, смягчают вред, наносимый УФ лучами, плохой экологией, сухим воздухом, повышают эластичность и упругость кожи, борются с целлюлитом, дряблостью, сухостью, растяжками, делая контуры тела четкими, а ранее проблемные зоны - соблазнительно-аппетитными. АНА-кислоты работают, как химический пилинг, вытягивают из пор сальные пробки, удаляют с поверхности кожи все, что мешает естественному сиянию, вызывает появление прыщей, сыпи, зуда или раздражений. Регулярное использование спа-соли преобразит Ваше тело!
Одно из самых популярных тайских средств красоты, которое вот уже сотни лет помогает женщинам сохранять молодость и свежесть в экстремальных условиях агрессивного солнца и влажного климата, располагающего к появлению воспалений! Махаад богат кислотами, антиоксидантами, минералами и микроэлементами, спасая от пигментных пятен, прыщей, морщинок, раздражений и целлюлита, он нейтрализует свободные радикалы, возвращает природное сияние, характерное для совсем юной кожи, придает гладкость, шелковистость и нежность. Впрочем, в таких вопросах лучше не верить на слово, а проверить лично: зачерпните немного ароматной массы, нанесите на влажное тело энергичными движениями, чувствуя, как полезные вещества наполняют каждую клеточку... Смыв солевой скраб, Вы не захотите использовать другие средства, навсегда доверив красоту надежному помощнику!
Применение:
На слегка влажную кожу тела (можно после душа,лучше после горячей ванны)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49" authorId="0" shapeId="0">
      <text>
        <r>
          <rPr>
            <sz val="11"/>
            <rFont val="Calibri"/>
            <family val="2"/>
            <charset val="204"/>
          </rPr>
          <t>======
ID#AAAADkStVEo
Автор    (2019-10-07 05:43:12)
Как только открываешь банку со скрабом, сразу начинает в воздухе витать аромат апельсинов, натуральный, не химический. Апельсины богаты витаминами А, С, Р, группы В и D и микроэлементами, в частности железом и медью, обладают антиоксидантными и омолаживающими свойствами.
Цитрусовые масла являются прекрасным биостимулирующим средством, придают коже свежесть и омолаживают ее. Скраб действительно подтягивает кожу и делает её упругой. Имеет хороший отшелушивающий и антицеллюлитный эффект. Кожа после скраба нежная и гладкая.
Применение:
На слегка влажную кожу тела (можно после душа,лучше после горячей ванны)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50" authorId="0" shapeId="0">
      <text>
        <r>
          <rPr>
            <sz val="11"/>
            <rFont val="Calibri"/>
            <family val="2"/>
            <charset val="204"/>
          </rPr>
          <t>======
ID#AAAADkStVDY
Автор    (2019-10-07 05:43:12)
Соляной скраб с витаминами и АНА-кислотами, который массирует кожу тела, не повреждая и не царапая ее, разгоняет кровь, удаляет ороговевший слой, бактерии, излишки жира, пот и грязь, взамен насыщая каждую клеточку полезными веществами, обеспечивающими гладкость, молодость и сияние! В процессе Вы почувствуете прилив сил и хорошего настроения, ведь средство обладает не только удобной консистенцией, но и приятнейшим ароматом, результат заметен уже после первой процедуры, а баночки объемом 700 грамм хватает на полноценный курс красоты. Витамины Е и С, антиоксиданты, защищают от старения, смягчают вред, наносимый УФ лучами, плохой экологией, сухим воздухом, повышают эластичность и упругость кожи, борются с целлюлитом, дряблостью, сухостью, растяжками, делая контуры тела четкими, а ранее проблемные зоны - соблазнительно-аппетитными. АНА-кислоты работают, как химический пилинг, вытягивают из пор сальные пробки, удаляют с поверхности кожи все, что мешает естественному сиянию, вызывает появление прыщей, сыпи, зуда или раздражений. Регулярное использование спа-соли преобразит Ваше тело!
Спа-соль Carebeau имеет нежный и сладкий аромат тайской дыни-канталупы, которая навевает воспоминания о лете и дарит хорошее настроение! Небольшое количество средства, нанесенного массажными энергичными движениями на мокрую кожу, сотворит для Вас маленькое чудо: никаких признаков усталости, заметно более ровная и светлая кожа даже в области локтей и коленей, великолепная мягкость, ухоженность тела, которого хочется касаться снова и снова! После полезной процедуры любой крем будет действовать в несколько раз эффективнее, а усталость, раздражительность и плохое настроение улетучатся, как по волшебству!
Применение:
На слегка влажную кожу тела (можно после душа,лучше после горячей ванны)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51" authorId="0" shapeId="0">
      <text>
        <r>
          <rPr>
            <sz val="11"/>
            <rFont val="Calibri"/>
            <family val="2"/>
            <charset val="204"/>
          </rPr>
          <t>======
ID#AAAADkStUzI
Автор    (2019-10-07 05:43:09)
Тамаринд - это фрукт, который очень активно используется в азиатской косметике за свои уникальные качества. Он содержит органические и фруктовые кислоты, витамины А, В1, В2, Р, С. 
Косметический эффект:
- усиливает естественные защитные механизмы кожи, направленные на защиту от инфекции и токсических веществ;
- восстанавливает микробный баланс на поверхности кожи;
- удерживает в клетках кожи большой объем воды, что способствует стойкой гидратации; 
- содержит ферменты, способствующие отшелушиванию ороговевших частиц кожи и здоровой пигментации новой; 
- убирает прыщи и раздражения; 
- улучшает состояние кожи, кожа становится заметно обновленной и приобретает здоровый вид.
Применение:
На слегка влажную кожу тела (можно после душа,лучше после горячей ванны) нанесите небольшое количество скраба. Легкими круговыми движениями помассируйте все тело, смойте водой. После проведения "щадящего пиллинга" рекомендуется нанесение питательного крема.</t>
        </r>
      </text>
    </comment>
    <comment ref="A760" authorId="0" shapeId="0">
      <text>
        <r>
          <rPr>
            <sz val="11"/>
            <rFont val="Calibri"/>
            <family val="2"/>
            <charset val="204"/>
          </rPr>
          <t>======
ID#AAAADkStU8o
Автор    (2019-10-07 05:43:11)
Солевая основа скраба имеет деликатный атравматичный помол, богатая минеральными веществами,
она обеспечивает массаж, детокс и лимфодренаж, укрпляет, оздоравливает и восстанавливает,
очищает как на физическом, так и на психологическом уровнях.
Экстракт манго, витамины Е и В3 помогают справиться с морщинками, растяжками, «апельсиновой коркой»,
дряблостью, воспалениями и сухостью, делают тон кожи светлым, ровным и ярким,
ускоряют синтез собственного коллагена, нейтрализуют вред, наносимый свободными радикалами,
УФ лучами, плохой экологией, жесткой водой и другими агрессивными внешними факторами.</t>
        </r>
      </text>
    </comment>
    <comment ref="A761" authorId="0" shapeId="0">
      <text>
        <r>
          <rPr>
            <sz val="11"/>
            <rFont val="Calibri"/>
            <family val="2"/>
            <charset val="204"/>
          </rPr>
          <t>======
ID#AAAADkStU5E
Автор    (2019-10-07 05:43:10)
Солевая основа скраба имеет деликатный атравматичный помол, богатая минеральными веществами,
она обеспечивает массаж, детокс и лимфодренаж, укрпляет, оздоравливает и восстанавливает,
очищает как на физическом, так и на психологическом уровнях.
Экстракт кофе, витамины Е и В3 помогают справиться с морщинками, растяжками, «апельсиновой коркой»,
дряблостью, воспалениями и сухостью, делают тон кожи светлым, ровным и ярким,
ускоряют синтез собственного коллагена, нейтрализуют вред, наносимый свободными радикалами,
УФ лучами, плохой экологией, жёсткой водой и другими агрессивными внешними факторами.</t>
        </r>
      </text>
    </comment>
    <comment ref="A762" authorId="0" shapeId="0">
      <text>
        <r>
          <rPr>
            <sz val="11"/>
            <rFont val="Calibri"/>
            <family val="2"/>
            <charset val="204"/>
          </rPr>
          <t>======
ID#AAAADkStVF0
Автор    (2019-10-07 05:43:12)
Солевая основа скраба имеет деликатный атравматичный помол, богатая минеральными веществами,
она обеспечивает массаж, детокс и лимфодренаж, укрпляет, оздоравливает и восстанавливает,
очищает как на физическом, так и на психологическом уровнях.
Экстракт томата, витамины Е и В3 помогают справиться с морщинками, растяжками, «апельсиновой коркой»,
дряблостью, воспалениями и сухостью, делают тон кожи светлым, ровным и ярким,
ускоряют синтез собственного коллагена, нейтрализуют вред, наносимый свободными радикалами,
УФ лучами, плохой экологией, жёсткой водой и другими агрессивными внешними факторами.</t>
        </r>
      </text>
    </comment>
    <comment ref="A792" authorId="0" shapeId="0">
      <text>
        <r>
          <rPr>
            <sz val="11"/>
            <rFont val="Calibri"/>
            <family val="2"/>
            <charset val="204"/>
          </rPr>
          <t>======
ID#AAAADkStU5s
Автор    (2019-10-07 05:43:10)
Бальзам от трещин на пятках с Лемонграссом и маслом Ши
Освежающий питательный бальзам с экзотическим ароматом Лимонника сформулирован на базе масла Ши с добавлением экстракта Лемонграсса и витамина Е .
Отлично питает и смягчает огрубевшую кожу на ступнях и пятках , заживляет трещины и уничтожает бактерии, способствующие возникновению неприятного запаха ног.
Является отличным профилактическим средством против грибка.
Уже через несколько дней использования Ваши пяточки преобразятся и станут нежными и розовыми без признаков сухости.
Бальзам эффективен для любых мест на теле , подверженных сухости , шелушению и растрескиванию.</t>
        </r>
      </text>
    </comment>
    <comment ref="A796" authorId="0" shapeId="0">
      <text>
        <r>
          <rPr>
            <sz val="11"/>
            <rFont val="Calibri"/>
            <family val="2"/>
            <charset val="204"/>
          </rPr>
          <t>======
ID#AAAADkStU6k
Автор    (2019-10-07 05:43:10)
Небольшое количество мази втирать в проблемные участки. Использовать при массаже, смешивать с кокосовым маслом. 
При головных болях втирать в виски и шею.
Избегайте попадания в глаза, на слизистые оболочки и поврежденную кожу. Обладает сильным эффектом разогревания.
1. Помогает при лечении хандроза.
2. Снимает мышечные боли.
3. Помогает при лечении растяжения связок.
4. Снимает боль, воспаление и отеки при растяжении и надрыве связок.
5. Лечит головную боль.</t>
        </r>
      </text>
    </comment>
    <comment ref="A797" authorId="0" shapeId="0">
      <text>
        <r>
          <rPr>
            <sz val="11"/>
            <rFont val="Calibri"/>
            <family val="2"/>
            <charset val="204"/>
          </rPr>
          <t>======
ID#AAAADkStU4I
Автор    (2019-10-07 05:43:10)
Зеленый тайский бальзам обладает охлаждающим действием, поэтому и спектр его применения - это в первую очередь случаи, где необходим холод. Бальзам вначале согревает, а затем охлаждает. Для людей, ведущих активный образ жизни, занимающихся экстремальными видами спорта этот бальзам незаменимая вещь.
Зеленый бальзам часто применяется в массажах. Зеленый бальзам является одним из основных видов тайских бальзамов, и в традиционной тайской медицине его используют в самых разных целях.
Зелёный бальзам - это прекрасный местный анальгетик, успокаивающий мышечные боли, снимающий зуд и воспаление от укусов насекомых. Он эффективно снимает напряжение и спазмы мышц, помогает при растяжениях и травмах, особенно в первые сутки после травмы. Эта зеленая мазь обладает охлаждающим действием, несмотря на то, что вызывает абсолютно противоположные ощущения. Зеленый бальзам обладает противовоспалительными свойствами и превосходно нейтрализует яды, восстанавливает кровообращение. Также он очень хорошо помогает при термических и солнечных ожогах.
Успешно применяют зелёный бальзам и при таких воспалительных заболеваниях суставов как артроз, ревматизм, остеохондроз, полиартрит, радикулит. При переломах он ускоряет сращивание костей, а также способствует рассасыванию гематом.
Регулярно выполняя массаж с этим бальзамом, удаётся восстановить работу парализованных конечностей, снять отёчность рук и ног, улучшив их кровообращение. 
Эта мазь зеленого цвета также помогает снять боли в животе достаточно просто взять небольшое количество бальзама и натереть им живот.
Показания к применению
при ушибах и растяжениях (наиболее эффективен при нанесении сразу же после травмы или в первые сутки). Способствует рассасыванию синяков
после укусов насекомых, снимает воспаления, производит детоксикацию ядов
при головных болях (наносите немного бальзама на виски и на точки в основании черепа)
при солнечных и термических ожогах, снимает воспаление
снимает напряжение и спазмы мышц (часто применяется во время массажа)
соединяющее средство для костной ткани
устраняет симптомы геморроя, снимает зуд
убирает боли в пояснице (люмбаго, прострел)
улучшает кровообращение, снимает отечность конечностей
при простуде и гриппе (ингаляци</t>
        </r>
      </text>
    </comment>
    <comment ref="A798" authorId="0" shapeId="0">
      <text>
        <r>
          <rPr>
            <sz val="11"/>
            <rFont val="Calibri"/>
            <family val="2"/>
            <charset val="204"/>
          </rPr>
          <t>======
ID#AAAADkStU1c
Автор    (2019-10-07 05:43:10)
Синий тайский бальзам по рецепту доктора Вангпрома для лечения и профилактики сосудистой сеточки и варикозного расширения вен.
Проблема варикозного расширения вен перестала быть проблемой людей только пенсионного возраста.
Сегодня на сосудистые звёздочки на ногах жалуются и достаточно молодые женщины.
Эти разбухшие сосуды портят внешний вид ног, не дают возможности надеть красивое платье или юбку.
Если вы не хотите «похоронить» красоту своих ножек под юбками в пол или надоевшими джинсами, попробуйте замечательное средство от варикоза из Таиланда!
Бальзам оказывает быстрое действие, снижая отёчность ног и разбухание сосудов, способствует рассасыванию сосудистых звёздочек.
Просто нанесите немного бальзама на ноги, разотрите массирующими движениями и немного отдохните.
Почти мгновенно снимет отёчность и придаст вашим ногам лёгкость!
При систематическом применении средства серьёзный результат будет заметен уже после 3-4 раз.
Синий бальзам можно использовать для профилактики гриппа и простуды.
Нужно просто смазать область над верхней губой, чтобы ощущать свежий запах бальзама.
Можно наносить бальзам на височную область, слегка массируя по часовой стрелке пальцами.
Это послужит отличным приложением для лечения мигреней или головных болей.
Бальзам приятно освежит кожу и придаст ей нежный аромат.
Обладает очень приятным ароматом: кокос, немного пачули, мяты и эвкалипта.
Бальзам не содержит никаких химических добавлений и основан исключительно на травах.
Применение:
при варикозе нанести бальзам на кожу ног, не втирая его!
Положить ноги на возвышенность и оставить их в таком состоянии покоя на 15-20 минут.
При ушибах и синяках нужно нанести бальзам тонким слоем на поврежденный участок.
При простуде делать ингаляции и вдыхать пары бальзама.
Не использовать на открытых и воспаленных ранах, на слизистых оболочках.</t>
        </r>
      </text>
    </comment>
    <comment ref="A799" authorId="0" shapeId="0">
      <text>
        <r>
          <rPr>
            <sz val="11"/>
            <rFont val="Calibri"/>
            <family val="2"/>
            <charset val="204"/>
          </rPr>
          <t>======
ID#AAAADkStUxQ
Автор    (2019-10-07 05:43:09)
Основной ингредиент бальзама – горный имбирь. Он способствует нормализации кровообращения, что приводит к снятию всех видов боли: головной, суставной, мышечной.
В состав желтого бальзама входит более 100 натуральных масел и экстрактов горных трав, произрастающих в Таиланде. Это прекрасное и эффективное средство против суставных и мышечных болей. Его рекомендуют при радикулите, хандрозе, ревматизме и для рассасывания синяков. Также помогает избавиться от головной боли (нанести небольшое количество бальзама на виски и затылочную часть, слегка помассировать). Бальзам стимулирует приток крови, улучшает кровообращение. При укачивании и/или головной боли смазать виски и область около носа небольшим количеством бальзама Wangprom, нужна буквально капелька. Жёлтый тайский бальзам поможет избавиться от синдрома тяжёлых ног, просто разотрите бальзамом и немного помассируйте ноги. 
В состав бальзама входят имбирь, ментол, барнеол и прочие лекарственные вещества. 
Только для наружного применения! НЕ применяйте на открытых ранах, избегайте попадания на слизистую оболочку тела (глаза, рот, уши). Хранить при комнатной температуре, в месте, защищенном от попадания прямых солнечных лучей.</t>
        </r>
      </text>
    </comment>
    <comment ref="A803" authorId="0" shapeId="0">
      <text>
        <r>
          <rPr>
            <sz val="11"/>
            <rFont val="Calibri"/>
            <family val="2"/>
            <charset val="204"/>
          </rPr>
          <t>======
ID#AAAADkStU-c
Автор    (2019-10-07 05:43:11)
Розовый бальзам с экстрактами трав и эфирным маслом лотоса избавляет от простуды, можно применять как горчичники или натирать грудь, помогает от насморка и при боли в горле. Применяется при невралгии, защемлении нерва и мышц, суставной боли и опухоли. Также бальзам эффективен при головной боли (небольшое количество нужно намазать на виски и затылочную часть), обморочном состоянии и приступе тошноты (вдыхать пары бальзама). Эфирное масло лотоса оказывает жаропонижающее, противовоспалительное и успокаивающее действие. Лучше всего применять бальзам перед сном, укутать обработанные части тела для лучшего эффекта.
Розовым тайским бальзамом с лотосом можно лечить даже детей от простуд и кашля. Разотрите грудь и спину ребёнку в местах, куда обычно клеят горчичники, ребёнок практически сразу почувствует облегчение, дышать станет легче. Белый бальзам поможет откашливаться и дышать глубже при бронхите. Намазов бальзам, разотрите тело и укутайте ребёнка получше.
При лечении ушибов, синяков, ушибов, укусов насекомых, просто нанесите немного бальзама на повреждённое место и разотрите, вы сразу почувствуете приятный ментоловый холодок и облегчение боли. При тяжести и боли в ногах, нанесите бальзам на ступню снизу и сверху, немного на икру и разотрите, вы сразу почувствуете облегчение. Особенно этот рецепт подойдёт девушкам, носящим обувь на каблуках.
Розовый тайский бальзам с эфирным маслом лотоса, так же содержит масла пачули и имбиря, и камфорного лавра. Основной эффект – охлаждающий.
Только для наружного применения! НЕ применяйте на открытых ранах, избегайте попадания на слизистую оболочку тела (глаза, рот, уши). Хранить при комнатной температуре, в месте, защищенном от попадания прямых солнечных лучей.</t>
        </r>
      </text>
    </comment>
    <comment ref="A805" authorId="0" shapeId="0">
      <text>
        <r>
          <rPr>
            <sz val="11"/>
            <rFont val="Calibri"/>
            <family val="2"/>
            <charset val="204"/>
          </rPr>
          <t>======
ID#AAAADkStU1I
Автор    (2019-10-07 05:43:10)
Змеиный бальзам для лечения артрита, артроза, полиартрита.
Профилактика и лечение межрёберной невралгии, прострелов, радикулита, ревматизма, остеохондроза, миозита.
Изготовлен из костей, кожи змеи, тайских трав</t>
        </r>
      </text>
    </comment>
    <comment ref="A806" authorId="0" shapeId="0">
      <text>
        <r>
          <rPr>
            <sz val="11"/>
            <rFont val="Calibri"/>
            <family val="2"/>
            <charset val="204"/>
          </rPr>
          <t>======
ID#AAAADkStVFY
Автор    (2019-10-07 05:43:12)
Бальзам Тигровый Красный Royal Thai Herb Tiger Balm, 50 мл., Таиланд Красный бальзам обладает разогревающим свойством, помогает от боли в мышцах, при простуде, от синяков и ушибов. Он содержит более ста различных компонентов целебных растений произрастающих в горных лесах Таиланда. Обладает согревающим эффектом и используется для облегчения боли, отеки и воспаления в суставах, облегчение боли при люмбаго, ишиасе, подагре. Ускоряет сращивание костей при переломах. Используется для снятия боли при травмах (удары, вывихи, растяжения и т. д.), для разогрева мышц перед тренировкой. Ускоряет рассасывание гематом. Бальзам быстро снимает раздражение после укусов насекомых. Применяют для ингаляции, растирания груди и спины при простуде и кашле. Тигровый бальзам широко используется для растирания конечностей при онемении и параличе.Основные показания к применению: - внутримышечные боли; - невралгия; - ревматизм; - остеохондроз; - артриты; - головные боли; - заложенности носа; - укусы насекомых; - зуд. Применение:2-3 раза в день наносить на чистую поверхность и массируйте до полного впитывания. Противопоказания:Гиперчувствительность, индивидуальная непереносимость.Бальзам не следует наносить на поврежденные участки кожи и раны.Избегайте попадание в глазами и на слизистые оболочки.Только для наружного применения.</t>
        </r>
      </text>
    </comment>
    <comment ref="A807" authorId="0" shapeId="0">
      <text>
        <r>
          <rPr>
            <sz val="11"/>
            <rFont val="Calibri"/>
            <family val="2"/>
            <charset val="204"/>
          </rPr>
          <t>======
ID#AAAADkStU2U
Автор    (2019-10-07 05:43:10)
Традиционное средство лечения полиартрита, отложения солей в суставах.
Применяется для олегчения при параличих, лечение внутримышечных болей и воспалений, суставов, применяется при остеохондрозе, снимает боли в спине и бёдрах.
Эффективно используется при сращивании костей после переломов. Так же хорошо помогает при растяжении связок, синяках,
И как и любой тайский бальзам - от укусов различных насекомых.
Только для наружного применения.
Ingredients:
Menthol, Methyl Salicylate, Mentha Citrata Herb Oil, Allantoin, Aqua Borneol, Cetyl Alcohol. Cinnamomum Camphora leaf Oil, Cymbopogon Nardus Oil, Dmdm Hydantion,Eucalyptus Globulus Leaf Oil, Propylene Glycol</t>
        </r>
      </text>
    </comment>
    <comment ref="A808" authorId="0" shapeId="0">
      <text>
        <r>
          <rPr>
            <sz val="11"/>
            <rFont val="Calibri"/>
            <family val="2"/>
            <charset val="204"/>
          </rPr>
          <t>======
ID#AAAADkStU44
Автор    (2019-10-07 05:43:10)
Свойства:
Снимает боли в мышцах, Применяется при ушибах, отёках и спазмах. Снимает напряжение мышц и растяжение связок.
И как и любой тайский бальзам - от укусов различных насекомых.
Способ применения:
Наносят на болезненные участки 2-3 раза в день. 
Только для наружного применения
Ingredients:
Menthol, Methyl Salicylate, Mentha Citrata Herb Oil, Allantoin, Aqua Borneol, Cetyl Alcohol. Cinnamomum Camphora leaf Oil, Cymbopogon Nardus Oil, Dmdm Hydantion,Eucalyptus Globulus Leaf Oil, Propylene Glycol</t>
        </r>
      </text>
    </comment>
    <comment ref="A809" authorId="0" shapeId="0">
      <text>
        <r>
          <rPr>
            <sz val="11"/>
            <rFont val="Calibri"/>
            <family val="2"/>
            <charset val="204"/>
          </rPr>
          <t>======
ID#AAAADkStU2Y
Автор    (2019-10-07 05:43:10)
Нейтрализует боль от укусов насекомых, в т.ч. комариных укусов.
Помогает при отёках, крапивнице, гематомах и сыпи.
Снимает боли в мышцах, головокружения, напряжения мышц и симптомы воспаления мышц.
Способ применения: 
нанести на болезненные участки 2-3 раза в день, втирать.
Только для наружного применения</t>
        </r>
      </text>
    </comment>
    <comment ref="A820" authorId="0" shapeId="0">
      <text>
        <r>
          <rPr>
            <sz val="11"/>
            <rFont val="Calibri"/>
            <family val="2"/>
            <charset val="204"/>
          </rPr>
          <t>======
ID#AAAADkStUx4
Автор    (2019-10-07 05:43:09)
Жёлтый тайский бальзам - это чудодейственный бальзам на основе горного имбиря и ментола.
Имбирь содержит большое количество полезных витаминов, минералов и аминокислот, обладает противовоспалительным действием, отличное средство в борьбе с простудой, устраняет тошноту (для этого достаточно просто понюхать бальзам). В качестве средства для массажа бальзам с имбирем ускоряет обмен веществ, способствует сжиганию жира, помогает при лечении равматизма (которое вызывает более 200 различных расстройств, в том числе проблемы с осанкой и неудобная поза во время работы).
Действие:
Устраняет воспалительные процессы;
Облегчает боли при ревматизме, артрите и растяжении;
Эффективно расщепляет подкожно-жировую клетчатку, избавляя от целлюлита;
Применяется при вирусных и простудных заболеваниях;
Снимает усталость;
Используется как профилактика от варикозного расширения вен, отечности ног.
Усиливает действие массажа.
В состав бальзама входят экстракты листьев Ландау и мяты, борнеол и камфора, обладающие высоким противовоспалительным и антисептическим действием. 
Применение:
нанесите небольшое количество желтого имбирного тайского бальзама массажными движениями.
Тайский бальзам с имбирём очень концентрированный и расходуется экономно. Бальзам обладает приятным ароматом.
Активные ингредиенты: камфора, борнеол, свежий горный имбирь, ментол и эфирные масла.
Внимание!
Избегать попадания в глаза!
Не применять детям до 5 лет!</t>
        </r>
      </text>
    </comment>
    <comment ref="A846" authorId="0" shapeId="0">
      <text>
        <r>
          <rPr>
            <sz val="11"/>
            <rFont val="Calibri"/>
            <family val="2"/>
            <charset val="204"/>
          </rPr>
          <t>======
ID#AAAADkStU-A
Автор    (2019-10-07 05:43:11)
Тайский змеиный бальзам Cobra ― это местно-раздражающее, сильное согревающее средство на основе растительных компонентов. Тайские кобровые бальзамы – черный или белый ― считаются самыми сильными и действенными из всего ряда тайских бальзамов. 
Бальзам применяют: при ушибах, растяжениях, разрывах связок, при мышечных болях любого происхождения (радикулиты, ушибы, миалгии, боли связанные с перенапряжением мышц), при массаже для усиления лечебного эффекта, особенно при остеохондрозе при суставных болях, закрытых переломах, при простудных заболеваниях для растирания грудной клетки, для согревания и подготовки мышц к спортивным занятиям, при укусах насекомых для снятия зуда и отека.
Противопоказания:
гиперчувствительность, индивидуальная непереносимость. 
Способ применения:
2-3 раза в день нанесите бальзам на чистую поверхность и массируйте до полного впитывания. Бальзам не следует наносить на поврежденные участки кожи и раны. Избегайте попадание в глазами и на слизистые оболочки. Только для наружного применения.</t>
        </r>
      </text>
    </comment>
    <comment ref="A849" authorId="0" shapeId="0">
      <text>
        <r>
          <rPr>
            <sz val="11"/>
            <rFont val="Calibri"/>
            <family val="2"/>
            <charset val="204"/>
          </rPr>
          <t>======
ID#AAAADkStU70
Автор    (2019-10-07 05:43:11)
Бальзам составлен из более ста компонентов лекарственных растений, произрастающих в горных лесах Тайланда. Известен далеко за пределами страны. Экспортировался в средневековую Европу европейскими торговыми факториями. Сейчас активно применяется китайскими фармацевтами как основной компонент китайских бальзамов. 
Тайские бальзамы - это самые мощные по действию препараты из всего перечня бальзамов присутствующих в мире. Обладают сильным согревающим эффектом. Лечебный эффект достигается интенсивным притоком крови к проблемной зоне. 
Эффективно и быстро вылечивают заболевания суставов у людей преклонного возраста, суставные опухоли, снимает боли при прострелах, подагре, ишиасе. Ускоряет сращивание костей при переломах. Помогают при пяточных шпорах. Применяются при растяжениях мышц, для снятия тонуса мышц. Эффективно применяются при радикулитах.
Противопоказания:
гиперчувствительность, индивидуальная непереносимость. 
Способ применения:
2-3 раза в день нанесите бальзам на чистую поверхность и массируйте до полного впитывания. Бальзам не следует наносить на поврежденные участки кожи и раны. Избегайте попадание в глазами и на слизистые оболочки. Только для наружного применения.</t>
        </r>
      </text>
    </comment>
    <comment ref="A872" authorId="0" shapeId="0">
      <text>
        <r>
          <rPr>
            <sz val="11"/>
            <rFont val="Calibri"/>
            <family val="2"/>
            <charset val="204"/>
          </rPr>
          <t>======
ID#AAAADkStVB8
Автор    (2019-10-07 05:43:11)
Традиционный тайский красный бальзам Осодтип (Нам-Ман-О-Содт-Тип, Осотип, Osodtip, Osotip) — уникальный микс из более чем 100 ингредиентов.
Среди всей линейки бальзамов Осодтип красный — наиболее сильный бальзам, имеет согревающий и прогревающий эффект.
Быстро снимет мышечную боль, оказывая интенсивное воздействие на суставы и мышцы. Незаменим для людей пожилого возраста, имеющих проблемы с суставами.
Показания к применению Красного бальзама Осодтип:
Мышечные боли, усталость
Восстановление суставов, костей, сухожилий
Радикулит
Артроз
Ревматизм
Остеохондроз
Подагра
Гематомы
Как использовать:
Нанесите небольшое количество бальзама на место боли, ушиба. Массажными движениями помассируйте проблемный участок.
Состав:
Традиционные тайские бальзамы Осодтип изготавливаются в буддистских храмах, и способ изготовления, как и состав, держатся в секрете и передаются из поколения в поколение. Известно, что бальзам содержит масло дикого имбиря, красный перец чили, масло гвоздики, масло гаултерии, ментол и более сотни других ингредиентов из трав.
Меры предосторожности:
Не наносить на открытые раны. Избегать попадания в глаза и слизистые оболочки. После использования тщательно промыть руки.</t>
        </r>
      </text>
    </comment>
    <comment ref="A875" authorId="0" shapeId="0">
      <text>
        <r>
          <rPr>
            <sz val="11"/>
            <rFont val="Calibri"/>
            <family val="2"/>
            <charset val="204"/>
          </rPr>
          <t>======
ID#AAAADkStU0U
Автор    (2019-10-07 05:43:09)
Бальзам приготовлен на основе древних рецептов тайских лекарей.
Он содержит в своём составе  масла дикорастущих трав Тайланда и лиан.
Традиционное тайское  средство для лечения мышечных болей, ушибов, спазмов.
Превосходное  средство для людей, занимающихся экстремальными видами спорта (бокс, скейтборд, единоборства, лыжи), где есть высокие риски получить ушибы тела.
Оказывает разогревающее и затем охлаждающее воздействие.
Противопоказания: Избегать попадания на открытые и гнойные раны, на слизистые оболочки, в глаза, уши, рот и т.п.</t>
        </r>
      </text>
    </comment>
    <comment ref="A878" authorId="0" shapeId="0">
      <text>
        <r>
          <rPr>
            <sz val="11"/>
            <rFont val="Calibri"/>
            <family val="2"/>
            <charset val="204"/>
          </rPr>
          <t>======
ID#AAAADkStVCY
Автор    (2019-10-07 05:43:11)
Тайское средство народной медицины приготовленное по древним рецептам тайских знахарей на растительной основе.
Содержит  исключительно  натуральные вытяжки трав  и природные масла.
Применяется для растирания суставов и мышц, при болях в суставах, а также для быстрого сращивания костей.
Вызывает интенсивный приток крови.
Основное применение: 
сращивание костей и при головных болях (втирать в шею и в затылочную часть головы).
Противопоказания:
Избегать попадания на открытые и гнойные раны, на слизистые оболочки.</t>
        </r>
      </text>
    </comment>
    <comment ref="A881" authorId="0" shapeId="0">
      <text>
        <r>
          <rPr>
            <sz val="11"/>
            <rFont val="Calibri"/>
            <family val="2"/>
            <charset val="204"/>
          </rPr>
          <t>======
ID#AAAADkStVHc
Автор    (2019-10-07 05:43:12)
Традиционный тайский оранжевый бальзам Осодтип (Нам-Ман-О-Содт-Тип, Осотип, Osodtip, Osotip) — уникальный микс из более чем 100 ингредиентов. По своим свойствам схож с красным бальзамом, имеет сильный согревающий и прогревающий эффект. Быстро снимет мышечную боль, оказывая интенсивное воздействие на суставы и мышцы. Незаменим для людей пожилого возраста, имеющих проблемы с суставами.
Показания к применению Оранжевого бальзама Осодтип:
Мышечные боли, усталость
Восстановление суставов, костей, сухожилий
Радикулит
Артроз
Ревматизм
Остеохондроз
Подагра
Гематомы
Как использовать
Нанесите небольшое количество бальзама на место боли, ушиба. Массажными движениями помассируйте проблемный участок.
Состав:
Традиционные тайские бальзамы Осодтип изготавливаются в буддистских храмах, и способ изготовления, как и состав, держатся в секрете и передаются из поколения в поколение. Известно, что бальзам содержит масло дикого имбиря, масло гвоздики, масло гаултерии, ментол и более сотни других ингредиентов из трав.
Меры предосторожности:
Не наносить на открытые раны. Избегать попадания в глаза и слизистые оболочки. После использования тщательно промыть руки.</t>
        </r>
      </text>
    </comment>
    <comment ref="A884" authorId="0" shapeId="0">
      <text>
        <r>
          <rPr>
            <sz val="11"/>
            <rFont val="Calibri"/>
            <family val="2"/>
            <charset val="204"/>
          </rPr>
          <t>======
ID#AAAADkStU-0
Автор    (2019-10-07 05:43:11)
Бальзам произведён на основе древних рецептов тайских лекарей.
В его составе только натуральные природные масла и экстракты трав. 
Может применяться  для лечения невралгии, щемящей боли, мышечных защемлений.
Хорошо помогает при солнечных ожогах. Хорошее средство от укусов разных насекомых
Помогает при сращивании сломанных костей. Вызывает интенсивный приток крови к участку тела.
Обладает сильным эффектом разогревания и затем охлаждения.
Противопоказания: Избегать попадания на открытые и гнойные раны, на слизистые оболочки.</t>
        </r>
      </text>
    </comment>
    <comment ref="A887" authorId="0" shapeId="0">
      <text>
        <r>
          <rPr>
            <sz val="11"/>
            <rFont val="Calibri"/>
            <family val="2"/>
            <charset val="204"/>
          </rPr>
          <t>======
ID#AAAADkStVBA
Автор    (2019-10-07 05:43:11)
Чёрный бальзам - это многокомпонентное натуральное аюрведическое средство от боли в суставах и мышцах. Способствует снятию боли и воспалений при болезнях опорно-двигательного аппарата и спортивных травмах, оказывает быстрое противовоспалительное и болеутоляющее действие.
Важные активные компоненты - эфирное масло гаултерии и Sarala - обладают болеутоляющими свойствами. Противовоспалительный эффект бальзама уменьшает воспаление, отек и неприятные ощущения, вызванные болью в суставах, улучшает состояние вен с варикозным расширением.
Чёрный бальзам - традиционное средство для лечения полиартрита и отложения солей в суставах. Входящее в состав кунжутное масло содержит минеральные вещества (железо, фосфор, магний, медь, кремниевую кислоту и кальций), а также ряд микроэлементов. Масло богато линолеиновой кислотой, излечивает артрит и подагру.
Бальзам улучшает состояние при межпозвоночной грыже и при регулярном применении помогает избавиться от этого недуга.
Показания к применению:
артралгия, растяжения связок, спазмы и напряжение в мышцах
варикозное расширение вен, остеоартрит, подагра
"замороженное плечо", застуженные суставы и т.д.
цервикальный и поясничный спондилит, боль в нижней части поясницы и крестце
воспалительные заболевания суставов
фиброзит, бурсит, синовит, капсулит, тендовагинит
миозит и пояснично-крестцовый радикулит, травмы
Как применять?
Очистите пораженный участок. Нанесите достаточное количество бальзама и втирайте мягкими массирующими движениями, пока бальзам не впитается. Наносите на больное место два-три раза ежедневно.
При простуде и гриппе - растирать ступни на ночь.
Противопоказания:
гиперчувствительность, индивидуальная непереносимость
бальзам не должен наноситься на участки кожи, имеющие открые повреждения или раны
избегайте контакта с глазами и другими слизистыми оболочками
только для наружного применения
беречь от детей
Состав:
Пчелиный воск, камфора, сбор целебных тайских кореньев и трав, включая масло черного галангала, кунжутное масло, эфирное масло гаултерии.</t>
        </r>
      </text>
    </comment>
    <comment ref="A890" authorId="0" shapeId="0">
      <text>
        <r>
          <rPr>
            <sz val="11"/>
            <rFont val="Calibri"/>
            <family val="2"/>
            <charset val="204"/>
          </rPr>
          <t>======
ID#AAAADkStU_8
Автор    (2019-10-07 05:43:11)
Классический белый «холодный» Тигровый бальзам («Тайгер Бальм Уайт», «Белый Тигр») часто используется как эффективное средство для снятия головной боли.
На него может рассчитывать вся семья семья — он универсален в применении.
Бальзам используется, чтобы бороться с различными заболеваниями, такими как заложенность носа, укачивание, зуд из-за укусов насекомых.
Белый Тигровый бальзам — это быстродействующее обезболивающее средство, он изготовлен из растительных натуральных ингредиентов.
Показания к применению:
Средство от головной боли
Эффективно борется с заложенностью носа
Укачивание, тошнота
Зуд, возникающий как результат укуса насекомых
Как использовать
Аккуратно нанесите втирающими движениями бальзам на пораженную область, чтобы эффект от трав предотвратил вышеописанные симптомы быстро и эффективно.
Состав:
Камфора (25%)
Ментол (10%)
Масло каяпута (7%)
Масло коричника китайского (5%)
Гвоздичное масло (5%)
Дементолизированное масло мяты (6%)
Меры предосторожности:
Только для наружного применения. Хранить в недоступном для детей месте.
Использовать только по назначению. Для детей в возрасте до 2 лет, беременным, кормящим женщинам — перед использованием необходимо проконсультироваться с врачом.
Избегать контакта с глазами, слизистой оболочкой и поврежденной кожей.
Может вызвать аллергическую реакцию у некоторых людей с чувствительной кожей — перед использованием протестируйте бальзам на небольшом участке кожи.
Если возникнет сильное раздражение, немедленно прекратите использование и обратитесь к врачу.
Белый Тигровый бальзам может оставлять следы на одежде.</t>
        </r>
      </text>
    </comment>
    <comment ref="A893" authorId="0" shapeId="0">
      <text>
        <r>
          <rPr>
            <sz val="11"/>
            <rFont val="Calibri"/>
            <family val="2"/>
            <charset val="204"/>
          </rPr>
          <t>======
ID#AAAADkStVBg
Автор    (2019-10-07 05:43:11)
Красный Тигровый бальзам («Тайгер Бальм Ред», «Красный Тигр») — популярное обезболивающее средство №1 в мире, имя, которому доверяют поколения в течении почти 100 лет. Благодаря своей уникальной разработке, включенные в состав растительные ингредиенты делают Тигровый бальзам безопасным и эффективным, обладающим уникальными целебными свойствами. Тигровый бальзам — успокаивающее средство, облегающее боль, помогает восстановить равновесие в современном суетном темпе жизни, дает ощущение хорошего самочувствия вашему телу.
Тигровый бальзам — быстродействующее средство, которое успокаивает при физическом дискомфорте, растяжках и боли. Бальзам изготовлен с использованием лучших ингредиентов под строгим контролем качества.
Красный тигровый бальзам по степени влияния является самым сильным — ощущается характерное жжение в зоне нанесения.
Выпускается в двух объемах:
Красный Тигровый бальзам 10 г
Красный Тигровый бальзам 30 г
Показания к применению
Артрит
Боли в суставах
Мышечные боли
Растяжения
Заложенный нос
Зуд
Укусы насекомых
Тошнота, головокружение
Идеально подходит для всех возрастов.
Как использовать:
Аккуратно нанесите бальзам на пострадавшие участки тела. При насморке или простуде используйте как ингалятор. При головокружении или тошноте нанесите немного бальзама на виски.
Хранение:
Хранить при температуре ниже 25°C.
Состав:
Камфора (25%)
Ментол (10%)
Масло каяпута (7%)
Дементолизированное масло мяты (6%)
Гвоздичное масло (5%)
Масло кассии (5%)
Парафин, Вазелин
Меры предосторожности
Только для наружного применения. Хранить в недоступном для детей месте. Использовать только по назначению. Для детей в возрасте до 2 лет, беременным, кормящим женщинам — перед использованием необходимо проконсультироваться с врачом. Избегать контакта с глазами, слизистой оболочкой и поврежденной кожей. Может вызвать аллергическую реакцию у некоторых людей с чувствительной кожей — перед использованием протестируйте бальзам на небольшом участке кожи. Если возникнет сильное раздражение, немедленно прекратите использование и обратитесь к врачу. Красный Тигровый бальзам может оставлять следы на одежде</t>
        </r>
      </text>
    </comment>
    <comment ref="A896" authorId="0" shapeId="0">
      <text>
        <r>
          <rPr>
            <sz val="11"/>
            <rFont val="Calibri"/>
            <family val="2"/>
            <charset val="204"/>
          </rPr>
          <t>======
ID#AAAADkStUxU
Автор    (2019-10-07 05:43:09)
Белый Бальзам Ya White Balm Tra Aekprathom оказывает интенсивное действие на мышцы и суставы. Снимает спазмы и напряжения мышц, помогает при хондрозах, при лечении невралгии. Широко применяется при укусах насекомых для снятия зуда и отека, при головной боли и ушибах, используют при солнечных ожогах, при лечении простуды и для ингаляций. Белый бальзам является самым мягким из всех тайских согревающих бальзамов, его можно наносить на чувствительную кожу. Белый бальзам можно использовать при лечении маленьких (с 3-4 лет) детей.
Этот бальзам традиционно используют в массажных салонах Таиланда.
Способ применения:
нанести немного бальзама на проблемное место.
- при кашле растирать грудную клетку;
- при насморке смазать под носом;
- при головокружении втереть немного бальзама в виски. 
Противопоказания:
индивидуальная непереносимость, избегать попадание на слизистые.</t>
        </r>
      </text>
    </comment>
    <comment ref="A897" authorId="0" shapeId="0">
      <text>
        <r>
          <rPr>
            <sz val="11"/>
            <rFont val="Calibri"/>
            <family val="2"/>
            <charset val="204"/>
          </rPr>
          <t>======
ID#AAAADkStU_0
Автор    (2019-10-07 05:43:11)
Тайский жёлтый бальзам Tra Aekprathom изготовлен из натуральных масел и трав. Применяется для более быстрого сращивания костей, при болях в суставах, для растирания мышц. Жёлтый бальзам вызывает интенсивный приток крови и оказывает согревающий эффект.  
Способ применения:
растирать больное место или вдыхать.
- при кашле растирать грудную клетку;
- при насморке смазать под носом;
- при простуде – втирается в виски, шею и затылочную область.
- при головокружении втереть немного бальзама в виски. 
Противопоказания:
индивидуальная непереносимость, избегать попадание на слизистые.
Состав:
имбирь лекарственный, барлерия, куркума, ментол, перечная мята, борнеол.</t>
        </r>
      </text>
    </comment>
    <comment ref="A898" authorId="0" shapeId="0">
      <text>
        <r>
          <rPr>
            <sz val="11"/>
            <rFont val="Calibri"/>
            <family val="2"/>
            <charset val="204"/>
          </rPr>
          <t>======
ID#AAAADkStU5A
Автор    (2019-10-07 05:43:10)
Традиционный тайский зеленый бальзам с камфорой, ментолом, эвкалиптовым маслом, маслом каджапута и маслом гаультерии. Помогает при лечении растяжений и мышечных болей, ушибах, отеках и воспалениях, сыпи и кожных заболеваниях, обладает сильными антибактериальными свойствами. Снимает мышечные спазмы, отек, зуд и воспаление при укусе насекомых, дезинфицирует и ускоряет процесс регенерации тканей. 
Применение:
- для мышц и суставов: нанести на проблемный участок и растереть массажными движениями в течение 2-3 минут.
- для головной боли: втереть в виски небольшое количество легкими движениями.
- для облечения дыхания: нанести тонким слоем в область ноздрей.
- при простуде: перед сном нанести небольшое количество на спину и/или грудь массажными движениями в течение 2-5 минут.
Противопоказания:
индивидуальная непереносимость, избегать попадание на слизистые.</t>
        </r>
      </text>
    </comment>
    <comment ref="A899" authorId="0" shapeId="0">
      <text>
        <r>
          <rPr>
            <sz val="11"/>
            <rFont val="Calibri"/>
            <family val="2"/>
            <charset val="204"/>
          </rPr>
          <t>======
ID#AAAADkStVBU
Автор    (2019-10-07 05:43:11)
Тайский красный бальзам Tra Aekprathom – это сильно согревающее средство на основе растительных компонентов. Улучшает состояние уставших, болезненных ног. Содержит натуральные эфирные масла, экстракт красного перца, камфору и масло розмарина, активизирующие кровообращение и согревающие ноги. Идеальное средство перед выходом на улицу (стимулирует приток крови и не дает ногам замерзнуть) для пожилых людей и всех, кто страдает нарушениями кровообращения, так как позволяет избавиться от неприятного ощущения холода. Незаменим при заболеваниях суставов (артриты, артрозы, подагра, полиартрозы), помогает восстанавливать поврежденные мышечные ткани. Используется в случае онемения мышц и даже паралича. Благодаря своим обезболивающим свойствам обеспечивает избавление от боли и дискомфорта, ломоты в мышцах и суставах, ревматизма и болей в спине. Снимает менструальные боли и боли в желудке(наносить на кожу живота). Успокаивает тянущие боли внизу живота у женщин - для этого достаточно нанести небольшое количество бальзама на кожу живота и на поясницу.  
Противопоказания:
гиперчувствительность, индивидуальная непереносимость.
Бальзам не следует наносить на поврежденные участки кожи и раны. Избегайте попадание в глазами и на слизистые оболочки. Только для наружного применения.</t>
        </r>
      </text>
    </comment>
    <comment ref="A900" authorId="0" shapeId="0">
      <text>
        <r>
          <rPr>
            <sz val="11"/>
            <rFont val="Calibri"/>
            <family val="2"/>
            <charset val="204"/>
          </rPr>
          <t>======
ID#AAAADkStVGA
Автор    (2019-10-07 05:43:12)
Традиционный тайский коричневый бальзам применяется при простудах, ОРВИ и гриппе, при насморке и заложенности носа, снимает зуд и воспаления после укусов насекомых. Устраняет боли в спине, пояснице, голове и мышцах, заживляет синяки и ушибы, растяжения и спортивные травмы. Широко применяется при ревматических болях, артритах, артрозах, подагре. Бальзам с куркумой вызывает интенсивный приток крови, оказывает согревающий эффект. Это отличное средство для согревающего массажа, обладает антисептическим и болеутоляющим свойствами.
Применение:
- для мышц и суставов: нанести на проблемный участок и растереть массажными движениями в течение 2-3 минут.
- для головной боли: втереть в виски небольшое количество легкими движениями.
- для облечения дыхания: нанести тонким слоем в область ноздрей.
- при простуде: перед сном нанести небольшое количество на спину и/или грудь массажными движениями в течение 2-5 минут.
Противопоказания:
индивидуальная непереносимость, избегать попадание на слизистые.
Активные ингредиенты: куркума, имбирь, борнеол, камфорный лавр, мята.</t>
        </r>
      </text>
    </comment>
    <comment ref="A901" authorId="0" shapeId="0">
      <text>
        <r>
          <rPr>
            <sz val="11"/>
            <rFont val="Calibri"/>
            <family val="2"/>
            <charset val="204"/>
          </rPr>
          <t>======
ID#AAAADkStU4c
Автор    (2019-10-07 05:43:10)
Тайский бальзам с куркумой, как и многие другие тайские бальзамы, применяется при мышечной боли, растяжении связок, его хорошо применять при ушибах и растяжениях, способствует рассасыванию фурункулов, укусах насекомых, поможет бысто избавиться от зуда, и широко используется при массаже.
Активные ингредиенты – куркума, имбирь, борнеол, камфорный лавр, мята.
Куркума, являющаяся основным компонентом данного бальзама, обладает антисептическими свойствами и способствует хорошему обмену веществ. Куркума – это также и эффективный увлажнитель кожи.
Бальзам с куркумой хорошо зарекомендовал себя как болеутоляющие средство для наружного применения. Активные компоненты бальзама устраняют боли в спине, пояснице, голове и мышцах, заживляет синяки и ушибы, растяжения и спортивные травмы. Широко применяется при ревматических болях, артритах, артрозах, подагре.
Бальзам с куркумой вызывает интенсивный приток крови, оказывает согревающий эффект, это отличное средство для согревающего массажа.</t>
        </r>
      </text>
    </comment>
    <comment ref="A902" authorId="0" shapeId="0">
      <text>
        <r>
          <rPr>
            <sz val="11"/>
            <rFont val="Calibri"/>
            <family val="2"/>
            <charset val="204"/>
          </rPr>
          <t>======
ID#AAAADkStUx0
Автор    (2019-10-07 05:43:09)
Тайский змеиный горячий крем - бальзам Кобра это местно-раздражающее, сильное согревающее средство на основе растительных компонентов.
Тайский кобровый бальзам считается самым сильным и действенным из всего ряда тайских бальзамов.
Эффектная пластмассовая баночка, вес нетто 100 грамм,
бальзам имеет серый цвет.
Бальзам Кобра применяют:
при ушибах, растяжениях, разрывах связок;
при мышечных болях любого происхождения (радикулиты, ушибы, миалгии, боли связанные с перенапряжением мышц)
при массаже для усиления лечебного эффекта, особенно при остеохондрозе
при суставных болях, закрытых переломах
при  простудных заболеваниях для растирания грудной клетки
для согревания и подготовки мышц для спортивных занятий
при укусах насекомых для снятия зуда и отека
Способ применения:
Кобровый бальзам наносят наружно тонким слоем на болезненные участки и втирают 2-4 раза в день.</t>
        </r>
      </text>
    </comment>
    <comment ref="A904" authorId="0" shapeId="0">
      <text>
        <r>
          <rPr>
            <sz val="11"/>
            <rFont val="Calibri"/>
            <family val="2"/>
            <charset val="204"/>
          </rPr>
          <t>======
ID#AAAADkStVEc
Автор    (2019-10-07 05:43:12)
Тайский бальзам с Лавандой успокоит вашу нервную систему и поможет вам погрузится в сон...
Запах лавандового масла и других эфирных масел, традиционно применяемых тайцами от бессонницы, 
создадут вокруг вас ореол спокойствия, уравновесят нервную систему, прекратят метание мыслей в голове,
создадут все условия для спокойного, глубокого сна.
Замечательное средство для людей, страдающих бессонницей.
Способ применения:
перед сном нанесите крем-бальзам на крылья носа, под нос, на запястье и виски.
Аромат лаванды расслабит вас и поможет с легкостью уснуть после напряженного дня. 
Откажитесь от снотворного, прописанного врачами.
Привыкайте засыпать под ароматы природы. Только такой сон может быть здоровым, по настоящему расслабляющим и освежающим.</t>
        </r>
      </text>
    </comment>
    <comment ref="A905" authorId="0" shapeId="0">
      <text>
        <r>
          <rPr>
            <sz val="11"/>
            <rFont val="Calibri"/>
            <family val="2"/>
            <charset val="204"/>
          </rPr>
          <t>======
ID#AAAADkStU9U
Автор    (2019-10-07 05:43:11)
Тайский бальзам с Лавандой успокоит вашу нервную систему и поможет вам погрузится в сон...
Запах лавандового масла и других эфирных масел, традиционно применяемых тайцами от бессонницы, 
создадут вокруг вас ореол спокойствия, уравновесят нервную систему, прекратят метание мыслей в голове,
создадут все условия для спокойного, глубокого сна.
Замечательное средство для людей, страдающих бессонницей.
Способ применения:
перед сном нанесите крем-бальзам на крылья носа, под нос, на запястье и виски.
Аромат лаванды расслабит вас и поможет с легкостью уснуть после напряженного дня. 
Откажитесь от снотворного, прописанного врачами.
Привыкайте засыпать под ароматы природы. Только такой сон может быть здоровым, по настоящему расслабляющим и освежающим.</t>
        </r>
      </text>
    </comment>
    <comment ref="A906" authorId="0" shapeId="0">
      <text>
        <r>
          <rPr>
            <sz val="11"/>
            <rFont val="Calibri"/>
            <family val="2"/>
            <charset val="204"/>
          </rPr>
          <t>======
ID#AAAADkStU7I
Автор    (2019-10-07 05:43:10)
Тайский бальзам с Лавандой успокоит вашу нервную систему и поможет вам погрузится в сон...
Запах лавандового масла и других эфирных масел, традиционно применяемых тайцами от бессонницы, 
создадут вокруг вас ореол спокойствия, уравновесят нервную систему, прекратят метание мыслей в голове,
создадут все условия для спокойного, глубокого сна.
Замечательное средство для людей, страдающих бессонницей.
Способ применения:
перед сном нанесите крем-бальзам на крылья носа, под нос, на запястье и виски.
Аромат лаванды расслабит вас и поможет с легкостью уснуть после напряженного дня. 
Откажитесь от снотворного, прописанного врачами.
Привыкайте засыпать под ароматы природы. Только такой сон может быть здоровым, по настоящему расслабляющим и освежающим.</t>
        </r>
      </text>
    </comment>
    <comment ref="A907" authorId="0" shapeId="0">
      <text>
        <r>
          <rPr>
            <sz val="11"/>
            <rFont val="Calibri"/>
            <family val="2"/>
            <charset val="204"/>
          </rPr>
          <t>======
ID#AAAADkStU5Y
Автор    (2019-10-07 05:43:10)
Тайский бальзам с Лавандой успокоит вашу нервную систему и поможет вам погрузится в сон...
Запах лавандового масла и других эфирных масел, традиционно применяемых тайцами от бессонницы, 
создадут вокруг вас ореол спокойствия, уравновесят нервную систему, прекратят метание мыслей в голове,
создадут все условия для спокойного, глубокого сна.
Замечательное средство для людей, страдающих бессонницей.
Способ применения:
перед сном нанесите крем-бальзам на крылья носа, под нос, на запястье и виски.
Аромат лаванды расслабит вас и поможет с легкостью уснуть после напряженного дня. 
Откажитесь от снотворного, прописанного врачами.
Привыкайте засыпать под ароматы природы. Только такой сон может быть здоровым, по настоящему расслабляющим и освежающим.</t>
        </r>
      </text>
    </comment>
    <comment ref="A908" authorId="0" shapeId="0">
      <text>
        <r>
          <rPr>
            <sz val="11"/>
            <rFont val="Calibri"/>
            <family val="2"/>
            <charset val="204"/>
          </rPr>
          <t>======
ID#AAAADkStU0s
Автор    (2019-10-07 05:43:09)
Бальзам  тайского бренда Pannamas разработан для ухода за нежной кожей губ. Он содержит экстракты растений из Таиланда, натуральные масла и комплекс витаминов. В сочетании эти компоненты эффективно смягчают и питают кожу губ, устраняют шелушения, придают губам соблазнительный объем и легкий блеск.
Помада, в состав которой входят натуральные соки красных плодов и ягод и натуральные воски. За счет активизации кровообращения бальзам усиливает натуральный цвет губ и придает им легкий персиковый оттенок. После однократного нанесения цвет проявляется через 1-2 минуты. Помада не стирается в течение 16 часов и не оставляет никаких следов. Содержащиеся увлажняющие компоненты препятствуют стягиванию и высыханию губ.
•    Натуральный бальзам для губ;
•    В удобной форме помады;
•    Питает и смягчает губы, делает их нежными и объемными;
•    Придает губам натуральный розовый оттенок.
Средство выпускается в форме помады, поэтому его удобно носить с собой и использовать в любой момент.
Способ применения:
нанесите бальзам на губы. Можно использовать поверх или вместо помады.
Противопоказания:
индивидуальная непереносимость ингредиентов.</t>
        </r>
      </text>
    </comment>
    <comment ref="A924" authorId="0" shapeId="0">
      <text>
        <r>
          <rPr>
            <sz val="11"/>
            <rFont val="Calibri"/>
            <family val="2"/>
            <charset val="204"/>
          </rPr>
          <t>======
ID#AAAADkStU18
Автор    (2019-10-07 05:43:10)
Входящие в состав экстракты трав содержат витамины для улучшения текстуры и формы груди, подтягивают ее, увеличивают размер и повышают упругость.
Обладающее практически волшебным эффектом травяное массажное мыло для подтяжки бюста, придания былых форм и упругости женской груди K.Brothers Beauty Breast Extra Herbal Maasage Soap U.S.A. BIG M сразу же после выпуска обрело любовь покупательниц с разных уголков Земли. Ведь многие женщины страдают от ранней потери формы с возрастом, особенно после продолжительного кормления грудью, а удивительное мыло устраняет проблемы и возвращает тонус грудных мышц в течении 1 месяца. 
Основные свойства тайского массажного мыла для бюста K.Brothers:
быстро повышает упругость груди;
улучшает общую форму молочных желез;
подтягивает дряблые мышцы;
улучшает текстуру кожи;
придает груди молодой вид;
стимулирует выработку коллагена в организме;
лучше действует вместе с массажем;
насыщает клетки природным эстрогеном;
помогает немного увеличить грудь;
делает кожу мягкой и невероятно нежной;
обладает приятным ментоловым запахом;
всего за 1 месяц восстанавливает грудь.
Состав мыла для подтяжки и упругости груди K.Brothers Beauty Breast Soap U.S.A. BIG M:
Благодаря особой формуле в мыле максимально сохранена вся польза экзотических растений, асама природа заботится об идеальной форме груди для женщин.
Пуэрария Мирифика – целебное лианообразное растение было замечено в странах Азии еще столетия назад, и с тех пор используется для восстановления женского здоровья и красоты. Данный экстракт помогает добиться идеальной формы груди, заметно увеличивает ее и возвращает удивительную упругость, как в молодости. Делает кожу очень мягкой, бархатистой и ровной, очищает от загрязнений, способствует избавлению от морщин, задерживает процессы старения в коже.
Экстракты целебных тайских трав – содержат множество натуральных компонентов и биоактивных веществ, легко преодолевают кожный барьер и проникают глубоко в клетки, связывая свободные радикалы и обеспечивая антиоксидантный эффект. Помогают избавиться от воспалений на груди, уничтожают болезнетворные бактерии и гарантируют полноценное питание тканей, стабилизируют водный баланс кожи.
Витаминный комплекс – необходим для обеспечения здоровья кожных покровов, выступает как</t>
        </r>
      </text>
    </comment>
    <comment ref="A925" authorId="0" shapeId="0">
      <text>
        <r>
          <rPr>
            <sz val="11"/>
            <rFont val="Calibri"/>
            <family val="2"/>
            <charset val="204"/>
          </rPr>
          <t>======
ID#AAAADkStVG8
Автор    (2019-10-07 05:43:12)
Известное тайское мыло от растяжек и целлюлита  K.Brothers Herbal Firming Soap для избавления от растяжек и подтяжки кожи.
В состав этого мыла входит экстракт тропического растения под красивым латинским названием «пуэрария мирифика», произрастающее в Таиланде и которое с давних времен использовалась в качестве омолаживающего косметического средства. В клубнях этого растения содержится большое число изофлаваноидов и мироэстрол. Мироэстрол и его производные оказывают эстрогенное и маммогенное воздействие на кожные и другие ткани. Ученые доказали, что данные вещества препятствуют развитию целлюлита, а также стимулирует процессы регенерации клеток, улучшая структуру кожи, подтягивают живот и бедра, уменьшая их дряблость.
В Таиланде это мыло используется для избавления от целлюлита и предотвращения растяжек. Так же рекомендовано женщинам после наступления климакса.
Способ применения:
используйте каждый день для поддержания тела в тонусе.</t>
        </r>
      </text>
    </comment>
    <comment ref="A926" authorId="0" shapeId="0">
      <text>
        <r>
          <rPr>
            <sz val="11"/>
            <rFont val="Calibri"/>
            <family val="2"/>
            <charset val="204"/>
          </rPr>
          <t>======
ID#AAAADkStU1o
THAI.MN    (2019-10-07 05:43:10)
Уникальное омолаживающее мыло для лица Syn-Ake Natural SP Beauty &amp; Makeup создано на основе живительных экстрактов органов Королевской Кобры, экстрактов целебных тропических растений и коллагена. Способствует глубокому и эффективному очищению. Является великолепным средством для снятия макияжа. Прекрасно питает и увлажняет кожу, обладает превосходными омолаживающими свойствами, подтягивает и укрепляет кожу, способствует сужению пор. Ускоряет процесс обновления клеток, стимулирует выработку собственного коллагена и эластина. Осветляет и выравнивает цвет лица, устраняет пигментацию, помогает бороться с черными точками и акне. Быстро освежает и оздоравливает цвет лица. Делает кожу яркой и гладкой. 
Подходит для всех типов кожи.
Способ применения:
Взбить пенку в ладонях, аккуратно нанести ее на лицо. Нежными круговыми движениями помассировать кожу в течение 2-3-х минут. Смыть теплой водой.
Желательно использовать 2 раза в день: утром и вечером.</t>
        </r>
      </text>
    </comment>
    <comment ref="A928" authorId="0" shapeId="0">
      <text>
        <r>
          <rPr>
            <sz val="11"/>
            <rFont val="Calibri"/>
            <family val="2"/>
            <charset val="204"/>
          </rPr>
          <t>======
ID#AAAADkStUyY
Автор    (2019-10-07 05:43:09)
Мыло с фильтратом улиточной слизи и экстрактом алое вера для интенсивного очищения и питания кожи лица с нежной формулой и приятной текстурой. В составе мыла также содержатся экстракт мангостина, ромашковая вода, масло чайного дерева, витамин C и коллаген. Комбинация активных компонентов восстанавливает естественный водный баланс кожи, делает ее эластичной, успокаивает воспаления и раздражения, способствует регенерации и борьбе с мелкими морщинами.
Экстракт алое вера быстро успокаивает кожу и снимает раздражение. Фильтрат слизи улиток обладает мощным регенерирующим действием. Обязательно попробуйте это мыло в ежедневном уходе, вы обязательно почувствуете, как благодарна будет вам ваша кожа!
Применение:
смочите мыло и хорошо вспеньте. Нанесите пену на лицо и оставьте на 1-2 минуты для интенсивного воздействия. Затем смойте чистой водой.</t>
        </r>
      </text>
    </comment>
    <comment ref="A929" authorId="0" shapeId="0">
      <text>
        <r>
          <rPr>
            <sz val="11"/>
            <rFont val="Calibri"/>
            <family val="2"/>
            <charset val="204"/>
          </rPr>
          <t>======
ID#AAAADkStU2M
Автор    (2019-10-07 05:43:10)
Мыло с экстрактом Пуэрарии Мирифики омолаживает, смягчает и глубоко очищает кожу лица, отбеливает темные пятна и выравнивает цвет кожи. 
Состав:
Puerria Mirifica,Eveningprimrose Oil,Curcuma,AHA,Vitamin E,Fragance</t>
        </r>
      </text>
    </comment>
    <comment ref="A1001" authorId="0" shapeId="0">
      <text>
        <r>
          <rPr>
            <sz val="11"/>
            <rFont val="Calibri"/>
            <family val="2"/>
            <charset val="204"/>
          </rPr>
          <t>======
ID#AAAADkStVE0
Автор    (2019-10-07 05:43:12)
Мягкое и безопасное отбеливание зубов в домашних условиях!
Пасты марки Darlie любимы как жителями Таиланда, так и людьми по всему Миру, ведь компания-производитель, основанная в 1933 году, за много лет работы заслужила доверие покупателей высокими качеством и эффективностью,
а также более чем доступной ценой. Сегодня приобрести гигиеническое средство первой необходимости можно, не выходя из дома: всем, кто хочет обрести белоснежную улыбку, здоровые десны и свежее дыхание,
рекомендуем познакомиться с угольной пастой!
Выбор зубной пасты — дело ответственное, ведь именно от этого средства гигиены зависит здоровье полости рта, красота улыбки, свежесть дыхания и, конечно, качество процедуры!
Экономичная, с приятным освежающим вкусом, не вызывающая жжения или дискомфорта во время чистки, Darlie Salt Charcoal прекрасно подходит для регулярного применения, деликатно,
но качественно удаляет остатки пищи, налет, бактерии, отбелвает, при этом не нарушая целостность эмали, не истончая ее.Бамбуковая соль — компонент необычный, однако, рецепт ее получения уходит в века:
стебли заполняются морской солью, а потом сжигаются, в результате чего готовый продукт насыщается ценными минералами, микро и макроэлементами.
Сам по себе уголь бамбука носит титул «черного бриллианта», полностью оправдываемого высокими противовоспалительными, антибактериальными, стимулирующими, очищаиющими свойствами,
которые как нельзя кстати, когда речь заходит об уходе за полостью рта. Фтор в составе пасты укрепляет зубы, предупреждает их разрушение, развитие ряда заболеваний.
Уникальная формула продукта помогает быстро избавиться даже от «въевшегося» налета, характерно для курильщиков, любителей чая или кофе, она неабразивна, не стирает эмаль, замечательно укрепляет десны,
устраняя кровоточивость и чувствительность, дарит продолжительную свежесть дыханию.
Зубная паста обладает нежным вкусом мяты и зеленого бамбука.
Дарите свою улыбку чаще!
Применение:
использовать, как обычную пасту, 2 раза в день.</t>
        </r>
      </text>
    </comment>
    <comment ref="A1047" authorId="0" shapeId="0">
      <text>
        <r>
          <rPr>
            <sz val="11"/>
            <rFont val="Calibri"/>
            <family val="2"/>
            <charset val="204"/>
          </rPr>
          <t>======
ID#AAAADkStU6g
Автор    (2019-10-07 05:43:10)
Очень популярный у Тайских девушек отбеливающий крем для зоны бикини Yoko Bikini Bright Lightening Cream создан на основе экстракта Ромвшки,  обогащен витаминами В3, С и Е. Крем специально предназначен для отбеливания интимных мест в зоне бикини, на внутренней поверхности бедер и ягодиц. Уменьшает растяжки на коже. Делает кожу светлее и ярче. Обладает антибактериальными, отбеливающими и увлажняющими свойствами. Помогает бороться с воспалениями и зудом. Устраняет неприятные запахи. Содержащиеся в креме витамины А и Е глубоко питают, делают Вашу кожу гладкой и светлой.
Способ применения:
Нанести крем на чистую кожу в желаемых местах. Рекомендуется использовать два раза в день: утром и вечером.</t>
        </r>
      </text>
    </comment>
    <comment ref="A1094" authorId="0" shapeId="0">
      <text>
        <r>
          <rPr>
            <sz val="11"/>
            <rFont val="Calibri"/>
            <family val="2"/>
            <charset val="204"/>
          </rPr>
          <t>======
ID#AAAADkStU3Q
Автор    (2019-10-07 05:43:10)
Если у вас тонкие, поврежденные, безжизненные волосы,
если они не раз страдали от многочисленных покрасок и горячих укладок,
то лечебная маска для волос с коэнзимом поможет справиться с этими неприятностями,
вновь вернув волосам здоровый лоск, блеск и сияние.
Всего за пару недель вы можете реанимировать травмированные волосы благодаря этому средству,
просто наносите маску на 7-10 мин, раз в 2-3 дня, сроком в 14 дней и вы увидите результат,
который вас несомненно порадует</t>
        </r>
      </text>
    </comment>
    <comment ref="A1099" authorId="0" shapeId="0">
      <text>
        <r>
          <rPr>
            <sz val="11"/>
            <rFont val="Calibri"/>
            <family val="2"/>
            <charset val="204"/>
          </rPr>
          <t>======
ID#AAAADkStVCA
Автор    (2019-10-07 05:43:11)
Компания Genive, имеющая огромную популярность не только в Таиланде, но и по всему Миру, снова радует своих поклонников отличным продуктом! Тоник на основе корейского женьшеня - это решение проблем выпадения и медленного роста волос, который позволит Вам без усилий, сомнительных рецептов и дорогостоящих процедур обрести шевелюру своей мечты, забыв о дискомфорте, как о страшном сне!
Действие тоника:
- ускорит рост волос;
- остановит выпадение;
- избавит от зуда, перхоти, воспалений кожи головы;
- укрепит корни;
- нормализует работу сальных желёз;
Женьшень издавна ценился не только в медицине, но и в косметике. Его сочетание с целебными травами вызывает прилив крови к коже головы, что стимулирует луковицы, вызывая рост и укрепление волос. Продукт имеет приятный аромат и стильную бутылочку, его можно применять и женщинам, и мужчинам.
Применение:
нанести на чистые корни волос и кожу головы, помассировать пальцами.</t>
        </r>
      </text>
    </comment>
    <comment ref="A1100" authorId="0" shapeId="0">
      <text>
        <r>
          <rPr>
            <sz val="11"/>
            <rFont val="Calibri"/>
            <family val="2"/>
            <charset val="204"/>
          </rPr>
          <t>======
ID#AAAADkStVEk
Автор    (2019-10-07 05:43:12)
Натуральный нежный шампунь. Помогает удалить лишний жир и очистить кожу головы. Шампунь является нейтральным PH Balance - 6,0 PН, не содержит никаких химических агрессивных компонентов. Содержит натуральные растительные экстракты и обеспечивает идеальный уход и питание Ваших волос. Является лучшим шампунем, чтобы помочь уменьшить выпадение волос.
Содержит уникальные природные компоненты.
Глубоко проникает в сердцевину корневых луковиц восстанавливая и укрепляя их структуру.
Усиливает кровообращение кожи головы.
Генерирует рост волос и предотвращает их выпадение.
Придаёт волосам блеск и пышность, делая их упругими и эластичными.
Применение:
Идеально подходит для использования в качестве повседневного шампуня. Рекомендован к применению для всех возрастов</t>
        </r>
      </text>
    </comment>
    <comment ref="A1101" authorId="0" shapeId="0">
      <text>
        <r>
          <rPr>
            <sz val="11"/>
            <rFont val="Calibri"/>
            <family val="2"/>
            <charset val="204"/>
          </rPr>
          <t>======
ID#AAAADkStU64
Автор    (2019-10-07 05:43:10)
Мягкий шампунь от всех проблем кожи головы!
Шампунь от Bergamot - спасение для тех, кто страдает от перхоти, зуда, воспалений кожи головы, является счастливым обладателем волос, склонных к жирности у корней, испытывает проблемы с выпадением. Продукт имеет низкую концентрацию химических веществ и рН 6.0, высочайшую эффективность, подтвержденную множеством тестов. Экстракты бергамота и алоэ в составе оказывают ряд положительных воздействий, позволяя забыть о проблемах с кожей головы, нормализовать работу сальных желез, сделать волосы более мягкими, послушными и блестящими, защитить их структуру от разрушения. Шампунь Bergamot станет отличной профилактикой выпадения, в комплексе с другими средствами поможет остановить неприятный процесс, активировав рост и повысив густоту покрова. Продукт подходит для ежедневного применения при жирных, нормальных и комбинированных типах волос.
Применение:
нанести на влажные волосы, помассировать, смыть</t>
        </r>
      </text>
    </comment>
    <comment ref="A1114" authorId="0" shapeId="0">
      <text>
        <r>
          <rPr>
            <sz val="11"/>
            <rFont val="Calibri"/>
            <family val="2"/>
            <charset val="204"/>
          </rPr>
          <t>======
ID#AAAADkStUyU
Автор    (2019-10-07 05:43:09)
Данный шампунь - настоящая «скорая помощь», которая быстро «приведёт в сознание» даже самые повреждённые волосы!
Лечебный шампунь на основе женьшеня отлично восстанавливает волосы, возвращая им жизненную силу, здоровье и блеск! Уже спустя несколько применений Вы увидите положительные результаты, при регулярном же использовании сможете не только возродить красоту волос, но и защитить ее от внешних факторов!
Женьшень используется в косметологии очень давно. Попадая на кожу головы, он улучшает микроциркуляцию крови, питает, увлажняет и успокаивает, снимает зуд, устраняет перхоть, способствует активному росту крепких, сильных волос. Наличие витаминов и смол способствует повышению густоты, появлению живого, глянцевого блеска, сумасшедшей мягкости и шелковистости! Волосами хочется любоваться, постоянно прикасаться к ним! Многие люди, отчаявшись восстановить волосы без состригания «мертвой» длины и косметических процедур, были приятно удивлены скорым положительным эффектом от применения шампуней на основе женьшеня. Мягкая формула нейтрализует вред, наносимый экологией, солнцем, окрашиванием и жесткой водой, помогая Вам оставаться обладательницей самых красивых волос день за днем!
Применение:
нанести на влажные волосы, вспенить, тщательно помассировать несколько минут, затем смыть. При необходимости повторить процедуру.</t>
        </r>
      </text>
    </comment>
    <comment ref="A1115" authorId="0" shapeId="0">
      <text>
        <r>
          <rPr>
            <sz val="11"/>
            <rFont val="Calibri"/>
            <family val="2"/>
            <charset val="204"/>
          </rPr>
          <t>======
ID#AAAADkStVCM
Автор    (2019-10-07 05:43:11)
Этот уникальный тайский продукт создан для тех, кто хочет вернуть волосы к жизни, наполнить их мягкостью, блеском, обрести гладкую, послушную, зеркально-шелковистую волну, струящуюся плечам и спине, вместо потерявшей лоск «соломы»!
Женьшень недаром называют «корнем жизни»: он содержит рекордное количество витаминов, аминокислот, антиоксидантов, микроэлементов и смол, обилие которых позволяет быстро восстановить даже самые тяжелые повреждения! Кондиционер питает волос по всей длине, способствует восстановлению кератинового слоя, создает на поверхности пленку, которая препятствует испарению влаги и защищает от внешних негативных факторов, заполняет пространство меду чешуйками, делая локоны более мягкими и живыми как визуально, так и тактильно. Женьшень полезен и для кожи головы: отлично очищает, увлажняет, устраняет перхоть и зуд, заживляет ранки, улучшает циркуляцию крови и питание волосяных луковиц, а счет чего останавливает выпадение и активирует рост.
Кондиционер экономичен, легко наносится и смывается, уже после первого применения облегчает расчесывание и укладку, не утяжеляет прическу. Зачем мечтать о здоровых и красивых волосах, если можно наслаждаться ими?
Применение:
нанести на чистые влажные волосы после шампуня на несколько минут. Рекомендуется к использованию. вместе с шампунем PECHPORNSAWAN</t>
        </r>
      </text>
    </comment>
    <comment ref="A1116" authorId="0" shapeId="0">
      <text>
        <r>
          <rPr>
            <sz val="11"/>
            <rFont val="Calibri"/>
            <family val="2"/>
            <charset val="204"/>
          </rPr>
          <t>======
ID#AAAADkStVHU
Автор    (2019-10-07 05:43:12)
Сыворотка предназначена для сухих волос и кожи головы, склонной к образованию перхоти. 
Полностью избавляет от зуда и от перхоти. Увлажняет фолликулы корней волос. Способствует росту здоровых волос. Предотвращает потерю волос, т.е. их выпадение. Придает волосам явный здоровый блеск. 
Сыворотка изготовлена на основе экстракта корня женьшеня и листьев гинкго билоба. Имеет огромный успех и популярность у жителей Тайланда, особенно у женской его половины. 
Если вы живёте в пыльном, заполненном автомобилями и промышленными предприятиями городе, ваши волосы страдают от витающих в воздухе загрязнений и, даже ежедневное их мытье, не спасет, но поспособствует их пересушиванию. 
Если вы живёте в северных районах, где лето занимает десятую долю года и ваши волосы значительное время находятся под теплыми головными уборами, ваши волосы страдают от отсутствия кислорода и подвержены пересушиванию и выпадению. 
Тайская сыворотка для увлажнения волос со 100% натуральным составом, поможет вам сохранить волосы целыми, блестящими, здоровыми. 
Применение: 
Сыворотка-спрей наносится на чистые чуть влажные корни волос. Рекомендуется сделать легкий массаж, как бы втирая сыворотку в кожу головы. Мыть голову после нанесения сыворотки не нужно. 
После 60-90 дней применения ваши волосы станут по юношески великолепными, пышными, послушными.</t>
        </r>
      </text>
    </comment>
    <comment ref="A1151" authorId="0" shapeId="0">
      <text>
        <r>
          <rPr>
            <sz val="11"/>
            <rFont val="Calibri"/>
            <family val="2"/>
            <charset val="204"/>
          </rPr>
          <t>======
ID#AAAADkStVAg
Автор    (2019-10-07 05:43:11)
Средство удаляет чёрные точки и интенсивно очищает поры. Содержит специальные ингредиенты, которые активизируются на коже и быстро очищают кожу. 
Результат:
кожа эффективно очищена от загрязнений и излишков жира
Способ применения: 
1. Тщательно очистите кожу лица. Увлажните нос и другие участки лица средством
2. Наклейте полоску. 
3. Оставьте полоску на коже в течение 10-15 минут до полного высыхания, снимите резким движением. 
В комплект входит специальное средство и бумажные полосочки</t>
        </r>
      </text>
    </comment>
    <comment ref="A1159" authorId="0" shapeId="0">
      <text>
        <r>
          <rPr>
            <sz val="11"/>
            <rFont val="Calibri"/>
            <family val="2"/>
            <charset val="204"/>
          </rPr>
          <t>======
ID#AAAADkStUyM
Автор    (2019-10-07 05:43:09)
Маски-дольки - простой способ быстро привести в порядок зону вокруг глаз, особенно если позади - бессонная ночь, стрессы или несколько часов напряженной работы за компьютером. Благодаря своим форме и необычной желейной структуре «компрессы» плотно прилегают к коже, обеспечивая глубокое проникновение активных компонентов и расслабляющую свежесть. Пропитка «долек» включает в себя ценные натуральные компоненты:
- коллаген, структурный белок, отвечающий за поддержание упругости, эластичности, гладкости кожи, предупреждение появления морщин и заполнение имеющихся, восстановление водного баланса, необходимого для протекания всех обменных процессов;
- алое вера, растение, содержащее более 200 биологически активных соединений, являющееся универсальным природным целителем,лекарством от любых проблем с кожей. Алое увлажняет и успокаивает, смягчает, питает, устраняет «мешки» и «гусиные лапки», отечность, потемнения кожи, в том числе - солнечные и возрастные пигментные пятна, защищает от свободных радикалов, нейтрализует действие УФ лучей, бактерий, внешних агрессивных факторов.
Коллагеновые маски пользуются огромной популярностью среди девушек любого возраста, ведь процедура, такая приятная, простая, быстрая и эффективная, помогает быстро вернуть взгляду сияние и выразительность, избавившись от признаков усталости, при регулярном проведении защищает уязвимую нежную кожу, сохраняя ее молодой, свежей и яркой.
Применение:
нанести на чистую сухую кожу под глазами на 15-30 минут.</t>
        </r>
      </text>
    </comment>
    <comment ref="A1161" authorId="0" shapeId="0">
      <text>
        <r>
          <rPr>
            <sz val="11"/>
            <rFont val="Calibri"/>
            <family val="2"/>
            <charset val="204"/>
          </rPr>
          <t>======
ID#AAAADkStUw4
Автор    (2019-10-07 05:43:09)
Гидрогелевые патчи для глаз с экстрактами водорослей устраняют темные круги и мешки под глазами, снимают отечность, повышают упругость и эластичность, обладают лифтинг-эффектом, увлажняют и питают. Гидрогелевые патчи обогащены аминокислотами и антиоксидантами, витаминами и другими полезными веществами благодаря входящим в состав разнообразных водорослей и растений.</t>
        </r>
      </text>
    </comment>
    <comment ref="A1162" authorId="0" shapeId="0">
      <text>
        <r>
          <rPr>
            <sz val="11"/>
            <rFont val="Calibri"/>
            <family val="2"/>
            <charset val="204"/>
          </rPr>
          <t>======
ID#AAAADkStVFc
Автор    (2019-10-07 05:43:12)
Омолаживающие патчи для век Atreus 24k Gold Eye Mask представляют собой дольки для интенсивного ухода за кожей под глазами.
Содержат в своем составе биологически активное золото и особый комплекс питательных компонентов.
Обладают великолепным омолаживающим эффектом, активно замедляют процесс старения кожи.
Питают и глубоко увлажняют кожу, стимулируют процесс выработки собственного коллагена и эластина.
Подтягивают и укрепляют кожу, разглаживают мелкие морщинки и предотвращают их появление. Освежают кожу, устраняют темные круги и отечность под глазами.
Великолепно подходят для утреннего ухода за лицом.
Способ применения:
На очищенную сухую кожу аккуратно наложите дольки на нижние веки. 
Через 10-20 минут аккуратно снимите.
Каждая долька предназначена для одноразового использования.</t>
        </r>
      </text>
    </comment>
    <comment ref="A1163" authorId="0" shapeId="0">
      <text>
        <r>
          <rPr>
            <sz val="11"/>
            <rFont val="Calibri"/>
            <family val="2"/>
            <charset val="204"/>
          </rPr>
          <t>======
ID#AAAADkStU5I
Автор    (2019-10-07 05:43:10)
Увлажняющие патчи для век Moods Snail Gold Srarry Multipurpose Jelly Mask представляют собой дольки для интенсивного ухода за кожей под глазами.
Содержат в своем составе биологически активное золото, высококачественный экстракт муцина Виноградных Улиток, Коллаген и особый комплекс аминокислот.
Обладают великолепным омолаживающим эффектом, замедляют процесс старения. Питают и глубоко увлажняют кожу, стимулируют выработку собственного коллагена и эластина.
Подтягивают и укрепляют кожу, разглаживают мелкие морщинки и предотвращают их появление. Освежают кожу, устраняют темные круги и отечность под глазами.
Великолепно подходят для утреннего ухода за лицом.
Способ применения:
На очищенную сухую кожу аккуратно наложите дольки на нижние веки. 
Через 20-30 минут аккуратно снимите.
Каждая долька предназначена для одноразового использования.</t>
        </r>
      </text>
    </comment>
    <comment ref="A1167" authorId="0" shapeId="0">
      <text>
        <r>
          <rPr>
            <sz val="11"/>
            <rFont val="Calibri"/>
            <family val="2"/>
            <charset val="204"/>
          </rPr>
          <t>======
ID#AAAADkStU2o
Автор    (2019-10-07 05:43:10)
Патчи с черным жемчугом Esfolio Black Pearl Hydrogel Eye Patch. Наслаждение для усталых глаз с жемчужными патчами Esfolio Black Pearl Hydrogel Eye Patch. Черный жемчуг - щедрый источник аминокислот, укрепляющих и тонизирующих нежную кожу. Они возвращают гладкость коже с каждым применением!</t>
        </r>
      </text>
    </comment>
    <comment ref="A1168" authorId="0" shapeId="0">
      <text>
        <r>
          <rPr>
            <sz val="11"/>
            <rFont val="Calibri"/>
            <family val="2"/>
            <charset val="204"/>
          </rPr>
          <t>======
ID#AAAADkStVBE
Автор    (2019-10-07 05:43:11)
Патчи с золотом и улиткой Esfolio Gold Snail Hydrogel Eye Patch 
При первом применении патчи способны удивить: никаких отеков, мешков, синяков и прочих признаков усталости, роскошные гладкость и свежесть. Регулярное использование курсом способствует разглаживанию «лапок» и «лучиков», устранению дряблости, пигментных пятен, сухости, защищает от старения, нейтрализует вред, наносимый плохой экологией, свободными радикалами, жесткой водой, декоративной косметикой. Ваша кожа выглядит ухоженной и молодой, а взгляд приобретает невероятную притягательность!</t>
        </r>
      </text>
    </comment>
    <comment ref="A1169" authorId="0" shapeId="0">
      <text>
        <r>
          <rPr>
            <sz val="11"/>
            <rFont val="Calibri"/>
            <family val="2"/>
            <charset val="204"/>
          </rPr>
          <t>======
ID#AAAADkStU6Q
Автор    (2019-10-07 05:43:10)
Гидрогелевые патчи для глаз, это хай люкс всех патчей вообще! Такие патчи появились совсем недавно и сразу же стали всеобщими любимчиками. Чем они отличаются от обычных? У гидрогелевых патчей высокая проводимость активных веществ, моментальный омолаживающий и увлажняющий эффект и дольше держится результат. 
Эти патчи - НОВИНКА корейских косметологов, в них содержится чёрная икра — продукт не только вкусный и дорогой, но и обладающий огромным омолаживающим эффектом. Икра содержит множество аминокислот и микроэлементов, ими она насыщает кожу вокруг глаз, мгновенно преображая её. Патчи дают очень быстрый результат, а значит пользоваться ими можно как в привычное для косметических процедур время, так и перед важной встречей, съёмкой,свиданем. А так же, если вы устали, патчи увлажнят кожу вокруг глаз и снимут напряжение.
Дайте им 20 минут и кожа вокруг глаз преобразится:
— разгладятся морщинки;
— появится упругость;
— уйдёт усталость с глаз.
Способ применения:
достаньте лопаткой из упаковки два патча. Накладывать узкой частью к переносице носа, а широкой, на внешние углы глаз. Оставьте на 20-30 минут, патч хорошо держится на коже, вы можете заниматься своими делами во время процедуры. Снимите патчи и вмассируйте остаток средства в кожу.
В случае ощущения дискомфорта или аллергии - снять.
Для достижения максимального косметического эффекта, коллагеновые маски рекомендуем применять охлажденными. Холодная коллагеновая маска поможет тонизировать нежную кожу вокруг глаз и укрепит сосуды. Достигается эффект лифтинга, разглаживаются морщины, повышается упругость кожных мышц.
В баночке 60 патчей.</t>
        </r>
      </text>
    </comment>
    <comment ref="A1185" authorId="0" shapeId="0">
      <text>
        <r>
          <rPr>
            <sz val="11"/>
            <rFont val="Calibri"/>
            <family val="2"/>
            <charset val="204"/>
          </rPr>
          <t>======
ID#AAAADkStU4s
Автор    (2019-10-07 05:43:10)
Избавляет от чёрных точек,
Интенсивно и глубоко очищает поры,
Оказывает антибактериальное действие, 
Избавляет от жирного блеска кожи,
Предотвращает и лечит прыщи,
Делает кожу гладкой и упругой.
Состав:
экстракт бамбукового угля, касторовое масло, сок алоэ, салициловая кислота, экстракт цветков ромашки, экстракт корня имбиря, масло жожоба. 
Способ применения:
на очищенную кожу лица тонким слоем нанесите маску и оставьте до полного высыхания.
Затем снимите плёнкой (от подбородка ко лбу).</t>
        </r>
      </text>
    </comment>
    <comment ref="A1190" authorId="0" shapeId="0">
      <text>
        <r>
          <rPr>
            <sz val="11"/>
            <rFont val="Calibri"/>
            <family val="2"/>
            <charset val="204"/>
          </rPr>
          <t>======
ID#AAAADkStU3E
Автор    (2019-10-07 05:43:10)
Маска для лица Moods Gold Pearls Powder Mask содержит в своем составе Биологически Активное Золото, Жемчужную Пудру, Гиалуроновую Кислоту, витамины С, Е и множество других полезных микроэлементов. Маска обладает выраженным омолаживающим действием, подтягивает и укрепляет кожу, разглаживает морщинки и препятствует их образованию, восстанавливает тонус и эластичность кожи. Стимулирует процесс выработки собственного коллагена и эластина. Тормозит процесс чрезмерной выработки меланина, осветляет и выравнивает тон кожи, активно борется с пигментацией. Нормализует деятельность сальных желез, устраняет жирный блеск и матирует кожу, глубоко очищает и сужает поры. Жемчужный протеин предотвращает сухость кожи и усиливает эффект удержания влаги, нормализует уровень pH кожи, тормозит процесс образования морщин и эффективно борется с изменениями цвета кожи, обусловленными возрастными изменениями.
Подходит для всех типов кожи. Рекомендуется для профессионального использования.
Способ применения:
Размешать в кипяченой воде. Нанести на чистую кожу.
Для увеличения эффекта желательно размешать с молоком и добавить мед.
Через 15-20 минут смыть чистой водой.
После применения маски желательно воспользоваться увлажняющим кремом для лица. Рекомендуется применять 2-3 раза в неделю.
Содержимого одного пакетика достаточно для изготовления 2-3 масок.</t>
        </r>
      </text>
    </comment>
    <comment ref="A1203" authorId="0" shapeId="0">
      <text>
        <r>
          <rPr>
            <sz val="11"/>
            <rFont val="Calibri"/>
            <family val="2"/>
            <charset val="204"/>
          </rPr>
          <t>======
ID#AAAADkStUwg
Автор    (2019-10-07 05:43:09)
Современный омолаживающий крем для лица Премиум класса с Муцином Виноградных Улиток Snail Total Perfect Intensive Cream создан на основе натуральных природных компонентов, содержит в своем составе коллаген, обогащен витамином Е. Крем обладает великолепными омолаживающими свойствами, ускоряет процесс обновления клеток, стимулирует выработку собственного коллагена и эластина, подтягивает и укрепляет кожу, повышает ее упругость и эластичность, разглаживает морщинки и препятствует их образованию, снижает припухлости и убирает темные круги вокруг глаз. Нормализует деятельность сальных желез, устраняет жирный блеск и матирует кожу, способствует глубокому очищению и сужению пор. Крем глубоко питает и увлажняет кожу, способствует сохранению водного баланса в течение дня. Предотвращает процесс чрезмерной выработки меланина, активно борется с пигментными пятнами, выравнивает тон кожи. Этот крем очень полезен после агрессивных косметологических процедур, успокаивает кожу, снимает раздражения и воспаления, освежает и оздоравливает кожу, делает ее мягкой, гладкой, упругой и нежной. Активно защищает кожу от вредного воздействия окружающей среды.
Подходит для всех типов кожи.
Способ применения:
Нанесите крем на чистую сухую кожу лица. Нежно помассируйте кончиками пальцев до полного впитывания.
Рекомендуется использовать 2 раза в день - утром и вечером.</t>
        </r>
      </text>
    </comment>
    <comment ref="A1207" authorId="0" shapeId="0">
      <text>
        <r>
          <rPr>
            <sz val="11"/>
            <rFont val="Calibri"/>
            <family val="2"/>
            <charset val="204"/>
          </rPr>
          <t>======
ID#AAAADkStU58
Автор    (2019-10-07 05:43:10)
Омолаживает кожу лица, делает ее мягкой и подтянутой, стимулирует процесс восстановления ороговевших клеток и притока крови. Защищает кожу от ультрафиолетовых и СВЧ лучей, а также вредного воздействия окружающей среды.
Дневной крем
разработан для питания кожи, он делает её сияющей и наполняет витаминами. Вы можете использовать его как основу под макияж. Имеет защиту от солнца SPF30, защищает кожу от повреждения солнечными лучами, предотвращает фотостарение кожи, проявление пигментных пятен на лице. Крем регулирует жирность кожи, устраняет жирный блеск и капельки пота, на протяжении половины суток гарантирует коже матовость и шелковистость. Действует как закрепитель для макияжа, который также можно наносить под тональную основу, чтобы она не потекла. Ровным слоем ложиться на кожу, не забивает поры и позволяет клеткам дышать, он не приводит к появлению черных точек и аллергическим реакциям, и подойдет абсолютно для любого типа кожи.
Ночной крем
создан для увлажнения кожи. Крем наполняет кожу лица живительной влагой и делает ее гладкой и подтянутой, стимулирует процесс восстановления ороговевших клеток и притока крови к кожу лица. Имеет в составе натуральные витамины и микроэлементы насыщаемы ими кожу, закрывает раскрытые поры, скрывает мимические морщины. Крем активно адсорбирует кожу, очищает ее от загрязнений, угрей и высыпаний, регулируя кислотно-водный баланс, борется с размножением бактерий и улучшает обмен веществ.
Активные ингредиенты, используемые в разработке этих кремов включают в себя:
Экстракт томата - источник витаминов, микроэлементов и различных полезных веществ, например, ликопина. Косметика с добавлением спелых помидоров - простой и приятный способ быстро восстановить кожу после стрессов, устранить пигментные пятна, мягко осветлив общий тон, избавиться от морщин, дряблости и акне, нормализовать обменные процессы, нейтрализовать вред, наносимый УФ лучами и свободными радикалами.
Коллаген питает кожу, помогает укрепить кожный покров и уменьшить морщины, выравнивает её рельеф, нормализует водный баланс.
Гиалуроновая кислота увлажняет кожу, предотвращает пересыхание кожи и сохраняет кожу мягкой и эластичной.
Алоэ помогает разглаживать морщины, и делает кожу более молодой и здор</t>
        </r>
      </text>
    </comment>
    <comment ref="A1214" authorId="0" shapeId="0">
      <text>
        <r>
          <rPr>
            <sz val="11"/>
            <rFont val="Calibri"/>
            <family val="2"/>
            <charset val="204"/>
          </rPr>
          <t>======
ID#AAAADkStVD4
Автор    (2019-10-07 05:43:12)
Тонер -эссенция сформулирован с органическим 90% экстрактом листьев Алоэ Вера и является лучшей комбинацией для очистки и питания Вашего лица в конце дня!
Она удаляет все загрязнения, успокаивает уставшую кожу и поможет вам избавиться от пятен и повреждений, вызванных солнечными лучами, независимо от того, скольким загрязнением вы были подвержены в течение дня.
Не содержит алкоголя и эффективно минимизирует поры.
Успокаивающий Тонер- эссенция Алоэ Вера гарантирует, что Вы будете наслаждаться яркой, здоровой кожей!
Используйте его ежедневно, чтобы максимизировать результаты и защитить вашу кожу в течение длительного времени.
ПРИМЕНЕНИЕ:
Используйте ватные подушечки , нанесите на них тонер и протрите кожу от грязи .
Вы также можете напрямую поместить нужное количество на ладони и распространить его по всей кожи для интенсивного питания.</t>
        </r>
      </text>
    </comment>
    <comment ref="A1215" authorId="0" shapeId="0">
      <text>
        <r>
          <rPr>
            <sz val="11"/>
            <rFont val="Calibri"/>
            <family val="2"/>
            <charset val="204"/>
          </rPr>
          <t>======
ID#AAAADkStVHA
Автор    (2019-10-07 05:43:12)
Охлаждающий и освежающий крем для лица от Cathy Doll на 83% состоит из натурального экстракта алоэ – этот крем не просто освежает и увлажняет кожу, но и ухаживает за ней, благодаря алоэ и другим натуральным экстрактам, крем эффективно борется с высыпаниями на коже, снимая воспаления и устраняя акне, способствует быстрой регенерации кожи, а также делает кожу более светлой и сияющей, выравнивая тон лица.
В составе крема 83% экстракта алоэ барбаденсис, экстракт канадского кипрея, экстракты листьев шалфея и цветов камелии китайской, эфирное масло чайного дерева, а также провитамин В5 и витамин Е.
Крем в красивой и удобной упаковке снабжен специальной пластиковой лопаткой, что делает его применение высоко-гигиеничным и препятствует попаданию бактерий в баночку с кремом.
Освежающий эффект позволяет использовать этот крем и при легких солнечных ожогах, а нейтральный аромат понравится и мужской половине наших клиентов!
На 83% состоит из алоэ, освежает и охлаждает, способствует заживлению ранок, для всех типов кожи.
Состав:
Aloe Barbadensis leaf extract, Propanediol, Water, Cetyl  Ethylhexanoate, Phenoxyethanol, PEG-240/HDI Copolymer Bis-Decyltetradeceth-20 Ether, Cyclopentasiloxane, Disodium EDTA, Sodium Hyaluronate, Glycerin, Ethylhexylglycerin, Biosaccharide GUM-1, Boron Nitride, Cetearyl Olivate, Sorbitan Olivate, Hydroxyethyl Acrylate/Sodium Acryloyldimethyl Taurate Copolymer, Soualane, Polysorbate 60, Sorbitan Isostearate, Ethylhexyl Methoxycinnamate, Panthenol,  Trehalose, Parfum, Tocopheryl Acftate, Epliobium Angustifolium  Flower/Leaf/Stem Extract,  Sodium Metabisulfite, Salvia Officinalis Leaf Extract, Camellia Japonica Flower Extract, Melaleuca Alternifolia Leaf Extract, Butylene Glycol, CI 19140, CI 42090.
Применение:
При помощи лопатки из набора наберите небольшое количество крема и перенесите на очищенную кожу лица. Мягкими круговыми движениями втирать крем до полного впитывания.
Подходит для регулярного применения.</t>
        </r>
      </text>
    </comment>
    <comment ref="A1216" authorId="0" shapeId="0">
      <text>
        <r>
          <rPr>
            <sz val="11"/>
            <rFont val="Calibri"/>
            <family val="2"/>
            <charset val="204"/>
          </rPr>
          <t>======
ID#AAAADkStVFM
THAI.MN    (2019-10-07 05:43:12)
Хорошеть во сне без усилий - реальность, а не сказка! Правильный уход поможет извлечь из времени отдыха максимум пользы. Ночной крем от Yoko - великолепный вариант для тех, кто хочет каждое утро просыпаться в отличном настроении, а время, уходящее на «маскировку» несовершенств, тратить на более приятные вещи!
Экстракт икры в сочетании с золотом и витамином В творит чудеса! Наполняя кожу жирными кислотами, антиоксидантами, микроэлементами и минералами, активные компоненты стмиулируют синтез коллагена и эластина, нормализуют обменные процессы и водный баланс, запускают регенерацию и обновление кожи. При регулярном применении повышается упругость, контуры лица приобретают четкость и выразительность, морщинки, заполнение которых происходит изнутри, не беспокоят своим появлением, а прыщики исчезают быстро и без следа. Более того, крем от Yoko позволяет контролировать выработку меланина, мягко отбеливая пигментацию и делая тон сияющим, свежим, ровным. 
Продукт не вызывает дискомфорта, не оставляет жирной пленки или липкости, обладает приятными консистенцией и ароматом. Просто нанесите нежное средство перед сном, слегка помассировав личико, и будьте уверены: после доброй ночи наступит не менее доброе утро!
Применение: нанести на кожу лица перед сном.</t>
        </r>
      </text>
    </comment>
    <comment ref="A1217" authorId="0" shapeId="0">
      <text>
        <r>
          <rPr>
            <sz val="11"/>
            <rFont val="Calibri"/>
            <family val="2"/>
            <charset val="204"/>
          </rPr>
          <t>======
ID#AAAADkStU1M
THAI.MN    (2019-10-07 05:43:10)
Экстракт икры, наполненный незаменимыми жирами, минералами и витаминами, глубоко увлажнит и напитает, регулируя водный баланс в клетках, усиливая регенерацию, ускоряя обновление эпидермиса. Морщины разглаживаются, кожа приобретает гладкость и упругость, а тон лица - свежесть.
Золото, известное своим бактерицидным действием, использовалось для поддержания молодости еще Клеопатрой! Первая красавица своего времени ложилась спать со специальной маской, изготовленной из этого благородного металла. Золото усиливает микроциркуляцию крови, улучшая снабжение клеток питательными веществами, тонизирует эпидермис, оказывает мощный омолаживающий эффект, снимает усталость.
Наличие в составе сыворотки столь ценных и дорогих компонентов повышает настроение обладательницы, придавая уверенности в себе и своей красоте!
Применение: нанести сыворотку на чистую кожу лица.</t>
        </r>
      </text>
    </comment>
    <comment ref="A1221" authorId="0" shapeId="0">
      <text>
        <r>
          <rPr>
            <sz val="11"/>
            <rFont val="Calibri"/>
            <family val="2"/>
            <charset val="204"/>
          </rPr>
          <t>======
ID#AAAADkStU_g
Автор    (2019-10-07 05:43:11)
Маски полностью состоят из Гиалуроновой кислоты, которая представляет собой естественный компонент кожи, который активно вырабатывается у человека до 25 лет, а затем его образование уменьшается и появляются возрастные изменения. Вы только представьте, всего лишь одна молекула гиалуроновой кислоты способна удержать в себе до 400 молекул воды. Такого количества воды вполне предостаточно для того, чтобы поддерживать оптимальный водный баланс кожи. А если он будет находиться в норме, то и процессы регенерации будут проходить успешно.
Маски с гиалуроновой кислотой обладают следующими свойствами: 
- повышают естественный защитный кожный покров, который способен противостоять внешним раздражающим факторам;
- повышают уровень влажности, в результате чего даже самая сухая кожа становится мягкой и нежной; 
- устраняют мимические и глубокие морщинки;
- улучшают цвет лица и придают ему здоровое сияние; 
- стимулируют образование эпителия и подкожной клетчатки, что очень эффективно против угрей или гнойно-воспалительных процессов.
Это действительно инновационное решение для молодости вашей кожи! Не нужно делать инъекции, гиалуроновая кислота идеально проникает в кожу, увлажняет её и питает клетки!
Применение:
маска наносится на чистую сухую кожу, согласно инструкции на упаковке, 1-3 раза в неделю</t>
        </r>
      </text>
    </comment>
    <comment ref="A1363" authorId="0" shapeId="0">
      <text>
        <r>
          <rPr>
            <sz val="11"/>
            <rFont val="Calibri"/>
            <family val="2"/>
            <charset val="204"/>
          </rPr>
          <t>======
ID#AAAADkStU_c
Автор    (2019-10-07 05:43:11)
Пена для лица с натуральными ингредиентами.
Глубоко очищает грязь, макияж и избыток масла.
Помогает вернуть увлажнение и смягчение кожи при помощи 3-х волшебных составляющих, таких как томат, алоэ вера и фильтрат секрета улитки.
Также содержит Ретинол, экстракты Дрожжей и Ячменя, Гидролизированный Коллаген, растительные протеины витамины и масло Авокадо.</t>
        </r>
      </text>
    </comment>
    <comment ref="A1365" authorId="0" shapeId="0">
      <text>
        <r>
          <rPr>
            <sz val="11"/>
            <rFont val="Calibri"/>
            <family val="2"/>
            <charset val="204"/>
          </rPr>
          <t>======
ID#AAAADkStVGs
Автор    (2019-10-07 05:43:12)
Продукт от Baby Bright ожидания оправдает полностью: экономичный и мягкий, он бережно очищает кожу от омертвевших клеток, бактерий, излишков жира и остатков макияжа, при этом не вызывая стянутости и сухости, оставляя ощущение свежести, абсолютную чистоту и роскошную гладкость! Активные компоненты состава помогают бороться с несовершенствами, предупреждая их появление, защищают от старения и агрессивного воздействия внешних факторов.
Улиточная слизь обеспечивает увлажнение и регенерацию повреждений, она создает на поверхности тончайшую пленку, которая не нарушает дыхания и обменных процессов, но препятствует испарению живительной влаги. Компонент повышает упругость и тонус, разглаживает морщинки, устраняет дефекты тона, помогает заживить акне без образования шрамов и рубцов, приводя к постепенному рассасыванию имеющихся. Астаксантин, сильный антиоксидант, почти в 100 раз более эффективный, чем витамин Е, нейтрализует свободные радикалы - главную причину старения, великолепно омолаживает, стимулирует обновление кожи, синтез собственных коллагена и эластина, керамиды способствуют глубокому увлажнению, укреплению и смягчению, альфа-арбутин же блокирует производство меланина, осветляя пигментные пятна и веснушки.
Пенка подходит для кожи любого типа, так как не только не раздражает, но и успокаивает кожу, склонную к воспалениям, покраснениям и шелушениям. Приятный аромат средства, воздушная ласковая пена, образующаяся при контакте с водой, превратят умывание в любимую процедуру: почувствуйте, как вместе с макияжем Вы смываете усталость!
Применение:
небольшое количество нанести на влажную кожу, помассировать, смыть водой.</t>
        </r>
      </text>
    </comment>
    <comment ref="A1368" authorId="0" shapeId="0">
      <text>
        <r>
          <rPr>
            <sz val="11"/>
            <rFont val="Calibri"/>
            <family val="2"/>
            <charset val="204"/>
          </rPr>
          <t>======
ID#AAAADkStU2s
Автор    (2019-10-07 05:43:10)
Пенка для умывания против морщин Mistine Placenta Advanced Anti-wrinkle facial foam - омолаживающий эффект на плацентарной основе.
Очищает кожу лица,
Разглаживает морщины,
Освежает,
Питает витаминами и аминокислотами,
Делает кожу гладкой и мягкой,
Не сушит кожу.
Состав:
экстракт овечьей плаценты (100% натуральный, импортированный из Австралии), белки, аминокислоты, натуральная розовая вода, витамин С, коллаген, экстракт арахисового масла. 
Способ применения:
умывать лицо 2 раза в день.</t>
        </r>
      </text>
    </comment>
    <comment ref="A1379" authorId="0" shapeId="0">
      <text>
        <r>
          <rPr>
            <sz val="11"/>
            <rFont val="Calibri"/>
            <family val="2"/>
            <charset val="204"/>
          </rPr>
          <t>======
ID#AAAADkStU-4
Автор    (2019-10-07 05:43:11)
Продукт Baby Bright можно применять как пенку для умывания или детокс-маску: наличие в составе вулканического угля с острова Чеджу обеспечивает матирование, борьбу с несовершенствами и сужение пор, а также выведение шлаков и токсинов, удаление излишков кожного сала, бактерий, грязи. Консистенция средства обеспечивает экономичный расход и удобство использования: для умывания достаточно всего лишь капельки, маска же распределяется ровным гладким слоем, не вызывая дискомфорта.
Остров Чеджу, расположенный в Южной Корее, имеет вулканическое происхождение. Сейчас это удивительное место привлекает туристов: обилие кратеров, разнообразный растительный мир, живописные бухты, скалы и пляжи... Считается, что уголь Чеджу имеет более насыщенный минеральный состав, следовательно, он отлично подходит для ухода за нормальной, комбинированной, жирной и проблемной кожей.
Регулярное исопльзование помогает:
- сузить поры, предотвратив образование черных точек;
- контролировать работу сальных желез, обеспечить матирование кожи;
- выровнять тон, сделав его ярким и свежим;
- укрепить кожу, защититься от старения, повысить упругость;
- подсушить прыщи, ускорить их заживление, предупредив повторное появление;
- повысить тонус кожи.
Jeju Volcano от Baby Bright - комплексный уход в лице одного средства!
Уже после первого применения Вы отметите, что кожа стала более свежей и гладкой, она излучает чистоту, но не испытывает стянутости и сухости.
Дополнительный бонус - Ваш собственный кусочек острова Чеджу, существующего более миллиона лет, содержится в каждой тубе!
Применение:
В качестве пенки: небольшое количество нанести на влажную кожу, помассировать, смыть водой.
В качестве маски: нанести тонким слоем на чистую кожу, через 10-15 минут смыть (во время процедуры лучше не допускать высыхания, сбрызгивая лицо водой или термальным спреем).</t>
        </r>
      </text>
    </comment>
    <comment ref="A1385" authorId="0" shapeId="0">
      <text>
        <r>
          <rPr>
            <sz val="11"/>
            <rFont val="Calibri"/>
            <family val="2"/>
            <charset val="204"/>
          </rPr>
          <t>======
ID#AAAADkStVFA
Автор    (2019-10-07 05:43:12)
Пенка легко снимает остатки макияжа, бережно очищает кожу. Оказывает лёгкий отшелушивающий эффект, устраняя омертвевшие клетки кожи. Увлажняет, подходит для любого типа кожи.
Муцин ― секрет, вырабатываемый улитками. Его основное свойство ― регенерация кожи. Слизь содержит белки, полисахариды, гиалуроновую кислоту. Богата пептидами и антиоксидантами, стимулирует выработку эластина и коллагена.
Основные свойства муцина: 
- увлажняет, смягчает и разглаживает кожу, сохраняет ее молодость;
- питает, устраняет несовершенства, регулирует жирность кожи, снимает воспаления; 
- защищает от ультрафиолета и от вредного воздействия окружающей среды.
Эластин и коллаген повышают защитные функции кожи, сохраняют ее молодость, предотвращают потерю влаги.
Способ применения:
вспеньте небольшое количество средства в ладонях, нанесите на влажное лицо и помассируйте несколько минут. Смойте. Используйте пенку для утреннего и вечернего ухода.</t>
        </r>
      </text>
    </comment>
    <comment ref="A1413" authorId="0" shapeId="0">
      <text>
        <r>
          <rPr>
            <sz val="11"/>
            <rFont val="Calibri"/>
            <family val="2"/>
            <charset val="204"/>
          </rPr>
          <t>======
ID#AAAADkStVFo
Автор    (2019-10-07 05:43:12)
Пенка для умывания с муцином Улитки Ar Gluta Snail White Foam содержит в своем составе фильтрат секрета Виноградных улиток, натуральные кислоты и минералы, способствует бережному и глубокому очищению кожи от загрязнений и остатков макияжа. Пенка легко и глубоко проникает в поры, очищает их от кератиновых пробок, загрязнений и кожного себума, способствует сужению пор. Оказывает эффективное омолаживающее действие, ускоряет микроциркуляцию крови, стимулирует процесс обновления клеток, эффективно увлажняет кожу и подтягивает кожу. Тормозит процесс образования морщинок. Пенка быстро успокаивает кожу, снимает раздражения. Выравнивает тон кожи, помогает бороться с пигментацией. Нормализует работу сальных желез, устраняет жирный блеск, матирует кожу. Делает кожу мягкой, гладкой, яркой и шелковистой.
Подходит для всех типов кожи.
Способ применения: 
Нанесите небольшое количество пенки на предварительно смоченные водой ладони, взбейте пенку и лёгкими круговыми движениями распределите по всему лицу, немного подождите, затем тщательно смойте тёплой водой.
Рекомендуется использовать ежедневно утром и вечером.</t>
        </r>
      </text>
    </comment>
    <comment ref="A1415" authorId="0" shapeId="0">
      <text>
        <r>
          <rPr>
            <sz val="11"/>
            <rFont val="Calibri"/>
            <family val="2"/>
            <charset val="204"/>
          </rPr>
          <t>======
ID#AAAADkStU_U
Автор    (2019-10-07 05:43:11)
Пенка Civic Aloe - Cucumber богата экстрактами Огурца с Алоэ, которые способствуют глубокому очищению, минимизации пор и питанию кожи.
Экстракты огурца и алоэ гидратируют кожу лица, осветляют и возвращают блеск, а Коллаген помогает замедлить дегенерацию клеток кожи.
Витамин С помогает удалить мертвые частички кожи для сияющего вида.
Для здоровой кожи использовать пену Civic Aloe - Cucumber Cleansing Foam на базовой ежедневной основе.</t>
        </r>
      </text>
    </comment>
    <comment ref="A1436" authorId="0" shapeId="0">
      <text>
        <r>
          <rPr>
            <sz val="11"/>
            <rFont val="Calibri"/>
            <family val="2"/>
            <charset val="204"/>
          </rPr>
          <t>======
ID#AAAADkStU1Y
Автор    (2019-10-07 05:43:10)
Ананасовое масло применяется в ароматерапии как антидепрессивное средство,
для массажа, для смазывания кутикул и ногтей,
после эпиляции или бритья, предотвращает и снижает зуд.
Помогает при псориазе и экземах</t>
        </r>
      </text>
    </comment>
    <comment ref="A1450" authorId="0" shapeId="0">
      <text>
        <r>
          <rPr>
            <sz val="11"/>
            <rFont val="Calibri"/>
            <family val="2"/>
            <charset val="204"/>
          </rPr>
          <t>======
ID#AAAADkStU20
Автор    (2019-10-07 05:43:10)
Деревянная палочка из мангового дерева для традиционного тайского массажа стоп.
Применение специальной палочки во время тайского фут массажа (Foot Massage) позволяет более эффективно воздействовать на акупунктурные точки на стопах, отвечающие за здоровье различных органов.
Традиционнный тайский массаж ног  оказывает мощный оздоровительный и лечебный эффект на весь организм. Палочка для традиционного тайского массажа стоп помогает более эффективно воздействовать на рефлекторные точки стопы, и достичь абсолютного расслабления и ощущения внутреннего комфорта благодаря особой стимуляции акупунктурных точек на стопах  ног.
Длина массажной палочки 15 см, матириал – манговое дерево, произведено в Таиланде.</t>
        </r>
      </text>
    </comment>
    <comment ref="A1452" authorId="0" shapeId="0">
      <text>
        <r>
          <rPr>
            <sz val="11"/>
            <rFont val="Calibri"/>
            <family val="2"/>
            <charset val="204"/>
          </rPr>
          <t>======
ID#AAAADkStUyI
Автор    (2019-10-07 05:43:09)
Нежный питательный крем для тела Gluta Milky Plus Charcoal Detoxifying Body Cream содержит в своем составе экстракт свежего Коровьего молока, микрочастички Бамбукового угля и множество других натуральных компонентов, обогащен витамином Е. Крем легко проникает в клетки кожи, стимулирует обмен веществ, глубоко питает и великолепно увлажняет кожу, способствует сохранению водного баланса клеток кожи, устраняет сухость и шелушение кожи. Экстракт Коровьего молока тормозит процесс чрезмерной выработки меланина, осветляет и выравнивает тон кожи, устраняет пигментацию. Обладает превосходными омолаживающими свойствами, способствует выработке собственного коллагена и эластина, предотвращает увядание кожи, разглаживает морщинки, питает, подтягивает и укрепляет кожу, делает ее мягкой, упругой и эластичной. Ценные питательные компоненты молока оказывают интенсивное регенерирующее воздействие на кожу, способствуют заживлению повреждений и микротрещинок, успокаивают кожу, снимают раздражения и воспаления на коже. Микрочастички Бамбукового угля способствуют очищению и сужению пор. Предохраняют кожу от вредного воздействия свободных радикалов.
Крем позволяет надолго сохранить здоровье, свежесть, красоту и молодость кожи.
Подходит для всех типов кожи.
Способ применения:
Нанесите крем на чистую, сухую кожу. Нежно помассируйте кончиками пальцев в течение нескольких минут. Рекомендуется использовать 2 раза в день: утром и вечером.</t>
        </r>
      </text>
    </comment>
    <comment ref="A1453" authorId="0" shapeId="0">
      <text>
        <r>
          <rPr>
            <sz val="11"/>
            <rFont val="Calibri"/>
            <family val="2"/>
            <charset val="204"/>
          </rPr>
          <t>======
ID#AAAADkStU9Q
Автор    (2019-10-07 05:43:11)
Детокс-патчи для ног помогают снять усталость и мышечные боли, головные боли, улучшают качество сна, повышают общий иммунитет. Также патчи улучшают метаболизм, помогая организму выводить токсины, такие как: тяжелые металлы, бактерии, свободные радикалы и т.п.
Способ применения:
приклеить патчи на ступни перед сном. После сна патчи следует снять.
Противопоказания:
Не использовать беременным, кормящим женщинами, женщинам в течение менструального периода (плюс 3 дня до и после цикла), не рекомендуется использовать детям, а также не использовать на открытых ранах.
Количество в упаковке:
10 пластырей (на пять применений)</t>
        </r>
      </text>
    </comment>
    <comment ref="A1460" authorId="0" shapeId="0">
      <text>
        <r>
          <rPr>
            <sz val="11"/>
            <rFont val="Calibri"/>
            <family val="2"/>
            <charset val="204"/>
          </rPr>
          <t>======
ID#AAAADkStU-M
Автор    (2019-10-07 05:43:11)
Производитель обещает видимые результаты уже через 3 дня!
Формула крема, основанная на 99% экстракте алое вера, источника более 200 биологически активных соединений, не оставляет шансов несовершенствам, быстро приводит ножки в порядок, делая их ухоженными, нежными, как у ребенка, и здоровыми. Насыщенный состав отшелушивает ороговевший слой, стимулирует регенерацию, нейтрализует вредоносные бактерии, осветляет потемнения, укрепляет ногти и местный иммунитет, запускает активное деление клеток, повышает эластичность и упругость, восстанавливает целостность покрова быстро, безболезненно и безопасно. Ваши ножки преображаются на глазах!
Крем обладает тонким ароматом, быстро впитывается, не оставляя жирных или липких следов, не вызывает потливости и не провоцирует натирания в открытой или закрытой обуви, он подходит для ежедневного применения лицам любого пола и возраста. Пусть Ваши стопы готовы к дефиле по пляжу вне зависимости от времени года!
Применение:
нанести на чистую сухую кожу массажными движениями.</t>
        </r>
      </text>
    </comment>
    <comment ref="A1461" authorId="0" shapeId="0">
      <text>
        <r>
          <rPr>
            <sz val="11"/>
            <rFont val="Calibri"/>
            <family val="2"/>
            <charset val="204"/>
          </rPr>
          <t>======
ID#AAAADkStU5U
Автор    (2019-10-07 05:43:10)
Крем не только нежно ухаживает за огрубевшей кожей ног, пяток и локтей, а так же обладает отбеливающим эффектом. Питает и защищает кожу от высыхания и предотвращает появление трещин.
Основные ингредиенты:
AHA, Vitamin B3, Vitamin E, Shea Butter. 
Способ применения:
использовать 2 - 3 раза в день, нанести на чистую и сухую кожу.</t>
        </r>
      </text>
    </comment>
    <comment ref="A1476" authorId="0" shapeId="0">
      <text>
        <r>
          <rPr>
            <sz val="11"/>
            <rFont val="Calibri"/>
            <family val="2"/>
            <charset val="204"/>
          </rPr>
          <t>======
ID#AAAADkStVBs
Автор    (2019-10-07 05:43:11)
Натуральный дезодорант Pretty fair Deodorant foot powder для ног, с природным ароматом тайских трав, для устранения запаха пота. Эта тайская присыпка пригодится тем, у кого постоянно потеют ноги. Больше нет никакого противного запаха пота. Уменьшается потоотделение. Очень гигиенично. Исчезает неприятный запах. Ходят слухи, что разработана специально для военнослужащих тайской армии.
Способ применения:
небольшое количество пудры нанести утром на чистые сухие ступни ног, похлопывающими движениями. Излишки удалять не надо. Действует как дезодорант. 
Противопоказания:
индивидуальная непереносимость ингредиентов.</t>
        </r>
      </text>
    </comment>
    <comment ref="A1479" authorId="0" shapeId="0">
      <text>
        <r>
          <rPr>
            <sz val="11"/>
            <rFont val="Calibri"/>
            <family val="2"/>
            <charset val="204"/>
          </rPr>
          <t>======
ID#AAAADkStU8E
Автор    (2019-10-07 05:43:11)
Избавление от трещин и натопышей на пяточках. Нежный банановый крем уже через несколько дней вернет вашим ножкам мягкость и ухоженный вид. Жительницы Таиланда применяли горячие ножные обертывания из банановой кашицы, трав и пчелиного воска издавна. Крем вобрал в себя всю восстанавливающую силу этих натуральных компонентов и с первого же применения вы увидите поразительные перемены. Кожа мягкая, а трещины и мозоли пропадают уже после нескольких применений.
Он идеально сбалансирован с экстрактами и натуральными маслами других растений, богат витаминами С и Е. Банан насыщает кожу ног микроэлементами, аминокислотами и очень важным для отшелушивания омертвевших клеток кожи и глубокой очистки эпидермиса каротином. 
Питательный крем с бананом еще и чудесный природный антиоксидант, замедляющий процессы старения, возвращающий коже эластичность и упругость ранней юности. Крем имеет нежную текстуру и чудесный аромат банана. Обеспечивает комфорт на целый день. Идеально подходит для частого применения.
Невероятно вкусный банановый запах крема в сочетании со своими действительно эффективными свойствами способеы покорить любого с первых же дней использования!</t>
        </r>
      </text>
    </comment>
    <comment ref="A1502" authorId="0" shapeId="0">
      <text>
        <r>
          <rPr>
            <sz val="11"/>
            <rFont val="Calibri"/>
            <family val="2"/>
            <charset val="204"/>
          </rPr>
          <t>======
ID#AAAADkStVAw
Автор    (2019-10-07 05:43:11)
Молочный крем для рук Esfolio Pure Skin Moisture Milk Hand Cream - активно увлажняет, питает и смягчает кожу рук, предотвращает сухость и огрубение кожи, создает на коже неощутимую защитную пленку.
Крем содержит 100 мг экстракта молочного протеина.
Молочный протеин активно увлажняет кожу, смягчает, повышает эластичность кожи и улучшает ее цвет, делает кожу светлой и мягкой.
Экстракт айвы, входящий в состав крема, богат витамином С, кальцием и железом, он смягчает кожу, ускоряет отшелушивание омертвевших клеток и предотвращает загрубение кожи.
Крем легко впитывается, не создавая ощущения липкости и жирной пленки 
Способ применения:
наносите крем утром и вечером, предварительно очистив кожу рук жидким мылом.</t>
        </r>
      </text>
    </comment>
    <comment ref="A1503" authorId="0" shapeId="0">
      <text>
        <r>
          <rPr>
            <sz val="11"/>
            <rFont val="Calibri"/>
            <family val="2"/>
            <charset val="204"/>
          </rPr>
          <t>======
ID#AAAADkStVFw
Автор    (2019-10-07 05:43:12)
Увлажняющие кремы для рук с ярким дизайном упаковки и со сладкими ароматами персика, клубники и банана.
Прекрасный подарок себе, друзьям и близким.
Удобный формат упаковки легко носить с собой в сумке, тубы самостоятельно не вскрываются и не протекают.
Банан – содержит большое количество витаминов А, В, С и Е, которые помогают успокоить кожу и наполнить её влагой.
Персик – содержит в себе витамины С и пектин. Осветляет и выравнивает кожу.
Клубника – богата витамином С. Предотвращает старение кожи, делая её сияющей и свежей. 
ПРИМЕНЕНИЕ:
Нанесите небольшое количество на чистую кожу рук. Распределите легкими массирующими движениями.</t>
        </r>
      </text>
    </comment>
    <comment ref="A1504" authorId="0" shapeId="0">
      <text>
        <r>
          <rPr>
            <sz val="11"/>
            <rFont val="Calibri"/>
            <family val="2"/>
            <charset val="204"/>
          </rPr>
          <t>======
ID#AAAADkStUzc
Автор    (2019-10-07 05:43:09)
Увлажняющие кремы для рук с ярким дизайном упаковки и со сладкими ароматами персика, клубники и банана.
Прекрасный подарок себе, друзьям и близким.
Удобный формат упаковки легко носить с собой в сумке, тубы самостоятельно не вскрываются и не протекают.
Банан – содержит большое количество витаминов А, В, С и Е, которые помогают успокоить кожу и наполнить её влагой.
Персик – содержит в себе витамины С и пектин. Осветляет и выравнивает кожу.
Клубника – богата витамином С. Предотвращает старение кожи, делая её сияющей и свежей. 
ПРИМЕНЕНИЕ:
Нанесите небольшое количество на чистую кожу рук. Распределите легкими массирующими движениями.</t>
        </r>
      </text>
    </comment>
    <comment ref="A1505" authorId="0" shapeId="0">
      <text>
        <r>
          <rPr>
            <sz val="11"/>
            <rFont val="Calibri"/>
            <family val="2"/>
            <charset val="204"/>
          </rPr>
          <t>======
ID#AAAADkStU1A
Автор    (2019-10-07 05:43:10)
Увлажняющие кремы для рук с ярким дизайном упаковки и со сладкими ароматами персика, клубники и банана.
Прекрасный подарок себе, друзьям и близким.
Удобный формат упаковки легко носить с собой в сумке, тубы самостоятельно не вскрываются и не протекают.
Банан – содержит большое количество витаминов А, В, С и Е, которые помогают успокоить кожу и наполнить её влагой.
Персик – содержит в себе витамины С и пектин. Осветляет и выравнивает кожу.
Клубника – богата витамином С. Предотвращает старение кожи, делая её сияющей и свежей. 
ПРИМЕНЕНИЕ:
Нанесите небольшое количество на чистую кожу рук. Распределите легкими массирующими движениями.</t>
        </r>
      </text>
    </comment>
    <comment ref="A1512" authorId="0" shapeId="0">
      <text>
        <r>
          <rPr>
            <sz val="11"/>
            <rFont val="Calibri"/>
            <family val="2"/>
            <charset val="204"/>
          </rPr>
          <t>======
ID#AAAADkStVE8
Автор    (2019-10-07 05:43:12)
Крем оздоравливает, увлажняет и смягчает кожу рук, ускоряет заживление мелких ранок и порезов, улучшает тонус кожи и создает на коже неощутимую защитную пленку. Крем содержит 100 мг фильтрата улиточной слизи. Фильтрат улиточной слизи обладает уникальными регенерирующими свойствами, ускоряет восстановление эпидермиса, стимулирует производство коллагена и эластина в коже, разглаживает кожу и улучшает ее текстуру. Экстракт айвы, входящий в состав крема, богат витамином С, кальцием и железом, он смягчает кожу, ускоряет отшелушивание омертвевших клеток  и предотвращает загрубение кожи. Крем легко впитывается, не создавая ощущения липкости и жирной пленки.
СПОСОБ ПРИМЕНЕНИЯ:
Нанесите на чистую сухую кожу рук по мере необходимости. Только для наружного применения. Избегайте контакта с глазами. Хранить в недоступных для детей местах. В случае появления раздражения, немедленно прекратить использование. Хранить при температуре от +5°С до +25°С.</t>
        </r>
      </text>
    </comment>
    <comment ref="A1513" authorId="0" shapeId="0">
      <text>
        <r>
          <rPr>
            <sz val="11"/>
            <rFont val="Calibri"/>
            <family val="2"/>
            <charset val="204"/>
          </rPr>
          <t>======
ID#AAAADkStU0M
Автор    (2019-10-07 05:43:09)
Питательный крем поможет ручкам, коленкам, локтям, быстро смягчив и успокоив раздраженную кожу!
Косметика от Cathy Doll - всегда праздник, и этот праздник может позволить себе каждая девушка! Производитель креативно подходит и к формату продуктов, и к составу, и к упаковке, обеспечивая практически каждой новинке статус абсолютного хита. «Кукольное» оформление дарит ощущение радости, позволяет вернуться в детство, почерпнув массу положительных эмоций, яркие ароматы вызывают восторг, а эффект от простой и приятной процедуры использования косметики вызывает желание полностью перейти на уход от Cathy Doll. Философия компании, помимо четкого контроля качества и постоянное совершенствование продукции, подразумевает легкое, позитивное, восторженное отношение к жизни, помогающее играючи решать все проблемы, в том числе - косметические. Выбирая Cathy Doll, Вы выбираете красоту, желание улыбаться и делиться радостью с окружающими!+
Лошадиный жир - ценный косметический компонент с насыщенным составом, который применялся в медицинских и косметических целях еще тысячи лет назад. Благодаря обилию полезных веществ, их уникальной концентрации и поразительному разнообразию ингредиент оказывает на кожу человека действие, сравнимое с волшебством! Чтобы убедиться в этом лично, попробуйте новинку от корейской фирмы Cathy Doll - крем для рук и ногтей, изготовленный на основе лошадиного жира высшего качества.
Средство обладает приятным ароматом и легкой формулой, которая, быстро впитываясь, не оставляет ощущения липкости, но моментально устраняет дискомфорт. Проникая в глубокие слои кожи, компоненты продукта запускают процессы восстановления, омоложения, лифтинга, работают над совершенством тона и рельефа, повышают эластичность и упругость кожи, укрепляют ногти, ухаживают за кутикулой. При этом на поверхности образуется тончайшая защитная пленочка, предупреждающая испарение влаги и предохраняющая клетки от «атаки» агрессивных факторов. Нежный питательный крем с лошадиным жиром спасает ручки даже после контакта с бытовой химией, воздействия солнца, ветра, соленой или жесткой воды, сухого воздуха, замечательно справляется с раздражениями, аллергическими реакциями, царапинами, зудом, шелушением, огрубением. При желании продукт</t>
        </r>
      </text>
    </comment>
    <comment ref="A1514" authorId="0" shapeId="0">
      <text>
        <r>
          <rPr>
            <sz val="11"/>
            <rFont val="Calibri"/>
            <family val="2"/>
            <charset val="204"/>
          </rPr>
          <t>======
ID#AAAADkStU9E
Автор    (2019-10-07 05:43:11)
Ароматный увлажняющий крем для рук от Cathy Doll с нежной текстурой.
Очень приятный ванильный запах. Текстура крема похожа на взбитые сливки с кусочками шоколадного печенья. Крем увлажняет и питает кожу, быстро впитывается, не оставляя жирного налёта.
В составе крема:
· Витамин E
· Какао
· Аллантонин
· Ментол
Крем можно применять без ограничений. Нежный запах поднимет ваше настроение и сделает уход за руками приятной процедурой.
По консистенции крем похож на крем для пирожного с шоколадной крошкой. Ароматный и вкусный! Применение только наружное!!!</t>
        </r>
      </text>
    </comment>
    <comment ref="A1515" authorId="0" shapeId="0">
      <text>
        <r>
          <rPr>
            <sz val="11"/>
            <rFont val="Calibri"/>
            <family val="2"/>
            <charset val="204"/>
          </rPr>
          <t>======
ID#AAAADkStVD0
Автор    (2019-10-07 05:43:12)
Эссенция для рук и ногтей So Happy Berry Yogurt Water Drop изготовлен с высоким содержанием витамина С из состоит экстрактов ягод и йогурта.
Крем смягчает кожу рук, питая и улучшая текстуру. Интенсивный экстракт ягод богат витамином С и прекрасно увлажняет кожу. So Happy Berry Yogurt Water Drop помогает восстановить вашу кожу и сохранить упругость. Кроме того, крем укрепляет ногти, возвращая им силу. Аромат мягких ягод в йогурте освежит ваши руки на весь день.</t>
        </r>
      </text>
    </comment>
    <comment ref="A1544" authorId="0" shapeId="0">
      <text>
        <r>
          <rPr>
            <sz val="11"/>
            <rFont val="Calibri"/>
            <family val="2"/>
            <charset val="204"/>
          </rPr>
          <t>======
ID#AAAADkStU6w
Автор    (2019-10-07 05:43:10)
Обеспечивает регинерацию кожи на клеточном уровне, глубоко питает и восстанавливает туггор и элластичность кожи.
Заметное сокращение морщин при регулярном использовании в течении 1 месяца.
Замедляет процесс старения кожи, делая её гладкой, придаёт сияние и здоровый вид.</t>
        </r>
      </text>
    </comment>
    <comment ref="A1545" authorId="0" shapeId="0">
      <text>
        <r>
          <rPr>
            <sz val="11"/>
            <rFont val="Calibri"/>
            <family val="2"/>
            <charset val="204"/>
          </rPr>
          <t>======
ID#AAAADkStUxE
Автор    (2019-10-07 05:43:09)
Серум с фильтратом улитки. Эффективный коктейль из улиточного фильтрата, пептидов, а так же растительных экстрактов.
Призвана решать многочисленные проблемы кожи, такие как воспаления, регенирация кожи после пилингов и чисток, широкие поры,
повышенное жировыделение, заживляет, уменьшает глубину морщинок и питает ткани кожи.</t>
        </r>
      </text>
    </comment>
    <comment ref="A1550" authorId="0" shapeId="0">
      <text>
        <r>
          <rPr>
            <sz val="11"/>
            <rFont val="Calibri"/>
            <family val="2"/>
            <charset val="204"/>
          </rPr>
          <t>======
ID#AAAADkStU6M
THAI.MN    (2019-10-07 05:43:10)
От чего помогает?
гипертрофические или келоидные рубцы, шрамы после операций, ожогов, травм
растяжки
акне (угревая сыпь), расширенные поры, жирная кожа
тусклая, неэластичная, уставшая кожа с мимическими морщинами и признаками старения
последствия нарушения пигментации, возрастные пятна
воспаления тканей
грубая, чувствительная, обезвоженная и травмированная кожа
Глубокий анализ фильтрата слизи улитки (муцина) показал, что в натуральной форме он содержит:
витамины и протеины, смягчающие кожу и обогащающие ее питательными веществами
аллантоин, эффективно разглаживающий морщины
коллаген и эластин, сохраняющие эластичность кожи
натуральные антибиотики, помогающие предотвратить развитие кожных инфекций
Внимание! При охлаждении препарат меняет свои свойства, его действие замедляется. Если вы храните препарат в холодильнике - перед применением дайте ему нагреться до 24-26 градусов.
Как применять?
Наносить на очищенную кожу лица утром и вечером, избегая области вокруг глаз, кожи губ и открытых ран.
Противопоказания:
не имеет побочных эффектов, гипоаллергенный
применяется во всех возрастных группах, подходит любому типу кожи
крайне редко возможна индивидуальная непереносимость компонентов</t>
        </r>
      </text>
    </comment>
    <comment ref="A1558" authorId="0" shapeId="0">
      <text>
        <r>
          <rPr>
            <sz val="11"/>
            <rFont val="Calibri"/>
            <family val="2"/>
            <charset val="204"/>
          </rPr>
          <t>======
ID#AAAADkStUzQ
Автор    (2019-10-07 05:43:09)
В составе крема экстракт Икры, экстракт коры Enantia chlorantha, Гидролизованный Лецитин, Гидролизованный Коллаген, экстракт листьев Артишока 
Крем изготовлен на основе экстракта белужьей икры,  богатой витаминами, белками и микроэлементами.
Благодаря экстракту икры кожа получает достаточное увлажнение и повышается выработка коллагена.
Экстракт коры Enantia chlorantha экстракт коры  - это экстракт коры африканского дерева, которое произрастает в экваториальной Африке. Этот растительный экстракт способен сократить поры на 36%, регулировать выделение кожного сала на 49%, снизить блеск кожи на 55% и имеет  антибактериальное воздействие на воспаленные сальные железы.
Экстракт листьев Артишока широко используется в  антивозрастной медицине и косметологии. Средства  на основе артишока почти никогда не дают побочных эффектов.
В составе Артишока содержится целый комплекс флавонидов , которые позволяют связать и нейтрализовать свободные радикалы, укрепить сосуды и имеют противовоспалительное действие. 
Артишок эффективно  восстанавливает молодость и  красоту . 
Гидролизованный лецитин является натуральным фосфолипидом и мощным антиоксидантом, который эффективно смягчает  кожу.
Это натуральный соевый эмульгатор способствует повышению гладкости кожи и  образованию липосом. Помогает активизировать липидный обмен в клетках, оптимизировать функции сальных желез, восстановить защитные функций кожи и препятствовать испарению влаги даже из глубоких слоев кожи
Гидролизованный Коллаген помогает восстановить упругость и элластичность кожи, разгладить морщины.
Крем улучшает и выравнивает цвет кожи и имеет яркие омолаживающие свойства.</t>
        </r>
      </text>
    </comment>
    <comment ref="A1559" authorId="0" shapeId="0">
      <text>
        <r>
          <rPr>
            <sz val="11"/>
            <rFont val="Calibri"/>
            <family val="2"/>
            <charset val="204"/>
          </rPr>
          <t>======
ID#AAAADkStU-E
Автор    (2019-10-07 05:43:11)
Bee Venom в настоящий момент самый обсуждаемый в мире косметический ингредиент. В центре внимания сведения о том, что крем Bee Venom является сверхэффективным природным ботоксом для кожи, и, что самое лучшее, действует без боли и инъекций.
Содержит пчелиный яд, маточное молочко пчел, молочные протеины, арахисовое масло, керамиды, масло ши (карите), экстракт золотого корня, витамины А, Е, В5, В6, В3, гамма-полиглутаминовую кислоту (инновационный компонент, получаемый из ферментированных соевых бобов, которые содержат богатый запас витаминов), супер гиалуроновую кислоту (увлажняет кожу и делает ее более эластичной и гладкой).
Способ применения:
наносите обильно этот крем на лицо и шею, зону декольте, растирайте его нежными круговыми движениями, массируя кожу.
Применение:
используют дважды в день, утром и вечером, нанося небольшое количество крема на лицо и шею, за исключением области вокруг глаз.
Противопоказания:
противопоказан лицам, у которых наблюдается аллергическая реакция на пчелиный яд.</t>
        </r>
      </text>
    </comment>
    <comment ref="A1560" authorId="0" shapeId="0">
      <text>
        <r>
          <rPr>
            <sz val="11"/>
            <rFont val="Calibri"/>
            <family val="2"/>
            <charset val="204"/>
          </rPr>
          <t>======
ID#AAAADkStVCQ
Автор    (2019-10-07 05:43:11)
Ночная крем-маска для лица с Пчелиным Ядом Mistine Bee Venom Sleeping Mask обладает великолепным омолаживающим эффектом, стимулирует выработку собственного коллагена и эластина, тонизирует, подтягивает и укрепляет кожу, значительно повышает ее упругость и эластичность. Способствует разглаживанию мелких морщинок и предотвращает появление новых. Глубоко питает и увлажняет, способствует сохранению водного баланса. Пчелиный яд является природной альтернативой ботокса, но дает более естественный результат. В отличие от косметического ботокса, пчелиный яд не парализует лицевые мускулы и визуально смягчает напряжение линий лица, морщинки сокращаются, но мимика лица остается свободной. Экстракт пчелиного яда обладает прекрасными антисептическими свойствами, быстро снимает различные воспаления и раздражения на коже, активно борется с акне, улучшает защитные свойства клеток кожи. Уменьшает стресс и успокаивает раздраженную кожу.
Способ применения:
После использования Вашего обычного ночного крема нанести маску на лицо, избегая области глаз и губ. Оставить на ночь. Рекомендуется использовать 1-2 раза в неделю.</t>
        </r>
      </text>
    </comment>
    <comment ref="A1561" authorId="0" shapeId="0">
      <text>
        <r>
          <rPr>
            <sz val="11"/>
            <rFont val="Calibri"/>
            <family val="2"/>
            <charset val="204"/>
          </rPr>
          <t>======
ID#AAAADkStU8I
Автор    (2019-10-07 05:43:11)
Шиммер – мерцающее косметическое средство, которое используется для придания коже здорового сияющего вида, выравнивания ее тона и устранения тусклости.
От других мерцающих продуктов, таких, как сверкающие пудры, шиммеры отличаются своим уникальным эффектом.
Они дают коже влажный блеск, как бы подсвечивают ее изнутри. Обеспечивается такое действие входящими в состав средства минеральными или перламутровыми мелкими частичками.</t>
        </r>
      </text>
    </comment>
    <comment ref="A1564" authorId="0" shapeId="0">
      <text>
        <r>
          <rPr>
            <sz val="11"/>
            <rFont val="Calibri"/>
            <family val="2"/>
            <charset val="204"/>
          </rPr>
          <t>======
ID#AAAADkStU4M
Автор    (2019-10-07 05:43:10)
Гиалуроновая кислота - один из самых эффективных косметических компонентов, способных заметно омолодить и преобразить кожу в возрасте старше тридцати лет. 
Сыворотка также содержит другие природные компоненты, которые обеспечивают результативный антивозрастной уход - аллантоин, экстракты гаммамелиса, пшеницы, лакрицы, комплекс пептидов и коллаген. 
Кожа после 30 лет нуждается в особенном уходе, ей необходимо больше гиалуроновой кислоты, синтез которой в организме начинает замедляться, приводя к появлению морщин, дряблости, сухости и признаков усталости. Сыворотка от Gold Princess может похвастаться насыщенным составом, высокой концентрацией активных компонентов, их гармоничным сочетанием. Экономичное и легкое, средство подходит для кожи любого типа, оно быстро впитывается, полностью устраняя сухость, стянутость и дискомфорт, не скатывается под макияжем, улучшает проникновение компонентов следующего этапа ухода в глубокие слои, помогая получить от привычных продуктов более яркий и стойкий результат. Регулярное применение сыворотки от Gold Princess преображает личико: рельеф становится упругим и ровным, тон - сияющим и свежим, а настроение - неизменно прекрасным!
Гиалуроновая кислота - увлажнитель, одна молекула которого связывает 500 молекул воды. Вода необходима для протекания всех обменных процессов, даже мизерный ее дефицит на уровне организма приводит к появлению усталости, раздражительности, проблем со здоровьем и, конечно, ухудшению состояния кожи, которое выражается в целом «букете» неприятных сюрпризов. Вещество вырабатывается организмом самостоятельно, однако, приблизительно с 25 лет его количество уменьшается, а потому с возратсом необходимо обеспечивать «пополнение запасов». Сыворотка от Gold Princess содержит хорошую концентрацию гиалуроновой кислоты, что является главным секретом ее магической эффективности. Для закрепления эффекта и обеспечения ухода во всех направлениях в состав добавлены аллантоин, экстракты пшеницы, лакрицы и гамамелиса, пептиды, коллаген, позволяющие бороться со свободными радикалами, прыщами, покраснениями, воспалениями и раздражениями, подтягивать контуры овала лица, повышать эластичность и упругость.
Продукт отлично усваивается кожей, расходуется «капельно», дл</t>
        </r>
      </text>
    </comment>
    <comment ref="A1572" authorId="0" shapeId="0">
      <text>
        <r>
          <rPr>
            <sz val="11"/>
            <rFont val="Calibri"/>
            <family val="2"/>
            <charset val="204"/>
          </rPr>
          <t>======
ID#AAAADkStU6Y
Автор    (2019-10-07 05:43:10)
Высокоэффективная, антивозрастная коллагеновая сыворотка Yaya Alternative Botox Serum является прямой альтернативой уколам ботокса.
Создана на основе экстрактов редких растений произрастающих в Таиланде, с использованием современных технологий.
Способствует сокращению мельчайших мышц и визуально смягчает напряжение линий лица. Подтягивает и укрепляет кожу. 
Увеличивает эластичность кожи и улучшает тон эпидермиса, регулирует водный баланс клеток кожи и предотвращает их высыхание, связанные с возрастными изменениями.
Компоненты, входящие в состав сыворотки для кожи лица, эффективно увлажняют, питают кожу и способствуют восстановлению липидного барьера.
В результате мимические морщины значительно уменьшаются, кожа заметно разглаживается, приобретает молодой, здоровой свежий вид.
Способ применения:
Нанесите 2-3 капли сыворотки на очищенную кожу лица легкими круговыми движениями, до полного впитывания
Применяйте каждый день утром и вечером, уделяя особое внимание областям, более всего склонным к появлению морщин.
Для получения наилучшего результата, после нанесения сыворотки рекомендуется использовать интенсивный омолаживающий крем.
Может использоваться в качестве основы под макияж.
Результат будет заметен уже через две недели применения!</t>
        </r>
      </text>
    </comment>
    <comment ref="A1600" authorId="0" shapeId="0">
      <text>
        <r>
          <rPr>
            <sz val="11"/>
            <rFont val="Calibri"/>
            <family val="2"/>
            <charset val="204"/>
          </rPr>
          <t>======
ID#AAAADkStVGc
Автор    (2019-10-07 05:43:12)
Эффективная антивозрастная сыворотка для лица Royal Thai Herb Botox Extra Serum Pineapple с экстрактом Ананаса и Коллагеном. Сыворотка глубоко увлажняет и питает кожу, способствует сохранению водного баланса клеток кожи. Обладает эффективным омолаживающим действием, стимулирует процесс обновления клеток, подтягивает и укрепляет кожу, разглаживает морщинки, снижает припухлости и убирает темные круги вокруг глаз. Обладает эффектом ботокса, заметно уменьшает глубину мимических морщин, способствует сокращению мелких мышц и визуально смягчает напряжение линий лица. Экстракт ананаса очень богат витаминами и аминокислотами. Оказывает эффективное антисептическое действие, помогает бороться с угрями, устраняет различные воспаления, улучшает цвет и текстуру кожи, сужает поры, устраняет пигментацию. Способствует быстрому восстановлению кожи после агрессивных косметологических процедур или других внешних источников раздражения. Защищает кожу от вредного воздействия окружающей среды.
Подходит для всех типов кожи.
Способ применения:
Нанести небольшое количество сыворотки на очищенную и сухую кожу лица. Легкими движениями кончиков пальцев помассировать до полного впитывания. Рекомендуется использовать утром и вечером.</t>
        </r>
      </text>
    </comment>
    <comment ref="A1601" authorId="0" shapeId="0">
      <text>
        <r>
          <rPr>
            <sz val="11"/>
            <rFont val="Calibri"/>
            <family val="2"/>
            <charset val="204"/>
          </rPr>
          <t>======
ID#AAAADkStU9M
Автор    (2019-10-07 05:43:11)
Ботокс сыворотка для лица с Коллагеном
Является прямой альтернативой уколам ботокса!
Обладает выраженным омолаживающим эффектом. Значительно ускоряет процесс обновления клеток, стимулирует выработку собственного коллагена и эластина, делает кожу упругой и эластичной. Сыворотка насыщает кожу большим количеством необходимых витаминов и минералов, увлажняет и подтягивает кожу, разглаживает мелкие морщинки, предотвращает их появление, способствует сокращению мелких мышц и визуально смягчает напряжение линий лица.
Осветляет и выравнивает тон кожи, помогает избавиться от пигментации. Освежает и оздоравливает кожу, способствует разглаживанию рубцов, выравнивает поверхность кожи, уменьшает поры. Сыворотка очень полезна после агрессивных косметологических процедур, успокаивает кожу, снимает воспаления и раздражения. Помогает избавиться от темных кругов вокруг глаз.
Основные функции:
- Cохранение влаги в коже и дополнительное увлажнение;
- Устранение признаков естественного увядания кожи (старение);
- Устранение и предотвращение появления пигментных пятен;
- Восстановление разрушенной структуры собственного Коллагена;
- Обогащает кожу аминокислотами, пептидами и кислородом;
- Освобождает кожу от нежелательных токсинов и свободных радикалов;
- Способствует выработке собственного Коллагена;
- Ускоряет процесс обновления клеток кожи;
- Способствует укреплению и восстановлению соединительной ткани после перенесенных травм или пластических операций;
- Снимает раздражение кожи после эпиляции, депиляции, пилинга;
- Усиливает лечебное действие аппаратной косметологии;
- Увеличивает действие других компонентов, входящих в состав косметических средств;
- Защищает кожу от агрессивного воздействия окружающей среды.
Подходит для всех типов кожи.
Способ применения:
Нанесите 2-3 капли сыворотки на очищенную кожу лица легкими круговыми движениями, до полного впитывания.
Применяйте каждый день утром и вечером, уделяя особое внимание областям, более всего склонным к появлению морщин.</t>
        </r>
      </text>
    </comment>
    <comment ref="A1605" authorId="0" shapeId="0">
      <text>
        <r>
          <rPr>
            <sz val="11"/>
            <rFont val="Calibri"/>
            <family val="2"/>
            <charset val="204"/>
          </rPr>
          <t>======
ID#AAAADkStVDc
Автор    (2019-10-07 05:43:12)
Сыворотка Sense является полностью натуральной и содержит коллагеновый гель-базу, экстракт гаммамелиса, воду, Витамин Е, ретинол и экстракт кокоса. В сыворотке содержаться также шарики с розовым маслом, которые помогают тонизировать и освежать кожу, а также дают сыворотке неповторимый и натуральный аромат свежих роз.
В сыворотке Sense гармонично соединяются натуральный витамин А или ретинол и витамин Е из натурального нерафинированного кокосового масла. Оба витамина являются антиоксидантами, которые уменьшают видимые морщины, темные пятна и следы от акне. 
Витамин Е в частности помогает исчезнуть мелким морщинам путем их заполнения. 
Сыворотка быстро впитывается, не оставляет жирного блеска.
Способ применения:
наносить на очищенную кожу лица утром и вечером.</t>
        </r>
      </text>
    </comment>
    <comment ref="A1606" authorId="0" shapeId="0">
      <text>
        <r>
          <rPr>
            <sz val="11"/>
            <rFont val="Calibri"/>
            <family val="2"/>
            <charset val="204"/>
          </rPr>
          <t>======
ID#AAAADkStUyo
Автор    (2019-10-07 05:43:09)
Сыворотка Sense - Противовоспалительная, увлажняющая, подтягивающая, с лифтинг эффектом.
Является полностью натуральной и содержит коллагеновый гель-базу, экстракт гаммамелиса, воду, Витамин Е, ретинол и экстракт кокоса. В сыворотке содержаться также шарики с розовым маслом, которые помогают тонизировать и освежать кожу, а также дают сыворотке неповторимый и натуральный аромат свежих роз.
В сыворотке Sense гармонично соединяются натуральный витамин А или ретинол и витамин Е из натурального нерафинированного кокосового масла. Оба витамина являются антиоксидантами, которые уменьшают видимые морщины, темные пятна и следы от акне. 
Витамин Е в частности помогает исчезнуть мелким морщинам путем их заполнения. 
Сыворотка быстро впитывается, не оставляет жирного блеска.
Способ применения:
наносить на очищенную кожу лица утром и вечером.</t>
        </r>
      </text>
    </comment>
    <comment ref="A1607" authorId="0" shapeId="0">
      <text>
        <r>
          <rPr>
            <sz val="11"/>
            <rFont val="Calibri"/>
            <family val="2"/>
            <charset val="204"/>
          </rPr>
          <t>======
ID#AAAADkStVBI
Автор    (2019-10-07 05:43:11)
Сыворотка Sense является полностью натуральной и содержит коллагеновый гель-базу, экстракт гаммамелиса, воду, Витамин Е, ретинол и экстракт кокоса. В сыворотке содержаться также шарики с розовым маслом, которые помогают тонизировать и освежать кожу, а также дают сыворотке неповторимый и натуральный аромат свежих роз.
В сыворотке Sense гармонично соединяются натуральный витамин А или ретинол и витамин Е из натурального нерафинированного кокосового масла. Оба витамина являются антиоксидантами, которые уменьшают видимые морщины, темные пятна и следы от акне. 
Витамин Е в частности помогает исчезнуть мелким морщинам путем их заполнения. 
Сыворотка быстро впитывается, не оставляет жирного блеска.
Способ применения:
наносить на очищенную кожу лица утром и вечером.</t>
        </r>
      </text>
    </comment>
    <comment ref="A1634" authorId="0" shapeId="0">
      <text>
        <r>
          <rPr>
            <sz val="11"/>
            <rFont val="Calibri"/>
            <family val="2"/>
            <charset val="204"/>
          </rPr>
          <t>======
ID#AAAADkStUxg
Автор    (2019-10-07 05:43:09)
Крем для ухода за кожей вокруг глаз Royal Thai Herb Snail Eye Cream создан на основе высококачественного фильтрата секрета Виноградных улиток. Содержит в своем составе содержит в своем составе Коллаген, коэнзим Q10 и множество других натуральных питательных компонентов. Крем имеет очень нежную структуру, быстро впитывается и моментально освежает кожу. Прекрасно снимает отечность под глазами, быстро избавляет от темных кругов вокруг глаз, придает взгляду свежий и отдохнувший вид. Обладает превосходными омолаживающими свойствами, ускоряет процесс обновления клеток, стимулирует выработку собственного коллагена и эластина, способствует разглаживанию морщинок в уголках глаз и предотвращает их появление, делает кожу мягкой и эластичной, активно тормозит процесс старения кожи. Глубоко увлажняет и питает кожу, способствует сохранению водного баланса клеток, устраняет ощущение сухости кожи.
Подходит для всех типов кожи.
Способ применения:
Нанесите небольшое количество крема на область вокруг глаз. Нежно помассируйте кончиками пальцев до полного впитывания.
Рекомендуется использовать два раза в день: утром и вечером.
Можно использовать под макияж.</t>
        </r>
      </text>
    </comment>
    <comment ref="A1635" authorId="0" shapeId="0">
      <text>
        <r>
          <rPr>
            <sz val="11"/>
            <rFont val="Calibri"/>
            <family val="2"/>
            <charset val="204"/>
          </rPr>
          <t>======
ID#AAAADkStVCg
Автор    (2019-10-07 05:43:12)
Великолепный омолаживающий крем для век Royal Thai Herb Syn-Ake Eye Cream изготовлен на основе натуральных природных компонентов, содержит в своем составе Коллаген, коэнзим Q10, экстракт Яда и жира Королевской Кобры. Яд Королевской Кобры способствует быстрому и глубокому проникновению полезных веществ геля в клетки кожи. Крем для век Syn-Ake быстро насыщает кожу множеством необходимых полезных микроэлементов, питает и увлажняет клетки кожи. Обладает превосходным омолаживающим эффектом, ускоряет процесс обновления клеток. Стимулирует выработку собственного коллагена и эластина, повышает упругость и эластичность кожи. Подтягивает и укрепляет кожу, разглаживает морщинки и предотвращает появление "Гусиных лапок" в уголках глаз. Освежает, снимает припухлости и убирает темные круги вокруг глаз. Обладает антиоксидантными свойствами.
Подходит для всех типов кожи.
Способ применения:
Нанесите небольшое количество крема на область вокруг глаз. Нежно помассируйте кончиками пальцев до полного впитывания.
Рекомендуется использовать два раза в день: утром и вечером.
Можно использовать под макияж.</t>
        </r>
      </text>
    </comment>
    <comment ref="A1636" authorId="0" shapeId="0">
      <text>
        <r>
          <rPr>
            <sz val="11"/>
            <rFont val="Calibri"/>
            <family val="2"/>
            <charset val="204"/>
          </rPr>
          <t>======
ID#AAAADkStU8U
Автор    (2019-10-07 05:43:11)
Нежный омолаживающий крем для век Премиум класса Mistine Snail Expert Eye Cream создан из натуральных компонентов по инновационной формуле и самым современным технологиям. Содержит в своем составе высококачественный экстракт секрета Виноградной улитки импортированный из Южной Кореи. Секрет улитки содержит богатый комплекс полезных для кожи аминокислот и витаминов. В его состав входят: аллантоин, коллаген, витамины А, С, Е, В6, В12, эластин, хитозан, фермент протеаза и гликолевая кислота.
Крем обладает превосходным омолаживающим эффектом, ускоряет процесс обновления клеток кожи, глубоко питает и увлажняет кожу, способствует сохранению водного баланса кожи. Стимулирует процесс выработки собственного коллагена и эластина подтягивает и укрепляет кожу, разглаживает мелкие морщинки и препятствует образованию новых. Снимает припухлости и убирает темные круги вокруг глаз.
Крем быстро впитывается. Можно использовать под макияж.
Способ применения:
Нанести небольшое количество крема в область вокруг глаз. Нежно помассировать подушечками пальцев до полного впитывания.
Рекомендуется использовать два раза в день утром и вечером.</t>
        </r>
      </text>
    </comment>
    <comment ref="A1640" authorId="0" shapeId="0">
      <text>
        <r>
          <rPr>
            <sz val="11"/>
            <rFont val="Calibri"/>
            <family val="2"/>
            <charset val="204"/>
          </rPr>
          <t>======
ID#AAAADkStU_s
Автор    (2019-10-07 05:43:11)
Крем из улиточной серии по праву можно назвать совершенством (perfect). Осветляющий и омолаживающий Snail perfect crem, разработанный в Таиланде брендовой маркой Siam natural herb, является результатом научных исследований ученых и косметологов, пришедших к выводу об удивительном сходстве клеток тела улитки и кожи человека Даже количество коллагена и эластина одинаково. Смягчая кожу, крем способствует уменьшению глубины морщин и улучшает ее эластичность. Препятствует возрастным изменениям. Эффективность крема во многом объясняется его составом. Гиалоурановая кислота и экстракт листьев алое вера хорошо увлажняют кожу. Алое вера глубоко, но мягко очищает ее, восстанавливает и замедляет процесс старения. Алантоин, который, обогащает состав этого удивительного крема, разглаживает мелкие морщинки, избавляет от раздражения, повышает тонус кожи. В формуле питательного крема отсутствуют искусственные красители, синтетические антиоксиданты и парабены, поэтому он подходит для ухода даже за чувствительной кожей.
Результат регулярного использования крема не разочарует, а достигнутый эффект сохранится надолго: наслаждайтесь гладкой, красивой и сияющей здоровьем кожей без пигментации и покрасненийии и покраснений.</t>
        </r>
      </text>
    </comment>
    <comment ref="A1648" authorId="0" shapeId="0">
      <text>
        <r>
          <rPr>
            <sz val="11"/>
            <rFont val="Calibri"/>
            <family val="2"/>
            <charset val="204"/>
          </rPr>
          <t>======
ID#AAAADkStVFE
Автор    (2019-10-07 05:43:12)
Этот легкий и нежный, увлажняющий крем для лица против морщин с экстрактом улитки прекрасно увлажняет и питает кожу!
Пользуясь кремом в течение длительного времени, можно увидеть следующие результаты:
Уменьшаются рубцы, следы от акне, со временем небольшие рубцы рассасываются целиком;
Сужаются поры на лице, крем обладает матирующим эффектом;
Воспалительный процесс на лице блокируется, кожа становится чистой и гладкой;
Морщинки уменьшаются;
Пигментные пятна становятся более светлыми;
Содержащийся в креме коллаген стимулирует быстрое обновление клеток и кожа становится моложе
Крем моментально впитывается, не оставляет жирного блеска. 
Секрет идеальной кожи - в креме на основе улиточного муцина!
Улиточная слизь - уникальное природное вещество, которое вырабатывается улиткой для регенерации повреждений тела и раковины. Механизм воздействия на кожу человека, к удивлению ученых, оказался схожим: так этот ценный компонент пришел в мир косметологии, завоевав огромную популярность не только среди звезд Голливуда, но и среди многих женщин по всему Миру!
Способ применения:
наносить на очищенную кожу лица вбивающими движениями для максимального впитывания. Так же можно наносить под глаза. Использовать можно 2 раза в день утром и вечером.</t>
        </r>
      </text>
    </comment>
    <comment ref="A1650" authorId="0" shapeId="0">
      <text>
        <r>
          <rPr>
            <sz val="11"/>
            <rFont val="Calibri"/>
            <family val="2"/>
            <charset val="204"/>
          </rPr>
          <t>======
ID#AAAADkStVDw
Автор    (2019-10-07 05:43:12)
Кремовая маска для лица с выраженным отбеливающим действием Cathy Doll Ready 2 White Milky White Cream Pack
Яркий хит, любимый девушками из Японии и Кореи, поражает результатом!
В странах Азии белая кожа всегда была признаком красоты и аристократизма, да и сейчас, в наши дни, яркий светлый тон по-прежнему является желанным. Если раньше девушкам приходилось прибегать к самым разным, порой даже опасным способам, то теперь такой необходимости нет: японки и кореянки доверяют сложную работу над тоном кремовой экспресс-маске Ready 2 White! Легкая приятная формула мягко воздействует на кожу, не повреждая ее и не раздражая, а гармоничное сочетание натуральных компонентов позволяет средству работать в трех направлениях:
- глубоко увлажнять благодаря наличию в составе алоэ вера и китайской камелии, более известной в качестве чайного куста. Ингредиенты содержат антиоксиданты, аминокислоты и витамины, которые не только способствуют удержанию влаги, но и стимулируют выработку собственных гиалуроновой кислоты, коллагена, эластина, повышающих упругость и предотвращающих старение.
- эффективно осветлять как общий тон кожи, так и отдельные пигментные пятна, веснушки, потемнения. Экстракт шелковицы и витамин Сблокируют синтез меланина, нейтрализуют воздействие УФ лучей, стимулируют обновление эпидермиса, нейтрализуют свободные радикалы и бактерии, являющиеся причиной появления акне. 
- препятствовать появлению морщин и разглаживать имеющиеся. Аденозин и гранат, источник антиоксидантов, помогают повысить тонус и упругость кожи, подтянуть контуры овала, сохранить молодость и свежесть.
Маска обладает экономичной формулой и приятным ароматом, она предназначена для регулярного применения, но уже после первого использования делает личико более сияющим, отдохнувшим и нежным. А Вы готовы к экстремально быстрому отбеливанию со средством, без которого уже не могут представить свою жизнь красавицы Азии?
Применение:
нанести на чистую кожу массажными движениями, оставить на 3 минуты, затем смыть водой. Можно применять не только для лица, но и для тела.</t>
        </r>
      </text>
    </comment>
    <comment ref="A1671" authorId="0" shapeId="0">
      <text>
        <r>
          <rPr>
            <sz val="11"/>
            <rFont val="Calibri"/>
            <family val="2"/>
            <charset val="204"/>
          </rPr>
          <t>======
ID#AAAADkStU8k
Автор    (2019-10-07 05:43:11)
Улиточный крем с коллагеном? коэнзимом Q10 и биозолотом.
Содержит 93% муцина улитки! Крем с высокой концентрацией активных компонентов, оказывает выраженное омолаживающее действие,
способствует укреплению соединительной ткани, стимулирует синтез собственного коллагена,
улучшает тургор кожи и разгалаживает морщины.
Муцин улитки воздействует на все слои кожи, поэтому на клеточном уровне запускает процессы восстановлдения и замедляет процессы фотостарения и хроностарения.</t>
        </r>
      </text>
    </comment>
    <comment ref="A1684" authorId="0" shapeId="0">
      <text>
        <r>
          <rPr>
            <sz val="11"/>
            <rFont val="Calibri"/>
            <family val="2"/>
            <charset val="204"/>
          </rPr>
          <t>======
ID#AAAADkStUzs
Автор    (2019-10-07 05:43:09)
Подтягивающий крем против морщин с улиточной слизью от Cathy Doll 6гр / Cathy Doll Snail Firming Gold Cream 6gr
Отличное решение для кожи, которая выглядит уставшей, потеряла тонус и упругость!
Использование улиточной слизи в косметике можно назвать одним из самых ярких прорывов азиатских производителей косметики: доступное, но невероятно эффективное сырье позволяет выпускать продукты с приятным соотношением цены и качества! «Гость» из Южной Кореи - улиточный крем с золотом от Cathy Doll - обладает рядом достоинств при отсутствии недостатков. Роскошная консистенция моментально впитывается, придавая гладкость и шелковистость, но не оставляя липкости и жирности, дарит ощущение свежести и комфорта.
Улиточная слизь, составляющая 60% средства, славится яркими противовоспалительным, омолаживающим, укрепляющим, выравнивающим, стимулирующим, увлажняющим, заживляющим действиями, при регулярном использовании она устраняет даже застарелые шрамы и рубцы, разглаживает морщины, моделирует контуры овала, вновь делая их выразительными и четкими, борется с сухостью, прыщами, раздражениями. Биозолото успешно решает проблему преждевременного старения, улучшает циркуляцию крови, снимает отечность, избавляет от пигментных пятен, заживляет повреждения. Гиалуроновая кислота, проникая в кожу, моментально связывает и в течение длительного времени удерживает молекулы воды, обеспечивая нормальное протекание обменных процессов. Масло ши, или карите, источник антиоксидантов и жирных кислот, превосходно питает, увлажняет и смягчает, защищает от воздействия внешних агрессивных факторов, устраняет раздражения и сухость. Алоэ вера, растение, богатое аминокислотами, насыщает клетки целым коктейлем полезных веществ, ускоряя обновление эпидермиса, разглаживает морщины, обеспечивает лифтинг, ровный, сияющий и здоровый тон кожи. Комплекс, представленный различными зерновыми культурами, укрепляет эпидермис, повышает его упругость и эластичность, благодаря обилию антиоксидантов нейтрализует свободные радикалы.
Крем подойдёт для кожи, потерявшей упругость, имеющей уставший вид и тусклый тон, страдающей от морщинок, пигментации или воспалительных процессов. Пользоваться корейским кремом от Cathy Doll - одно удовольствие: продуманный до мелочей, он позв</t>
        </r>
      </text>
    </comment>
    <comment ref="A1692" authorId="0" shapeId="0">
      <text>
        <r>
          <rPr>
            <sz val="11"/>
            <rFont val="Calibri"/>
            <family val="2"/>
            <charset val="204"/>
          </rPr>
          <t>======
ID#AAAADkStVDQ
Автор    (2019-10-07 05:43:12)
Тонизирующая, витаминная маска с фильтратом улитки восстанавливает вашу кожу, пока Вы спите! Маска оказывает детоксицирующее, увлажняющее и тонизирующее действие. Экстракт Киви и слизь Улитки питают, смягчают кожу, разглаживают морщинки, восстанавливают цвет лица. 
Маска интенсивно восстанавливает гидро-баланс кожи, обладает антивозрастным, омолаживающим действием, улучшает тон и придает коже нежность и гладкость. 
Благодаря оптимальному сочетанию активных компонентов маска возвращает коже свежий вид, восстанавливает эластичность и мягкость.
Подходит для любого типа кожи, особенно для уставшей, тусклой кожа с неровным тоном.
Применение:
ВЕЧЕР: пенка - тонер - сыворотка - лосьон - крем для глаз - эмульсия/эссенция - крем НОЧНАЯ МАСКА
наносить за 20 минут до сна. НЕ смывать! Только утром умойтесь теплой водой</t>
        </r>
      </text>
    </comment>
    <comment ref="A1693" authorId="0" shapeId="0">
      <text>
        <r>
          <rPr>
            <sz val="11"/>
            <rFont val="Calibri"/>
            <family val="2"/>
            <charset val="204"/>
          </rPr>
          <t>======
ID#AAAADkStU_A
Автор    (2019-10-07 05:43:11)
Ночная восстанавливающая маска с муцином улитки BioAqua Snail Prime from Nature является натуральным и экологичным продуктом, обеспечивающим бережный уход за кожей и восстановление.
Плюсы применения:
Поможет избавиться от угревой сыпи,
Отбеливает,
Восстанавливает естественный баланс регенерации на клеточном уровне,
Питает витаминами и увлажняет,
Разглаживает мелкие морщинки.
Маска с муцином улитки навсегда поможет избавиться от свежих шрамов и видимых дефектов на коже. Поможет в борьбе с постакне. Обеспечит уход за проблемной кожей.
Преимущества покупки:
Эффективное воздействие,
Быстрый результат,
Экономичность.
Использовать советуем 2-3 раза в неделю, за 30 минут до сна: небольшое количество нанесите на подготовленную кожу, предварительно очистив лицо тоником, после нанесите питательный крем.
Наличие в составе экстракта улитки обеспечит предотвращение преждевременного старения и увядания кожи. Содержащийся в веществе аллантоин, коллаген, эластин и гликолевая кислота ускорят регенеративные процессы, естественным образом вернув коже молодость, упругость и красоту.</t>
        </r>
      </text>
    </comment>
    <comment ref="A1694" authorId="0" shapeId="0">
      <text>
        <r>
          <rPr>
            <sz val="11"/>
            <rFont val="Calibri"/>
            <family val="2"/>
            <charset val="204"/>
          </rPr>
          <t>======
ID#AAAADkStVCI
Автор    (2019-10-07 05:43:11)
Автор:
Ночная несмываемая маска для лица с улиточным фильтратом, маслом жожоба, витаминным комплексом и экстрактом солодки для молодой свежей безупречной кожи на утро.
Ночная несмываемая маска Snail Factor создана специально для занятых (или ленивых) леди – маска наносится на кожу лица на ночь вместо обычного ночного крема и усиленно «работает» всю ночь, чтобы к утру получить максимальный эффект увлажнения, питания и подтягивания кожи лица.
Крема и сыворотки на основе экстракта улиточной слизи очень популярны среди азиатских производителей косметики, поскольку улиточный экстракт обладает супер омолаживающими и регенерирующими свойствами.
Ночная улиточная маска Snail Factor хороша еще и тем, что кроме видимого результата уже после первого применения (отдохнувшая свежая кожа на утро), имеет еще и «накопительный» эффект, при регулярном применении ночной маски для лица с улиточным фильтратом уменьшаются морщинки, устраняются участки пигментации, повышается упругость кожи, подтягивается овал лица, пропадают участки раздражения и воспаления на коже.
Способ применения улиточной маски для лица Snail Factor:
Нанести тонким слоем маску на лицо перед сном, не смывать.</t>
        </r>
      </text>
    </comment>
    <comment ref="A1749" authorId="0" shapeId="0">
      <text>
        <r>
          <rPr>
            <sz val="11"/>
            <rFont val="Calibri"/>
            <family val="2"/>
            <charset val="204"/>
          </rPr>
          <t>======
ID#AAAADkStVBc
Автор    (2019-10-07 05:43:11)
Pannamas Herbal Bust Gel - средство для безоперационного улучшения формы груди, ухода за кожей, совершенствования объема. Тайские производители часто пользуются народными рецептами красоты, которые принесли девушкам страны славу самых привлекательных и сексуальных в Мире. Пуэрария мирифика - уникальное растение, богатое не только рядом ценных веществ, но и аналогом женских половых гормонов. Экстракт позволяет достичь впечатляющих результатов даже при наружном применении: улучшается форма груди, она "наливается" объемом и приподнимается, зона разглаживается, становится более молодой и ухоженной, притягательной. Для наилучшего эффекта крем нужно наносить ежедневно, делая легкий массаж.
Продукт обладает приятной консистенцией и тонким ароматом, хорошо впитывается, сразу придавая гладкость и нежность коже, снимая раздражения и сухость. Регулярное использование порадует стойким и быстрым результатом!
Обращаем Ваше внимание на то, что пуэрария имеет ряд противопоказаний, среди которых - возраст до 35 лет, беременность, ряд заболеваний.
Применение:
наносить на чистую сухую кожу массажными движениям.</t>
        </r>
      </text>
    </comment>
    <comment ref="A1769" authorId="0" shapeId="0">
      <text>
        <r>
          <rPr>
            <sz val="11"/>
            <rFont val="Calibri"/>
            <family val="2"/>
            <charset val="204"/>
          </rPr>
          <t>======
ID#AAAADkStVHw
Автор    (2019-10-07 05:43:12)
Хорошейте во сне с продуктом, который работает, пока Вы отдыхаете!
Гиалуроновая ночная маска — вариант для тех, кто не всегда находит время для себя в течение дня, а также для тех, кому хочется подарить коже еще больше интенсивного ухода! 
Лёгкая формула продукта экономична и проста в нанесении, она не оставляет липких следов, не забивает поры и не провоцирует появления прыщей, зато позволяет использовать время сна по-настоящему продуктивно.
Ночью, во время отдыха, полезные вещества усваиваются лучше, а потому результаты «пассивного» ухода радуют яркостью!
Гиалуроновая кислота вырабатывается организмом, но с возрастом её количество уменьшается.
Вещество существенно замедляет разрушение свободными радикалами волокон коллагена, отвечающих за упругость, борется с морщинками и дряблостью, моментально связывая влагу, поддерживает гладкость, молодость и свежесть тона.
Вода необходима для нормального протекания обменных процессов, обновления и регенерации, а потому её удержание в клетках позволяет быстро улучшить состояние кожи.
На данный момент гиалуроновая кислота — один из самых популярным компонентов косметики, обеспечивающий уход «по всем фронтам».
Маска представлена в красивой и удобной тубе, которую приятно брать в руки, она не требует смывания, не стягивает личико и не доставляет дискомфорта во время сна. 
Утром Вам останется только с удовольствием оценить отражение в зеркале!
Применение:
нанести на чистую сухую кожу перед сном.
Не смывать.</t>
        </r>
      </text>
    </comment>
    <comment ref="A1770" authorId="0" shapeId="0">
      <text>
        <r>
          <rPr>
            <sz val="11"/>
            <rFont val="Calibri"/>
            <family val="2"/>
            <charset val="204"/>
          </rPr>
          <t>======
ID#AAAADkStUxw
Автор    (2019-10-07 05:43:09)
Must have каждой красавицы!
Просыпаться каждое утро чуточку более красивой, чем вчера — это не магия, а результат работы японской ночной маски для лица от Daiso!
Достаточно просто очистить кожу, нанести тонкий слой средства и отправляться смотреть сладкие сны: активные компоненты позаботятся о том, чтобы результаты приятно удивили!
Яркая туба отлично впишется в интерьер любой ванной комнаты, а способ применения, максимально простой и удобный, подойдет даже самым занятым девушкам!
Коллаген в составе — универсальное вещество, белок, который содержится в организме, но с возрастом вырабатывается медленнее, не успевая покрывать потребности кожи, ногтей, волос, сухожилий, связок, и т.д. 
Косметические средства с коллагеном помогают «спровоцировать» более активный синтез собственного вещества, заметно повышают упругость и эластичность, разглаживают морщинки, рубцы и постакне, увлажняют и смягчают кожу, способствуют быстрому заживлению ранок, прыщей, воспалений, делают тон сияющим и свежим.
Коллагеновая маска имеет легкую экономичную формулу, которая не забивает поры, не оставляет ощущения липкости или жирной пленки, не пачкает постельное белье и одежду, к тому же это чудесное средство не требует смывания.
Наслаждайтесь красотой без усилий и жертв!
Применение:
нанести на чистую сухую кожу перед сном.
Не смывать.</t>
        </r>
      </text>
    </comment>
    <comment ref="A1771" authorId="0" shapeId="0">
      <text>
        <r>
          <rPr>
            <sz val="11"/>
            <rFont val="Calibri"/>
            <family val="2"/>
            <charset val="204"/>
          </rPr>
          <t>======
ID#AAAADkStUxM
Автор    (2019-10-07 05:43:09)
Гиалуроновая пенка — то, что нужно Вашей коже для деликатного, но глубокого очищения!
Процесс очищения кожи сложно переоценить! В течение дня она, подобно губке, впитывает грязь, пыль, декоративную косметику, «прелести» городской экологии, подвергается воздействию УФ лучей, бактерий, свободных радикалов, страдая от жесткой воды, сухого воздуха, вредных привычек, нехватки сна или витаминов.
Для того, чтобы личико день за днем, месяц за месяцем, год за годом радовало Вас сиянием молодости, ухоженным и здоровым видом, необходимо обеспечить ей грамотный «рацион», в котором пенка для умывания — «основа основ»!
Продукт от Daiso отвечает даже самым высоким требованиям, качественный, экономичный и ароматный, он бережно удаляет ороговевший слой, излишки жира, сальные пробки, вредоносные бактерии тот «балласт», который мешает нормальному протеканию обменных процессов, дыханию клеток, их обновлению.
Благдаря нежной формуле пенка не оставляет ощущения сухости, не стягивает и не раздражает, придает гладкость и мягкость, помогает сделать тон ровным и свежим, постепенно разгладить морщинки, повысить упругость, ускорить регенерацию повреждений
Гиалуроновая кислота великолепно увлажняет кожу, связывая сотни молекул воды, она удерживает их в глубоких слоях, препятствуя испарению с поверхности лица, активирует производство собственных коллагена и эластина, избавляет от излишней жирности в Т-зоне. Витамин Е, антиоксидант, защищает от свободных радикалов, главной причины старения, помогает устранить прыщи и пигментные пятна, смягчает, заживляет и выравнивает, омолаживает.
Алое вера, источник более 200 различных веществ, часто применяется в качестве универсального косметического компонента, так как обладает уникальной способностью решать почти любую проблему, начиная от подростковой угревой сыпи и заканчивая дряблостью, отеками, признаками усталости кожи.
Морская вода, насыщенная минеральными соединениями, укрепляет и тонизирует личико, возрождая к жизни тусклый тон.
Пенка представлена в яркой стильной тубе, для разового очищения лица достаточно всего лишь капельки средства.
Поселившись на Вашей косметической полочке, средство от Daiso превратит умывания из неприятного испытания в расслабляющую процедуру!
Примене</t>
        </r>
      </text>
    </comment>
    <comment ref="A1772" authorId="0" shapeId="0">
      <text>
        <r>
          <rPr>
            <sz val="11"/>
            <rFont val="Calibri"/>
            <family val="2"/>
            <charset val="204"/>
          </rPr>
          <t>======
ID#AAAADkStU4A
Автор    (2019-10-07 05:43:10)
Пенка для умывания с коллагеном японского бренда Daiso Japan. Не сушит, питает кожу необходимыми питательными веществами и витаминами, подтягивает кожу лица, уменьшает морщины. Хорошо удаляет омертвевшие клетки кожи, удаляет черные точки, уменьшает поры.
Способ применения: смочите лицо водой, выдавите небольшое количество пенки в ладонь и разотрите до образования пены, мягко втирайте, затем смойте водой.</t>
        </r>
      </text>
    </comment>
    <comment ref="A1777" authorId="0" shapeId="0">
      <text>
        <r>
          <rPr>
            <sz val="11"/>
            <rFont val="Calibri"/>
            <family val="2"/>
            <charset val="204"/>
          </rPr>
          <t>======
ID#AAAADkStU0I
Автор    (2019-10-07 05:43:09)
Благоухающий клубничный скраб для тела стимулирует обновление клеток, активизирует обменные процессы, обогащает кожу полезными веществами и насыщает витаминами. 
Оказывают, питательное, освежающее и омолаживающее действие на кожу. Не вызывают воспалений и раздражений.
Способ применения:
нанести на чистую влажную кожу массажными движениями, затем смыть.</t>
        </r>
      </text>
    </comment>
    <comment ref="A1778" authorId="0" shapeId="0">
      <text>
        <r>
          <rPr>
            <sz val="11"/>
            <rFont val="Calibri"/>
            <family val="2"/>
            <charset val="204"/>
          </rPr>
          <t>======
ID#AAAADkStU9s
Автор    (2019-10-07 05:43:11)
Солнцезащитный улиточный крем Snail White + Sunscreen для лица защищает и увлажняет нежную кожу от солнца, ультрафиолетовых излучений, окружающих загрязнений, устраняет мимические морщины.
Способ применения: 
нанести на чистую сухую кожу.</t>
        </r>
      </text>
    </comment>
    <comment ref="A1779" authorId="0" shapeId="0">
      <text>
        <r>
          <rPr>
            <sz val="11"/>
            <rFont val="Calibri"/>
            <family val="2"/>
            <charset val="204"/>
          </rPr>
          <t>======
ID#AAAADkStVFs
Автор    (2019-10-07 05:43:12)
BB CC увлажняющий лосьон для тела с улиточным секретом и защитой от солнца 30 spf
ЛОСЬОН матирует и слегка маскирует мелкие недостатки кожи, ухаживая и увлажняя её. 
В составе коллаген, глутатион и витамин С.
Это СРЕДСТВО для настоящих королев!
Идеально ровный тон кожи тела и защита от вредных лучей</t>
        </r>
      </text>
    </comment>
    <comment ref="A1780" authorId="0" shapeId="0">
      <text>
        <r>
          <rPr>
            <sz val="11"/>
            <rFont val="Calibri"/>
            <family val="2"/>
            <charset val="204"/>
          </rPr>
          <t>======
ID#AAAADkStUz0
Автор    (2019-10-07 05:43:09)
Улиточная слизь - компонент, который уже несколько лет является настоящим спасением для миллионов девушек по всему Миру!
Организмы улиток некоторых видов вырабатывают вещество, которое обеспечивает экстремально быстрое восстановление повреждений тельца и раковины, причем, на коже человека оно тоже «работает»!
Слизь улитки заживляет ранки, прыщи, воспаления, постепенно разглаживает морщинки, шрамы, постакне, защищает от испарения влаги, появления признаков старения, воздействия бактерий, выравнивает тон лица, сохраняя его молодым и сияющим.
Японская эссенция-сыворотка Daiso, обогащенная удивительным компонентом, подходит для всех типов кожи, имеет выраженные регенерирующий, стимулирующий, омолаживающий и подтягивающий эффекты, а также легчайшую формулу, которая моментально впитывается, не скатывается под макияжем, дарит гладкость и комфорт.
Качественная, с гармоничным составом и мягким действием, Snail White+ поможет достичь азиатских идеалов красоты: светлого чистого тона без пигментных пятен и прыщей, ровного рельефа, четких контуров овала.
Универсальное решение на каждый день!
Применение:
нанести на чистую сухую кожу.</t>
        </r>
      </text>
    </comment>
    <comment ref="A1781" authorId="0" shapeId="0">
      <text>
        <r>
          <rPr>
            <sz val="11"/>
            <rFont val="Calibri"/>
            <family val="2"/>
            <charset val="204"/>
          </rPr>
          <t>======
ID#AAAADkStUzM
Автор    (2019-10-07 05:43:09)
Пышная пена с легким ароматом — средство-восторг от Daiso!
Очищающий мусс для умывания, похожий на шапочку крема, украшающего капкейк, подарит коже лица самое глубокое, но, в то же время, самое деликатное очищение!
Продукт экономичен, легко распределяется по коже, удаляя бактерии, омертвевшие клетки, излишки жира, остатки макияжа, после смывания не оставляет ощущения стянутости, придает гладкость и мягкость.
Активный компонент пенки — улиточная слизь, вот уже несколько лет являющаяся одним из самых популярных ингредиентов азиатской косметики.
Вещество имеет богатый состав, оказывает выраженные омолаживающий, подтягивающий, восстанавливающий, противовоспалительный, успокаивающий, регенерирующий эффекты, борется как с морщинами, так и с прыщами, постакне, пигментацией, защищает кожу от испарения влаги и воздействия внешних факторов.
Благодаря исключительной легкости и высокому качеству пенка-мусс подходит для ежедневного ухода за кожей любого типа.
Наслаждайтесь умыванием во время и после процесса!
Применение:
нанести на влажную кожу, помассировать, смыть.</t>
        </r>
      </text>
    </comment>
    <comment ref="A1782" authorId="0" shapeId="0">
      <text>
        <r>
          <rPr>
            <sz val="11"/>
            <rFont val="Calibri"/>
            <family val="2"/>
            <charset val="204"/>
          </rPr>
          <t>======
ID#AAAADkStVC4
Автор    (2019-10-07 05:43:12)
Модный продукт красоты, полностью оправдывающий свою популярность!
Улиточная маска в симпатичной баночке должна быть у каждой красавицы! 
Это — то самое средство, которому можно доверить решение любой проблемы: пигментные пятна и веснушки, морщинки, внезапно появившийся прыщик, сухость или шелушения после прогулки на холоде или сильном ветре, стянутость после умывания…
Список можно продолжать бесконечно, однако, ответом на любой вопрос станет средство Snail White+ от Daiso!
Маска, имеющая слегка вязкую консистенцию, очень экономична, приятна в использовании, универсальна.
Продукт не забивает поры, не провоцирует появления жирного блеска, при регулярном применении защищает от старения, помогая устранить имеющиеся неприятные признаки.
Активные компоненты представлены:- улиточной слизью, косметическим «мастером на все руки»: увлажнит и напитает, освежит тон, подсушит болезненные воспаления, уменьшив их объем, заживит ранки, разгладит морщины, шрамы постакне, рубцы…
Уникальное вещество, вот уже несколько лет не теряющее популярности, позволяет добиться профессиональных результатов, не посещая салоны!- глутатионом, сильным антиоксидантом, направленным на обновление кожи, осветление пигментации и общего тона, нейтрализацию свободных радикалов — главной причины старения;- витамином С, антиоксидантом, имеющим противовоспалительное, антибактериальное, стимулирующее, отбеливающее, регенерирующее действия, а также ускоряющим синтез собственных коллагена, эластина и гиалуроновой кислоты, веществ, важных для поддержания молодости, упругости и красоты кожи;- коллагеном, белком, заполняющим неровности рельефа изнутри, а также глубоко увлажняющим кожу.
Баночка с улиточной маской — лучший подарок девушке любого возраста: продукт уже после первого использования покоряет сердце красавицы волшебными результатами!
Применение:
нанести на чистую сухую кожу на 15-30 минут, затем смыть.</t>
        </r>
      </text>
    </comment>
    <comment ref="A1787" authorId="0" shapeId="0">
      <text>
        <r>
          <rPr>
            <sz val="11"/>
            <rFont val="Calibri"/>
            <family val="2"/>
            <charset val="204"/>
          </rPr>
          <t>======
ID#AAAADkStU6c
Автор    (2019-10-07 05:43:10)
Витамин B3 помогает регулировать производство пигмента в коже, предотвращая гиперпигментацию - потемнение кожи в определенных частях вашего лица.
Японский ВВ с витамином В и SPF 40++ BB Face Cream Daiso значительно снижает последствия старения кожи.
Витамин B3 используется для улучшения внешнего вида и защиты от воздействия окружающей среды. Помогает свести к минимуму акне, разрушая масла в порах, способствуя здоровой коже.
Защищает от ультрафиолета. Увлажняет кожу.
Качественно матирует, скрывая недостатки.</t>
        </r>
      </text>
    </comment>
    <comment ref="A1788" authorId="0" shapeId="0">
      <text>
        <r>
          <rPr>
            <sz val="11"/>
            <rFont val="Calibri"/>
            <family val="2"/>
            <charset val="204"/>
          </rPr>
          <t>======
ID#AAAADkStVG4
Автор    (2019-10-07 05:43:12)
Пенка для умыввания обогащена полезными компонентами и помогает бережно удалить омертвевшие клетки, излишки сала, вредоносные бактерии, остатки макияжа.
Пенка стимулирует обновление эпидермиса, улучшает циркуляцию крови и ускоряет обменные процессы, при этом не оставляя ощущения стянутости.
Очень экономична, обладает густой консистенцией и тонким приятным ароматом.
Применение пенки улучшает состояние кожи во всех направлениях: избавляет от прыщей, препятствуя их повторному появлению, постепенно осветляет как отдельные пятна, так и тон в целом, разглаживает морщинки, повышает упругость и эластичность, позволяя день за днем наслаждаться молодостью, сиянием, красотой личика.
Способ применения:
нанести небольшое количество пенки на влажную кожу, помассировать, смыть.</t>
        </r>
      </text>
    </comment>
    <comment ref="A1789" authorId="0" shapeId="0">
      <text>
        <r>
          <rPr>
            <sz val="11"/>
            <rFont val="Calibri"/>
            <family val="2"/>
            <charset val="204"/>
          </rPr>
          <t>======
ID#AAAADkStUy8
Автор    (2019-10-07 05:43:09)
Солевой скраб ффективно увлажняет кожу, нормализуя водный баланс и протекание обменных процессов.
Соль в составе имеет атравматичный помол, она не только разгоняет кровь, улучшая снабжение ткани в «проблемных» зонах, но и насыщает клетки минералами, микроэлементами, необходимыми для сохранения упругости, эластичности, гладкости.
Несколько минут энергичного растирания тела с душистым насыщенным тофу-скрабом преобразят коже уже после первой процедуры: её, невероятно гладкую и шелковистую, захочется касаться снова и снова! 
Регулярное применение средства обеспечит сияющий молодостью и свежестью тон, идеально ровный рельеф и отсутствие прыщей, раздражений, воспалений.
Способ применения:
нанести на чистую влажную кожу массажными движениями, затем смыть.</t>
        </r>
      </text>
    </comment>
    <comment ref="A1790" authorId="0" shapeId="0">
      <text>
        <r>
          <rPr>
            <sz val="11"/>
            <rFont val="Calibri"/>
            <family val="2"/>
            <charset val="204"/>
          </rPr>
          <t>======
ID#AAAADkStVAA
Автор    (2019-10-07 05:43:11)
Маска, имеющая вид нелипкого крема, который наносится на личико перед сном, работает, пока Вы отдыхаете, борется с морщинками, пигментными пятнами, тусклостью тона, устраняет прыщики и воспаления, стимулирует обновление эпидермиса на клеточном уровне, восстанавливает после воздействия декоративной косметики, жесткой воды и других агрессивных факторов.
Способ применения: 
нанести на чистую сухую кожу и оставить на ночь.</t>
        </r>
      </text>
    </comment>
    <comment ref="A1791" authorId="0" shapeId="0">
      <text>
        <r>
          <rPr>
            <sz val="11"/>
            <rFont val="Calibri"/>
            <family val="2"/>
            <charset val="204"/>
          </rPr>
          <t>======
ID#AAAADkStU5g
Автор    (2019-10-07 05:43:10)
Ночная маска Sleeping Mask aqualia Gel Daiso с маслом чайного дерева может стать лучшей альтернативой традиционным процедурам для лечения проблемной кожи. Маска предназначена для чувствительной кожи, склонной к образованию прыщей, воспалений и акне. Активные компоненты слип-маски уничтожают болезнетворные бактерии глубоко в порах, предотвращают жирность и сальный блеск, лечат акне.
Чайное дерево хорошо известно своими мощными антисептическими свойствами и способностью лечить раны. Масло чайного дерева широко используется в косметологии и обладает поистине волшебными свойствами. Tree Oil обладает уникальными дезинфицирующими и успокаивающими свойствами и, в отличие от других средств от акне, масло чайного дерева не будет лишать натуральных масел и нарушать естественный РН-баланс кожи.
Ночная маска Sleeping Mask aqualia Gel Daiso проникает глубоко в кожу и снимает воспаление сальных желез. К утру слип-маска высушит угри, прыщи и другие пятна, а также продезинфицирует поры.
Если уже образовались шрамы от угревой сыпи, масло чайного дерева поможет выровнять кожу и сделать рубцы менее заметными.
Способ применения:
нанести маску тонким слоем на чистую кожу перед сном. Не смывать.</t>
        </r>
      </text>
    </comment>
    <comment ref="A1792" authorId="0" shapeId="0">
      <text>
        <r>
          <rPr>
            <sz val="11"/>
            <rFont val="Calibri"/>
            <family val="2"/>
            <charset val="204"/>
          </rPr>
          <t>======
ID#AAAADkStVCs
Автор    (2019-10-07 05:43:12)
Томатная ночная маска с ликопином, витаминами и минералами Tomato Sleeping Face Mask Daiso рекомендована для ухода за всеми типами кожи для снятия воспалений, успокоения и укрепления дермы во время сна.
Основной действующий компонент маски-Ликопин, который присутствует во фруктах и  овощах, для предотвращения повреждений, вызванных светом. Ликопин относится к классу соединений, называемых каротиноидами, - красный пигмент, который обеспечивает цвет растениям. Первый продукт, который придет вам на ум при рассмотрении красного пигмента, это помидоры.
Это мощный антиоксидант и противовоспалительный компонент, который помогает защитить кожу от воздействия окружающей среды, способствующие засорению пор и нарушению клеточного дыхания.
Косметологи рекомендуют ликопин для защиты от солнца, избыточной пигментации или меланодермии, антивозрастных свойств ( ликопин предотвращает распад коллагена-одну из причин появления морщин). Даже если у вас очень чувствительная кожа, вы можете использовать маску Tomato Sleeping Face Mask Daiso, богатыую ликопином: "Было показано, что ликопин безопасен на коже и, как правило, не вызывает раздражения".
Способность ликопина защищать от ультрафиолета, а также его способность повышать иммунную систему, снижает риск развития рака кожи. Ликопин может быть основным средством в области естественного ухода за кожей.
Способ применения:
на очищенную кожу лица нанести маску тонким слоем перед сном. Не смывать. Утром проводить стандартные гигиенические процедуры.</t>
        </r>
      </text>
    </comment>
    <comment ref="A1793" authorId="0" shapeId="0">
      <text>
        <r>
          <rPr>
            <sz val="11"/>
            <rFont val="Calibri"/>
            <family val="2"/>
            <charset val="204"/>
          </rPr>
          <t>======
ID#AAAADkStU9A
Автор    (2019-10-07 05:43:11)
Вулканическая грязевая маска для лица Volcanic Mud Clay Mask с витамином Е и алое вера хорошо подходит для лечения акне и нормализации РН-баланса жирной кожи.
Натуральные ингредиенты японской маски подходят как для женщин, так и для мужчин.
Вулканическая грязевая лицевая маска высушивает акне, замедляет выделение кожного сала и затягивает поры. Алоэ Вера увлажняет кожу, сохраняя эпидермис от высыхания. Мягкое ощущение покалывания характерно при нанесении маски. По истечении небольшого количества времени вы обязательно почувствуете сжатие кожи.
Маска изготовлена из настоящей вулканической грязи. Легко наносится с помощью кончиков пальцев или кистью. Может применяться на все тело: лицо, руки, ноги. Volcanic Mud Clay Mask Daiso оставит вас с супер гладкой и мягкой кожей. Отлично подходит для лечения угрей, угрей, псориаза, экземы, кератоза.
Для мужчин, женщин и подростков. Для всех типов кожи. Разрешена для чувствительной кожи. Проникает, глубоко очищает и сужает поры.
Высушивает прыщи, акне и сглаживает кожу.
Суперпоглощающая вулканическая грязь вытягивает примеси и гной из угрей, устраняют избыточную жирность, оставляет кожу чистой до скрипа.
Затягивает поры, выравнивает поверхность кожи, имеет омолаживающий эффект.
Отшелушивает мертвые клетки кожи, вытягивает угри на поверхность носа и Т-зоны.
Лаво вулканическая грязевая маска для лица - высококачественные ингредиенты
Витамин Е - для защиты антиоксидантов от свободных радикалов
Оксид цинка - замедляет выработку кожного сала.
Эвкалипт и шалфей - обеспечивает антисептический рельеф для лечения, стимулирования и улучшения кровообращения.
Алоэ Вера - держит кожу увлажненной и успокаивает воспаление.
Способ применения:
нанести на очищенную кожу лица, оставить на 15-20 минут. Смыть водой.</t>
        </r>
      </text>
    </comment>
    <comment ref="A1794" authorId="0" shapeId="0">
      <text>
        <r>
          <rPr>
            <sz val="11"/>
            <rFont val="Calibri"/>
            <family val="2"/>
            <charset val="204"/>
          </rPr>
          <t>======
ID#AAAADkStUzE
Автор    (2019-10-07 05:43:09)
Ночная маска с авокадо и огурцом Cucumber &amp; Avocado Sleeping Mask Daiso содержит невероятное количество необходимых питательных веществ, включая витамины, минералы и антиоксиданты.
Авокадо используется во многих продуктах для здоровья и красоты, включая кондиционеры для волос, кремы для лица и масляные ванны, экстракт авокадо поможет вам выглядеть великолепно.
Слип-маска с авокадо и огурцом рекомендована для омолаживания кожи. Маска помогает уменьшить морщины, не только устранив заломы снаружи, она способна бороться со старением изнутри. Каждый хочет сохранить свою юношескую внешность так долго, насколько это возможно. Антиоксиданты в маске помогут детоксифицировать вашу дерму и уменьшат появление морщин, делая кожу более эластичной и пухлой.
Авокадо богато витаминами, поможет восстановить бодрящую и сухую кожу и заставить ее выглядеть светящейся здоровьем.
Здоровые жиры в авокадо увлажняют кожу и уменьшают воспаление. Масло авокадо очень близко подобрано к натуральным маслам вашей кожи, поэтому оно будет питать и защищать вашу кожу от суровых воздействий в течение дня. Просто нанести маску на лицо и шею перед сном и утром наслаждаться красивой, здоровой и светящейся кожей.
Огурцы, как известно, охлаждают организм и укомплектованы компонентами для здоровья. Но огурец, как и многие другие овощи и фрукты, предназначен не только для еды. Маска с огурцом сделает кожу здоровой и красивой.
Огурец состоит из 96 процентов воды. Это вызывает гидратацию, гидратацию и гидратацию.
Вода это не все, что содержит огурец. Он также имеет другие питательные вещества, такие как магний и калий.
Маска с огурцом и авокадо снимет усталость взгляда и уменьшит отеки под глазами, темные круги благодаря биотину, витаминам А, В1 и С и калию.
Огурец может помочь в осветлении и оживлении кожи. Его противовоспалительные свойства могут помочь справиться с неприятными повреждениями кожи.
Способ применения:
нанести маску на чистую кожу перед сном. Не смывать.</t>
        </r>
      </text>
    </comment>
    <comment ref="A1795" authorId="0" shapeId="0">
      <text>
        <r>
          <rPr>
            <sz val="11"/>
            <rFont val="Calibri"/>
            <family val="2"/>
            <charset val="204"/>
          </rPr>
          <t>======
ID#AAAADkStU7o
Автор    (2019-10-07 05:43:11)
Ночная слип-маска для лица Daiso Sleeping Milk Protein Plus Collagen Face Mask с молочным протеином и коллагеном подарит увлажнение и сияние вашей коже. Ночная маска особенно рекомендована для тонкой и сухой кожи, с признаками увядания и снижения упругости. Японская маска имеет лифтинг-эффект, укрепляет овал лица, подтягивает и тонизирует кожу, выравнивает морщины.
Коллаген восстанавливает поврежденные коллагеновые волокна, стимулируя синтез коллагена и эластина, питает кожу и обогащает витаминами.
Белок молока осветляет и увлажняет дерму.
Ночная маска для лица Daiso Sleeping Milk Protein Face Mask  работает, пока вы спите.
Способ применения:
нанести средство тонким слоем на область лица и шеи перед сном. Не смывать.</t>
        </r>
      </text>
    </comment>
    <comment ref="A1797" authorId="0" shapeId="0">
      <text>
        <r>
          <rPr>
            <sz val="11"/>
            <rFont val="Calibri"/>
            <family val="2"/>
            <charset val="204"/>
          </rPr>
          <t>======
ID#AAAADkStVHQ
Автор    (2019-10-07 05:43:12)
Формула кремовой маски для лица c Комплексом красных ягод из Черники, Земляники лесной, Алычи, Ежевики, Малины и экстракта дистьев Белого Чая, которые обеспечивают питание, убирают воспаления, освежают цвет кожи и тонизируют.
Обогащена экстрактом витамина С, чтобы помочь коже стать гладкой и сияющей. 
Витамин B3 помогает увеличить и поддерживать кожу. 
Содержит антиоксиданты, чтобы успокоить кожу и защитить от ультрафиолетовых лучей, а бета-глюкан помогает восстановить кожу во время сна.
Масло Ши и Витамин Е помогают экстреному увлажнению кожи.
Нанести маску-крем на кожу перед сном без смывания и очистить лицо после пробуждения.</t>
        </r>
      </text>
    </comment>
    <comment ref="A1800" authorId="0" shapeId="0">
      <text>
        <r>
          <rPr>
            <sz val="11"/>
            <rFont val="Calibri"/>
            <family val="2"/>
            <charset val="204"/>
          </rPr>
          <t>======
ID#AAAADkStUxA
Автор    (2019-10-07 05:43:09)
Смягчающий гель для умывания Acne Facial Gel Softening Daiso с маслом чайного дерева предназначен для ежедневного бережного очищения кожи и сальных желез, склонной к образованию акне и иных кожных воспалений. Экстракт чайного дерева уничтожает болезнетворные бактерии глубоко в порах, предотвращают жирность и сальный блеск, лечит акне.
Чайное дерево хорошо известно своими мощными антибактериальными свойствами и способностью лечить микротрещины и разрывы кожи. Tree Oil обладает уникальными дезинфицирующими и успокаивающими свойствами и, в отличие от других средств от акне, масло чайного дерева не будет лишать натуральных масел и нарушать естественный РН-баланс кожи.
Смягчающий гель для умывания Acne Facial Gel Softening Daiso проникает глубоко в кожу, очищает поры от скопившейся грязи. Сужает поры. Снимает воспаление сальных желез.</t>
        </r>
      </text>
    </comment>
    <comment ref="A1801" authorId="0" shapeId="0">
      <text>
        <r>
          <rPr>
            <sz val="11"/>
            <rFont val="Calibri"/>
            <family val="2"/>
            <charset val="204"/>
          </rPr>
          <t>======
ID#AAAADkStVAs
Автор    (2019-10-07 05:43:11)
Увлажняющий и питательный антивозрастной крем для рук Daiso Apple-Cucumber Hand Cream из органической серии Botanical Series нежно ухаживает за руками, устраняя сухость и шершавость кожи, восстанавливая нормальный РН-баланс и наполняет клетки влагой.
Яблочный экстракт в питательном креме Daiso Apple-Cucumber Hand Cream смягчает кожу рук, деликатно удаляя омертвевшие клетки дермы, тонизирует и питает кожу витаминами и минералами спелого яблока.
Восхитительный антивозрастной крем для рук также содержит экстракт огурца, который подходит для всех типов кожи и имеет невероятные увлажняющие свойства. Огуречный экстракт не вызывает аллергических реакций.
Чем же обогатит клетки кожи экстракт огурца в креме Daiso Apple-Cucumber Hand Cream:
витаминами А, В1,В2, В5, В6, В9, которые при комплексном взаимодействии успокаивают кожу, снимая раздражения, устраняя шелушения. Разглаживают морщинки и активизируют обменные процессы в клетках
витаминами С, Е, Н, К, которые снимают отеки и ускоряют процессы регенерации и обновления кожи, восстанавливая поврежденные участки и заживляя трещины
Омолаживающий крем для рук Daiso Apple-Cucumber Hand Cream:
притягивает влагу и поддерживает водный баланс кожи
мгновенно впитывается и не оставляет жирного блеска и пленки
не содержит жиры животного происхождения
богат природными антиоксидантами
предотвращает ранее увядание и дряблость кожи
отбеливает кожу, удаляя возрастную пигментацию
Способ применения:
нанести  Daiso Apple-Cucumber Hand Cream на ладони и мягко втереть в кожу. Не рекомендуется наносить крем перед выходом из дома в зимнее время года. Минимум за 20 минут, чтобы средство успело впитаться.</t>
        </r>
      </text>
    </comment>
    <comment ref="A1802" authorId="0" shapeId="0">
      <text>
        <r>
          <rPr>
            <sz val="11"/>
            <rFont val="Calibri"/>
            <family val="2"/>
            <charset val="204"/>
          </rPr>
          <t>======
ID#AAAADkStU-k
Автор    (2019-10-07 05:43:11)
Антивозрастной парфюмированный крем для рук с функцией интенсивного увлажнения и питания Daiso Lavender-Magnolia Hand Cream из органической серии Botanical Series с экстрактом лаванды и магнолии для ежедневного ухода за кожей рук. Крем имеет приятный цветочный аромат и легкую быстро впитываемую консистенцию. Крем придаст мягкость и нежность коже рук, одновременно обогатив влагой и наполнив питательными веществами. Крем Daiso Lavender-Magnolia Hand Cream насыщен полезными антиоксидантами, которые предупреждают преждевременное старение и провисание кожи.
Приятным бонусом в уходе станет великолепный цветочный аромат, который сохранится на руках.
Отмечено, что масло цветка магнолии имеет в составе алкалоиды и гликозиды, а также линолевую и стеариновую кислоту. Поэтому крем для рук Daiso Lavender-Magnolia Hand Cream защищает кожу от воздействия окружающей среды, перепада температур, воздействия химических моющих средств. В тоже время, укрепит ногти и кутикулу.
Невесомая консистенция крема позволит наносить его на кожу без риска получить жирные следы на одежде или предметах интерьера.</t>
        </r>
      </text>
    </comment>
    <comment ref="A1803" authorId="0" shapeId="0">
      <text>
        <r>
          <rPr>
            <sz val="11"/>
            <rFont val="Calibri"/>
            <family val="2"/>
            <charset val="204"/>
          </rPr>
          <t>======
ID#AAAADkStVHk
Автор    (2019-10-07 05:43:12)
Анти-возрастной крем для рук с Гиалуроновой Кислотой, цветами Сакуры и Пиона
Увлажняющий, разглаживающий крем для рук с нежной, нелипкой текстурой прекрасно поможет восстановить увядающую, сухую кожу рук.
Поскольку крем быстро и хорошо впитывается и не оставляет ощущения жирности, то отличноо может использоваться в любое время дня.
В составе увлажняющие компоненты Витамин Е и Гиалуроновая кислота, а также натуральные экстракты цветов Сакуры и Пиона.
Крем Daiso обладает чудесным цветочным ароматом , который остается на руках долгое время.</t>
        </r>
      </text>
    </comment>
    <comment ref="A1807" authorId="0" shapeId="0">
      <text>
        <r>
          <rPr>
            <sz val="11"/>
            <rFont val="Calibri"/>
            <family val="2"/>
            <charset val="204"/>
          </rPr>
          <t>======
ID#AAAADkStU2E
Автор    (2019-10-07 05:43:10)
Лосьон для тела с японским лимоном Юзу
Делает кожу гладкой, сияющей и упругой. Справляется с провисаниями и дарит коже потрясающий легкий аромат цитрусовых. 
Экстракт Юзу помогает при дряблости кожи, улучшая тонус и делая кожу тела более упругой. 
Средства с Юзу можно использовать при сухой и дряблой коже. 
Юзу сделает кожу упругой и подтянутой, справится с провисаниями и отбелит тёмные пятна.</t>
        </r>
      </text>
    </comment>
    <comment ref="A1808" authorId="0" shapeId="0">
      <text>
        <r>
          <rPr>
            <sz val="11"/>
            <rFont val="Calibri"/>
            <family val="2"/>
            <charset val="204"/>
          </rPr>
          <t>======
ID#AAAADkStU14
Автор    (2019-10-07 05:43:10)
Безсульфатный гель для умывания. 
Очищает и ухаживает за кожей. 
Содержит Японский лимон Юзу
Экстракт Юзу помогает при дряблости кожи, улучшая тонус и делая кожу лица более упругой. 
Косметику с Юзу можно использовать при комбинированной, сухой и увядающей коже. 
Кроме этого, юзу помогает отбелить веснушки и пигментные пятна. 
Делает кожу лица сияющей и молодой. 
ПРИМЕНЕНИЕ:
нанесите пару капель на ладони, вспените средство и помассируйте лицо, затем смойте теплой водой. 
Используйте ежедневно 2 раза в день во время процедуры умывания</t>
        </r>
      </text>
    </comment>
    <comment ref="A1809" authorId="0" shapeId="0">
      <text>
        <r>
          <rPr>
            <sz val="11"/>
            <rFont val="Calibri"/>
            <family val="2"/>
            <charset val="204"/>
          </rPr>
          <t>======
ID#AAAADkStVDo
Автор    (2019-10-07 05:43:12)
Лёгкая, нежирная, быстро поглощающаемая текстура.
Экстракты Огурца и Авокадо, вытяжки фруктов и овощей, с добавлением влаги и Бусины с витамином Е и витамином С помогают восстановить и омолодить кожу.
Арбутин с Глутатионом способствуют восстановлению естественного цвета кожи и осветляют темные пятна и веснушки.
В составе Арбутин, Глутатион, экстракты Огурца, Авокадо, корня Пиона древовидного, корня японского Вассаби, корня Шлемника байкальского, Камнеломки плетеносной, Коллаген,  Витамины Е и С.</t>
        </r>
      </text>
    </comment>
    <comment ref="A1810" authorId="0" shapeId="0">
      <text>
        <r>
          <rPr>
            <sz val="11"/>
            <rFont val="Calibri"/>
            <family val="2"/>
            <charset val="204"/>
          </rPr>
          <t>======
ID#AAAADkStU-Q
Автор    (2019-10-07 05:43:11)
Лёгкая, нежирная, быстро поглощающаемая текстура. 
Формула Daiso, смешанная из томатного экстракта с вытяжками фруктов и овощей, с добавлением влаги и Бусинами с витамином Е и витамином С помогает восстановить и омолодить кожу.
Арбутин с Глутатионом способствуют восстановлению естественного цвета кожи и осветляют темные пятна и веснушки.
В составе Арбутин, Глутатион, экстракты Томата, Брокколи, Аспарагуса, листьев Камелии Китайской, Лимона, Клубники, корня Шлемника байкальского, листьев Капусты огородной, корня Пиона древовидного, Перца стручкового, листьев Хурмы восточной, Камнеломки плетеносной, Коллаген,  Витамины Е и С.</t>
        </r>
      </text>
    </comment>
    <comment ref="A1987" authorId="0" shapeId="0">
      <text>
        <r>
          <rPr>
            <sz val="11"/>
            <rFont val="Calibri"/>
            <family val="2"/>
            <charset val="204"/>
          </rPr>
          <t>======
ID#AAAADkStU4g
Автор    (2019-10-07 05:43:10)
Синий чай имеет несколько названий – мотыльковый горошек, клитория, таиландская орхидея. Английские названия - blue pea tea, butterfly pea. Большинство скорее всего, представят в своем воображении простой, синий по цвету напиток. Но, синий чай не так прост и отличается он не только дивным цветом. Данный напиток также славится своим неповторимым вкусом и мягким ароматом, благодаря которым приобрел тысячи поклонников со всего света. Но и это не все, этот не столь скромный напиток также славиться своими целебными свойствами, к примеру, многие жители азиатских государств применяют синий чай как лекарство при лечении многих заболеваний и недугов. Поэтому стоит более внимательно присмотреться к синему чаю, ведь это не только изящный и вкусный напиток, но и отличный источник большого количества полезных природных соединений.
Польза синего чая
Все полезные свойства напитка основаны на богатом содержании витаминов и микроэлементов. В нем содержатся витамины группы B, витамины C, D и E. Микроэлементы – кальций, калий, магний, железо, фосфор и другие. Такой уникальный цвет напитку придают содержащиеся в нем вещества антоцианы. Они являются органическими красителями, которые применяются тайцами в кулинарии</t>
        </r>
      </text>
    </comment>
    <comment ref="A1990" authorId="0" shapeId="0">
      <text>
        <r>
          <rPr>
            <sz val="11"/>
            <rFont val="Calibri"/>
            <family val="2"/>
            <charset val="204"/>
          </rPr>
          <t>======
ID#AAAADkStVEU
Автор    (2019-10-07 05:43:12)
Обладает общетонизирующим и адаптогенным действтием. Нормализует кровеное давление.
Улучшает функцию желудочно-кишечного тракта. Улучшает функционирование периферической и центральной нервной систем. Обладает обезбаливающим действием (снимает головные боли, а так же боли, связанные с заболеваниями суставов и позвоночника).
Обладает имунномоделируюшими и противовоспалительными свойствами.
Регулирует эндокринный баланс.</t>
        </r>
      </text>
    </comment>
    <comment ref="A1992" authorId="0" shapeId="0">
      <text>
        <r>
          <rPr>
            <sz val="11"/>
            <rFont val="Calibri"/>
            <family val="2"/>
            <charset val="204"/>
          </rPr>
          <t>======
ID#AAAADkStU9k
Автор    (2019-10-07 05:43:11)
Лемонграсс (сорго лимонное, Цимбопогон) — это травянистое злаковое растение, лимонная трава. Существует много ее видов, растет в Азии и Африке. Диапазон применения травы очень широк. Африканцы ее даже выращивают для того чтобы отпугнуть мух Цеце, коими переполнены тропики материка. Но для нас растение представляет особую ценность. Его польза для здоровья очень велика. А как еще эту пользу извлечь, если не заварить вкуснейший ароматный чай из лемонграсса?
Лемонграсс: полезные свойства и состав
Начнем с состава. Сорго — источник витаминов (много содержится группы B и С + бета-каротин), минералов макро- и микроэлементов. Большое количество в нем и кислот, среди которых выделяется никотиновая. Но 80% приходится на цитраль и гераниол — источники обалденного аромата травы. Но, наверное, многим мамочкам известна микстура с цитралью, которую иногда неврологи или педиатры прописывают маленьким ребятишкам как успокоительное средство. Так вот, основное свойство такого напитка, как чай лемонграсса — успокаивать, и не только детей.
Итак, лечебные свойства:
- Напиток на основе стеблей растения — успокоительное, антидепрессантное средство. Стрессы и утомления, которые сопровождают человека в жизни, поддаются его благотворному влиянию и исчезают. Чай защищает нервную систему от неблагоприятных воздействий без всяких химических добавок.
- Настой из лемонграсса способствует укреплению иммунитета и организма в целом. Он увеличивает стойкость внутренних систем. Повышает выносливость организма.
- Помогает при простуде. Эффективно борется с вирусами и инфекциями. Хорошее потогонное средство.
- Для пищеварения прием напитка тоже полезен: он устраняет боль, газообразование, тошноту, улучшает работу ЖКТ.
- Лимонное сорго — афродизиак. Он полезен тем, кто страдает от сниженного либидо.
- Чай лемонграсс избавляет от головной боли.
- Используется при отравлении. А выводя отравляющие вещества из организма, он по пути очищает и почки, и мочеточники, и другие органы, относящиеся к этой системе.
- Настой применяется при желании избавиться от лишних килограммов. У него низкая калорийность (если не употреблять со сладостями), он создает ощущение сытости. Также своими успокоительными свойствами он защитит от переедания, которое возн</t>
        </r>
      </text>
    </comment>
    <comment ref="A2002" authorId="0" shapeId="0">
      <text>
        <r>
          <rPr>
            <sz val="11"/>
            <rFont val="Calibri"/>
            <family val="2"/>
            <charset val="204"/>
          </rPr>
          <t>======
ID#AAAADkStU-U
Автор    (2019-10-07 05:43:11)
Тайская паста для приготовления вдали от Таиланда самого вкусного супчика  - Том Ям -  от  лучшего в Таиланде производителя «Лобо» (Tom Yum Paste LOBO).
Вес нетто 30 грамм,  пакет Том  Ям Lobo рассчитан на 3-4 порции.
Состав пасты Том Ям:
соль, сахар, растительное масло, специи, лемонграсс, лимонная кислота, глютамат.
Приготовление:
Пакет с пастой ТОМ ЯМ, не вскрывая, опустить в чашку с горячей водой на 1 минуту, согреть содержимое пакета.
Выложить содержимое пакета в 480 мл кипящей воды на 1-2 минуты, затем добавить 200 грамм креветок (или 200 граммов порезанного на кусочки филе курицы) и 100 грамм порезанных на 4 части шампиньонов. Желательно для аромата добавить тайские сушеные пряности - 3-4 листика кафирского лайма, галангал, лемонграсс
Варить около 4-5 минут (по готовности креветок или курицы), затем добавить сок лайма (можно заменить соком лимона),  рыбный соус и кокосовый сахар по вкусу.
По желанию можно добавить 3-4 ст. ложки кокосового молока (смешать сухое кокосовое молоко с водой), украсить готовый суп порезанной зеленью кинзы.
Приятного Вам аппетита!</t>
        </r>
      </text>
    </comment>
    <comment ref="A2003" authorId="0" shapeId="0">
      <text>
        <r>
          <rPr>
            <sz val="11"/>
            <rFont val="Calibri"/>
            <family val="2"/>
            <charset val="204"/>
          </rPr>
          <t>======
ID#AAAADkStUzo
Автор    (2019-10-07 05:43:09)
Для приготовления куриного супа Том Ка понадобится: 
- куриный бульон (можно заменить водой) 450 мл.
- курица
- кокосовое молоко 100 мл.
- приправа для тайского куриного супа Том Ка
- устричный соус
- грибы (можно использовать сушеные шитаке, размочив их предварительно в воде) или шампиньоны
- помидор 2 шт.
- лайм
- чайная ложка соли 
Приготовление: 
Куриный бульон довести до кипения. Добавить порезанные на кружочки грибы, помидоры, курицу, креветки (лучше всего почистить так как чистят в Таиланде – оставив хвостик, что бы за него было удобно брать креветки). Варить еще 5 минут. 
Добавить пасту для Том Ка, устричный соус, кокосовое молоко, сок 1 лайма. Выключить печь, накрыть крышкой и дать постоять 5 минут. 
Состав:
соль, зеленый перец, лук, корень кориандра, калган, лимонник, соевое масло, сахар, лимонная кислота.</t>
        </r>
      </text>
    </comment>
    <comment ref="A2004" authorId="0" shapeId="0">
      <text>
        <r>
          <rPr>
            <sz val="11"/>
            <rFont val="Calibri"/>
            <family val="2"/>
            <charset val="204"/>
          </rPr>
          <t>======
ID#AAAADkStU6U
Автор    (2019-10-07 05:43:10)
Рецепт Пад тай кунг 
Для приготовления жареной лапши Пад тай кунг ( с креветками) понадобится:
- соус для Пад Тай
- тайская рисовая лапша 
- креветки (или курица) 
- соус для Пад тай и арахис из упаковки 
- зелёный лук 
- чеснок 
- яйцо 
- ростки сои 
- растительное масло
Приготовление: 
Подготовьте все продукты, так как лапша готовится очень быстро. 
Очистите креветки, хотя бы оторвите головы. 
Промойте ростки сои 
Разбейте яйцо в пиалу и взбейте (факультативно, можно без яйца) 
Замочите лапшу в горячей воде на 5 минут, варить не надо. 
Пару пёрышек зелёного лука помойте и довольно крупно порежьте. Любители лука могут добавить немного репчатого лука. 
Зубчик чеснока очистить и разрезать на половинки 
Процесс жарки 
Наливаем в сковороду масло, разогреваем, кладём в масло чеснок, когда заскворчит и запахнет, вытаскиваем и выкидываем чеснок. 
Кладём в масло креветки (в этот момент можно добавить репчатый лук), прижариваем пару секунд и добавляем яйцо и медленно размазываем его лопаткой. 
Откладываем креветки и схватившееся яйцо в сторону, выкладываем в сковороду помягчевшую лапшу, выливаем на лапшу соус из пакетика, размешиваем. Если вам кажется, что лапша жестковата, смело добавляйте воду, пусть на пару. Смешиваем лапшу с креветками и яйцом, добавляем ростки сои. Перемешиваем. Минутку даём постоять, дабы ароматы лучше смешались. 
Готовое блюдо выкладываем на тарелку, посыпаем арахисом из маленького пакетика. Долька лайма или лимона дополнят натюрморт, кислым сока можно регулировать вкус блюда. 
По аналогичному рецепту можно приготовить Пад Тай кай - с курицей или вегетарианский Пад тай с тофу.</t>
        </r>
      </text>
    </comment>
    <comment ref="A2005" authorId="0" shapeId="0">
      <text>
        <r>
          <rPr>
            <sz val="11"/>
            <rFont val="Calibri"/>
            <family val="2"/>
            <charset val="204"/>
          </rPr>
          <t>======
ID#AAAADkStUyQ
Автор    (2019-10-07 05:43:09)
Тайская паста Масман карри (Masman curry paste) — это «Мусульманский» карри в Таиланде, чье название произошло от устаревшего «mosalman». Карри паста представляет собой смесь измельченных приправ и специй, включает в себя совсем не тайские специи — кардамон, гвоздику, корицу и бадьян. Постепенно этот вид карри пробрался в Таиланд с мусульманской стороны.
Паста массаман — темно-красного цвета, более темная чем Red Curry.
Готовят мусульманский карри в основном с говядиной, реже — с уткой, курицей или тофу. Кроме мяса в Массман-карри добавляют картошку, лавровый лист и орехи (кешью или арахис).
Рецепт с масман карри:
Вам понадобится мясо, кокосовое молоко (я делала на сливках, хоть и говорят что заменить кокосовое молоко невозможно, но найти его в России, по крайней мере в Омске еще сложнее), рыбный соус Нам Пла (соевый), кешью или арахис, картофель.
Специи: куркума, кориандр.
В кастрюле довести до кипения 400 мл. кокосового молока, добавить карри пасту и 300 гр. мяса и варить 15-20мин, если говядина, то 60 мин. После истечения времени добавить 2 картофелины, 2 ст.л рыбного соуса НамПла и тушить еще 15 мнут. При подаче добавить горсть орешков.</t>
        </r>
      </text>
    </comment>
    <comment ref="A2006" authorId="0" shapeId="0">
      <text>
        <r>
          <rPr>
            <sz val="11"/>
            <rFont val="Calibri"/>
            <family val="2"/>
            <charset val="204"/>
          </rPr>
          <t>======
ID#AAAADkStU0g
Автор    (2019-10-07 05:43:09)
Жёлтая паста карри подходит для вегетарианцев. Эту пасту карри используют для приготовления желтого карри супа, известного как "karee ". 
Жёлтая паста карри похожа на зеленую и красную пасты, но ее приготавливают из куркумы, что придает пасте желтый оттенок, иногда также добавляют желтый перец чили.
Используйте эту вкусную пасту к блюдам из курицы, рыбы и другим морепродуктам или картофелю и овощам. 
Отличное решение для тушёной картошки с мясом!</t>
        </r>
      </text>
    </comment>
    <comment ref="A2007" authorId="0" shapeId="0">
      <text>
        <r>
          <rPr>
            <sz val="11"/>
            <rFont val="Calibri"/>
            <family val="2"/>
            <charset val="204"/>
          </rPr>
          <t>======
ID#AAAADkStU9I
Автор    (2019-10-07 05:43:11)
В составе пасты из зеленого карри зеленый стручковый перец и лимонная трава, свежие имбирь, чеснок и кориандр, лук-шалот, цедра лайма, черный перец. Иногда добавляют креветочную пасту, белый перец, лимон и др. Составляющие мелко режутся, а затем перетираются до состояния пасты. 
Зеленый карри сочетает в себе лучшие традиции и секреты тайской кухни. Блюдо с зеленым карри готовится в воке, на сильном огне, где всего 1 ст.л. пасты обжаривается на масле с кокосовым молоком, затем добавляются кусочки мяса или рыбы, овощи (чаще баклажаны) и базилик. Вариаций множество. 
Как правило, гарниром к блюдам с использованием карри служит рис или лапша. Нейтральные по вкусу продукты позволяют и оттенить, и уменьшить остроту пасты карри.</t>
        </r>
      </text>
    </comment>
    <comment ref="A2008" authorId="0" shapeId="0">
      <text>
        <r>
          <rPr>
            <sz val="11"/>
            <rFont val="Calibri"/>
            <family val="2"/>
            <charset val="204"/>
          </rPr>
          <t>======
ID#AAAADkStU2k
Автор    (2019-10-07 05:43:10)
Концентрат бульона тайского супа Том Ям Knorr  - незаменимый компонент для желающих легко и просто приготовить Том Ям вдали от Таиланда.
Каждый кубик вес нетто 12 грамм, рассчитан на приготовление 1 литра бульона Том Ям.
Кубики Том Ям можно использовать как для приготовления тайского знаменитого супа, так и для придания «тайской нотки» обычным блюдам
Кубики Том Ям хорошо сочетаются с курицей, рыбой и овощами.</t>
        </r>
      </text>
    </comment>
    <comment ref="A2010" authorId="0" shapeId="0">
      <text>
        <r>
          <rPr>
            <sz val="11"/>
            <rFont val="Calibri"/>
            <family val="2"/>
            <charset val="204"/>
          </rPr>
          <t>======
ID#AAAADkStUyg
Автор    (2019-10-07 05:43:09)
Незаменимая в тайской кухне паста Нам Прик Пао или тайская Паста Чили с сушеными креветками и соевым маслом для приготовления огромного количества вкуснейших аутентичных тайских блюд. 
Тайская паста чили Нам Прик Пао, несмотря на свое название, имеет не сильно острый вкус, скорее, паста отвечает за «жирность» и пикантность тайского блюда, задавая свой необыкновенный вкусовой тон. Например, чили пасту Нам Прик Пао добавляют в суп Том Ям для истинного «ТомЯмного» вкуса и красивого рыжего оттенка. 
Имея под рукой пасту Нам Прик Пао (Thai Chili Paste) - этакую основу - полуфабрикат для многих тайских блюд, Вы сможете приготовить вкуснейший тайский суп Том Ям или Том Ка, жареный рис с морепродуктами по-тайски, жареные мидии или креветки с вкусным соусом, жареные овощи с тайской подливкой Том Ям, и даже испечь пиццу с начинкой Том Ям! 
Тайская чили паста состоит из соевого масла, сушеных креветок, перчика чили, рыбный соус, лука, тайского фрукта тамаринда, сахара, чеснока и креветочной пасты. Паста Нам Прик Пао не содержит глютамата натрия, красителей и консервантов.</t>
        </r>
      </text>
    </comment>
    <comment ref="A2011" authorId="0" shapeId="0">
      <text>
        <r>
          <rPr>
            <sz val="11"/>
            <rFont val="Calibri"/>
            <family val="2"/>
            <charset val="204"/>
          </rPr>
          <t>======
ID#AAAADkStU_I
Автор    (2019-10-07 05:43:11)
Сухое кокосовое молоко  для моментального приготовления   кокосового молока от тайского бренда компании Чао Тай (Chao Thai coconut cream powder)
Для приготовления кокосового молока смешать содержимое пакета (60 грамм) с 240 мл воды и перемешать.
Для приготовления кокосовых сливок  смешать содержимое пакета (60 грамм) с 80 мл воды и перемешать.
Сухой порошок кокосового молока очень хорошо размешивается и в результате моментально получается густое  ароматное кокосовое молоко без комочков, которое можно использовать как для приготовления блюд тайской кухни,так и добавлять в привычные европейские десерты, выпечку или в чашечку кофе всесто обычных сливок.</t>
        </r>
      </text>
    </comment>
    <comment ref="A2075" authorId="0" shapeId="0">
      <text>
        <r>
          <rPr>
            <sz val="11"/>
            <rFont val="Calibri"/>
            <family val="2"/>
            <charset val="204"/>
          </rPr>
          <t>======
ID#AAAADkStVDE
Автор    (2019-10-07 05:43:12)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76" authorId="0" shapeId="0">
      <text>
        <r>
          <rPr>
            <sz val="11"/>
            <rFont val="Calibri"/>
            <family val="2"/>
            <charset val="204"/>
          </rPr>
          <t>======
ID#AAAADkStVAo
Автор    (2019-10-07 05:43:11)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77" authorId="0" shapeId="0">
      <text>
        <r>
          <rPr>
            <sz val="11"/>
            <rFont val="Calibri"/>
            <family val="2"/>
            <charset val="204"/>
          </rPr>
          <t>======
ID#AAAADkStVGY
Автор    (2019-10-07 05:43:12)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78" authorId="0" shapeId="0">
      <text>
        <r>
          <rPr>
            <sz val="11"/>
            <rFont val="Calibri"/>
            <family val="2"/>
            <charset val="204"/>
          </rPr>
          <t>======
ID#AAAADkStU74
Автор    (2019-10-07 05:43:11)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79" authorId="0" shapeId="0">
      <text>
        <r>
          <rPr>
            <sz val="11"/>
            <rFont val="Calibri"/>
            <family val="2"/>
            <charset val="204"/>
          </rPr>
          <t>======
ID#AAAADkStU48
Автор    (2019-10-07 05:43:10)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 ref="A2080" authorId="0" shapeId="0">
      <text>
        <r>
          <rPr>
            <sz val="11"/>
            <rFont val="Calibri"/>
            <family val="2"/>
            <charset val="204"/>
          </rPr>
          <t>======
ID#AAAADkStU_w
Автор    (2019-10-07 05:43:11)
Цветные контактные линзы ежемесячной замены от Тайского производителя подходят как для светлых, так и для тёмных глаз.
Это тонкие гидрогелевые линзы с хорошим показателем влагосодержания
Основные параметры цветных контактных линз:
частота замены – 1 раз в месяц
для дневного ношения
без диоптрий
влагосодержание - 42%
диаметр - 14.0
радиус кривизны -  8.6</t>
        </r>
      </text>
    </comment>
  </commentList>
</comments>
</file>

<file path=xl/sharedStrings.xml><?xml version="1.0" encoding="utf-8"?>
<sst xmlns="http://schemas.openxmlformats.org/spreadsheetml/2006/main" count="1898" uniqueCount="1859">
  <si>
    <t>Масло для загара 110мл.</t>
  </si>
  <si>
    <t xml:space="preserve">Травяной ликер из куркумы яванской </t>
  </si>
  <si>
    <t xml:space="preserve">Цитрусовый травяной ликер </t>
  </si>
  <si>
    <t>Травяной компресс для массажа</t>
  </si>
  <si>
    <t xml:space="preserve">YOKO Healty white vitamin C moisturizer
Увлажняющий крем с витамином C
</t>
  </si>
  <si>
    <t xml:space="preserve">YOKO Soybean cream Q10
Крем для лица с бобами и Q10
</t>
  </si>
  <si>
    <t xml:space="preserve">YOKO intensive eye cream Q10 plus
Крем для век Q10
</t>
  </si>
  <si>
    <t xml:space="preserve">YAYA Collagen Plus EYE GEL
Гель для кожи вокруг глаз с коллагеном
</t>
  </si>
  <si>
    <t xml:space="preserve">ISME Pueraria firming breast gel
Подтягивающий гель для груди 
</t>
  </si>
  <si>
    <t xml:space="preserve">BUST-UP-CREAM Massage Cream
Крем для подтяжки и укрепления груди
</t>
  </si>
  <si>
    <t>Лосьон от загара с усиленной формулой UV 50.</t>
  </si>
  <si>
    <t>K.SEEN Anti-Cellulite Gel (Cool Formula) / Подтягивающий антицеллюлитный крем с охлаждающей формулой (300 мл)</t>
  </si>
  <si>
    <t xml:space="preserve">YOKO Extra Rich Stretch Mark Cream Отбеливающий крем - оптимальное решение для предотвращения новых растяжек
</t>
  </si>
  <si>
    <t>ISME Травяное масло для облегчения мышечной и суставной боли и лечения варикоза</t>
  </si>
  <si>
    <t xml:space="preserve">BERGAMO CAVIAR High potency ampoule set Сыворотка премиум класса от морщин на основе икры 2шт*13мл
</t>
  </si>
  <si>
    <t xml:space="preserve">Nature REPUBLIC
Collagen perfection serum
Крем для лица с коллагеном, экстрактом огурца и центеллы азиатской
</t>
  </si>
  <si>
    <t>Dorlene отбеливающий крем от растяжек на животе и пятен в зоне бикини 5 гр.</t>
  </si>
  <si>
    <t>Носочки для педикюра Petite Baby Foot</t>
  </si>
  <si>
    <t>Пилинг  для лица на основе фруктовых кислот. Отбеливающий</t>
  </si>
  <si>
    <t>Пилинг для лица на основе древесного угля и жемчужной пудры. От прыщей.</t>
  </si>
  <si>
    <t>Пилинг для лица на основе активного золота. От морщин</t>
  </si>
  <si>
    <t xml:space="preserve">Увлажняющий лосьон для тела от загара  c фильтром UV30 </t>
  </si>
  <si>
    <t>Отбеливающая травяная зубная паста 5 star cosmetics</t>
  </si>
  <si>
    <t xml:space="preserve">ISME Травяной депиляционый крем с экстрактом алоэ вера, витамином С и экстрактом абрикосовой косточки </t>
  </si>
  <si>
    <t xml:space="preserve">YOKO  Крем для ног против трещин "5 дней"
</t>
  </si>
  <si>
    <t xml:space="preserve">YOKO cracked heel cream Q10 Лечебный крем для ног против трещин с Коэнзимом Q10
</t>
  </si>
  <si>
    <t xml:space="preserve">Foot Scrub Super Mooisture Relax tired feet
Скраб для ног
</t>
  </si>
  <si>
    <t xml:space="preserve">Wonder ULTRA BOTOXY Lifting Complete Gel
Крем с эффектом ботокса золото
</t>
  </si>
  <si>
    <t xml:space="preserve">Wonder ULTRA BOTOXY Lifting Complete Gel Крем с эффектом ботокса серебро
</t>
  </si>
  <si>
    <t xml:space="preserve">Nature REPUBLIC  Eye Cream with collagen &amp; elastin Подтягивающий крем для кожи вокруг глаз  с Коллагеном и Эластином
</t>
  </si>
  <si>
    <t>Наименование продукта</t>
  </si>
  <si>
    <t>SP BEAUTY CARE, ANTI STRETCH MARK CREAM
With mineral oil &amp; elastin
Крем против появления растяжек</t>
  </si>
  <si>
    <t>PIBI HERBAL BIKINI GEL
Травяной гель для отбеливания зоны бикини, подмышек и локтей с алоэ вера</t>
  </si>
  <si>
    <t>Шампунь Pannamas Moringa &amp; Bergamot</t>
  </si>
  <si>
    <t xml:space="preserve">Кондиционер Pannamas Moringa &amp; Bergamot </t>
  </si>
  <si>
    <t>Тоник для волос Pannamas Моринга и Бергамот</t>
  </si>
  <si>
    <t>Шампунь Pannamas Кокосовый</t>
  </si>
  <si>
    <t>Маска для лечения волос Pannamas Кокосовая</t>
  </si>
  <si>
    <t>Травяной шампунь Jinda против выпадения волос</t>
  </si>
  <si>
    <t>Травяной кондиционер Jinda против выпадения волос</t>
  </si>
  <si>
    <t xml:space="preserve"> Jinda Herbal Hair Serum 
Травяная сыворотка против выпадения волос</t>
  </si>
  <si>
    <t xml:space="preserve"> Jinda Extra Herbal Shampoo
Концентрированный травяной шампунь Баймисот против выпадения волос</t>
  </si>
  <si>
    <t xml:space="preserve"> Jinda Extra Herbal Hair Serum 
Концентрированная травяная сыворотка против выпадения волос</t>
  </si>
  <si>
    <t xml:space="preserve"> Jinda Herbal Shampoo Rice milk
Травяной шампунь Уход и Спа от выпадения волос с рисовым молоком и витамином В5</t>
  </si>
  <si>
    <t xml:space="preserve"> Jinda Herbal Conditioner Rice milk
Травяной кондиционер Уход и Спа от выпадения волос с рисовым молоком и витамином В5</t>
  </si>
  <si>
    <t xml:space="preserve"> Jinda Herbal Hair Balm Lotion
Травяной онцентрированный бальзам лосьон против выпадения волос</t>
  </si>
  <si>
    <t xml:space="preserve">ISME Маска с молочным гидродизированным белком </t>
  </si>
  <si>
    <t>ISME Маска пудра Махаад</t>
  </si>
  <si>
    <t>Galingale Mixed BuaSri
(Микс нони и галангала) OTOP</t>
  </si>
  <si>
    <t>Омолаживающий набор для лица
NATURE REPUBLIC с экстрактом Кобры:
сыворотка (25 мл.), крем (15 мл.),
пенка для умывания (15 мл.)</t>
  </si>
  <si>
    <t>Омолаживающий набор для лица 
NATURE REPUBLIC с секрецией Улиток: 
сыворотка (25 мл.), крем (15 мл.)
пенка для умывания (15 мл.)</t>
  </si>
  <si>
    <t>Nature REPUBLIC SYN-AKE
Whitening anti-aging COBRA Cream
Крем для лица</t>
  </si>
  <si>
    <t xml:space="preserve">Nature REPUBLIC  Pearl Cream with Mineral oil
Крем для лица с Жемчужным порошком
</t>
  </si>
  <si>
    <t>Nature Repubic 5 min eye lift face firm Extra &amp; Firm bio serum
Подтягивающий Гель для ухода вокруг глаз и для лица
с Кокосовым маслом, Пептидами и соком Нони</t>
  </si>
  <si>
    <t xml:space="preserve">YOKO EYE GEL Aloe Vera extract
Омолаживающий гель с экстрактом Алоэ
для кожи вокруг глаз, убирающий тёмные круги </t>
  </si>
  <si>
    <t xml:space="preserve">YOKO EYE GEL
Омолаживающий гель
для кожи вокруг глаз, убирающий тёмные круги </t>
  </si>
  <si>
    <t xml:space="preserve">YOKO EYE GEL Pomegranate extract
Омолаживающий гель с экстрактом Граната
для кожи вокруг глаз, убирающий тёмные круги </t>
  </si>
  <si>
    <t>Jinda Shampoo &amp; Hair Serum
Травяной шампунь и Серум против выпадения волос
Specially for men &amp; women</t>
  </si>
  <si>
    <t>Мазь против боли 
Counterpain COOL
Охлаждающая</t>
  </si>
  <si>
    <t>Мазь против боли
Counterpain
Разогревающая</t>
  </si>
  <si>
    <t>ПАЛОЧКА "ЧКА ДОЯНЬ"
ДЛЯ СОКРАЩЕНИЯ ВЛАГАЛИЩА</t>
  </si>
  <si>
    <t xml:space="preserve">GOLD MASK Peel Off Masque
Маска для лица Огурец
</t>
  </si>
  <si>
    <t xml:space="preserve">GOLD MASK Peel Off Masque
Маска для лица Улитка
</t>
  </si>
  <si>
    <t>Травяная микстура от кашля
Nin Jiom Pei Pa Koa</t>
  </si>
  <si>
    <t>Колаген Nature REPUBLIC
GOLD</t>
  </si>
  <si>
    <t>Колаген Nature REPUBLIC
УЛИТКА</t>
  </si>
  <si>
    <t>DARAWADEE LIFTING FACE SERUM
Сывортка для лица
Красивая кожа без инъекций ботокса
разглаживает морщины, подтягивающий эффект</t>
  </si>
  <si>
    <t>DARAWADEE SNAIL FACE &amp; EYE GEL
Гель для лица с улиткой
содержит 100% фильтрат секреции улитки
способствует выработке коллагена</t>
  </si>
  <si>
    <t>PANNAMAS Goat milk Lotion 7 days
Лосьон на основе козьего молока
с витамином E &amp; Q10</t>
  </si>
  <si>
    <t>PANNAMAS Goat milk Moisturizing Cream 7 days
Увлажняющий крем для душа
на основе козьего молока
с витамином E &amp; Q10</t>
  </si>
  <si>
    <t>DARAWADEE
gold face mask with pearl collagen
МАСКА ДЛЯ ЛИЦА
Золотая - Жемчужная - Коллаген</t>
  </si>
  <si>
    <t>Крем на основе экстракта ЛОНГАНА
Эффективно и быстро снимает боль
при ревматизме в мышцах, при суставных болях
Экономичен в использовании</t>
  </si>
  <si>
    <t>DARAWADEE
Травяной гель с коллагеном
для увлажнения и выравнивания цвета кожи
уменьшает варикозное расширение вен</t>
  </si>
  <si>
    <t>Травяные шарики
Средство эффективно помогает
от кашля и боли в горле</t>
  </si>
  <si>
    <t xml:space="preserve">DARAWADEE Крокодиловая мазь
Тайский травяной бальзам отличного качества
для снятия болей в мышцах спины, шеи, поясницы,
связках, суставах, снимает головные боли </t>
  </si>
  <si>
    <t>Травяные шарики
Средство эффективно помогает бросить курить
снижает тягу к курению
многие люди бросили курить с этим средством</t>
  </si>
  <si>
    <t>Сыворотка с ботоксом
Nature REPUBLIC by SP Beauty
GOLDEN FACE GEL
Ботокс, входящий в состав сыворотки
способен проникать глубоко в кожу</t>
  </si>
  <si>
    <t>THAI HERB SHOP GOLDEN EXTRA SERUM
Lifting &amp; Brightening
Сыворотка с ботоксом для лица 
из натуральных трав</t>
  </si>
  <si>
    <t>Чёрная маска для лица с жемчужной пудрой</t>
  </si>
  <si>
    <t>NATURAL SP BEAUTY &amp; MAKE UP
Brightening Lifting &amp; Face
Сыворотка с коллагеном</t>
  </si>
  <si>
    <t>NATURAL SP BEAUTY &amp; MAKE UP
Eye &amp; Face
100% Ананасовая сыворотка</t>
  </si>
  <si>
    <t>S.P. BEAUTY &amp; MAKE UP
Wrinkle age lift eye gel with nature extract
Гель-лифтинг для кожи вокруг глаз
с экстрактом огурца</t>
  </si>
  <si>
    <t>DARAWADEE EYE GEL
Snail &amp; Ginseng Flower
Гель для кожи вокруг глаз
Улитка и Женьшень</t>
  </si>
  <si>
    <t>DARAWADEE EYE GEL
GOLD SECRET
Гель для кожи вокруг глаз
с золотом и коллагеном</t>
  </si>
  <si>
    <t>DARAWADEE EXTRA GOLD COLLAGEN
Intensive facial serum
Сыворотка для лица и кожи вокруг глаз
+ Мыло Аллоэ Вера с коллагеном</t>
  </si>
  <si>
    <t>DARAWADEE EXTRA HERBAL COLLAGEN
Anty-age revitalizing serum
Противовозрастная сыворотка для лица
+ Мыло Аллоэ Вера с коллагеном</t>
  </si>
  <si>
    <t>ISME Whitening MELASMA Cream
Увлажняющий отбеливающий крем Меланодермия
с экстрактами ягод и витамином С</t>
  </si>
  <si>
    <t>ISME UV Whitening grape moisturizer SPF15
Увлажняющий отбеливающий лосьон для тела
с экстрактом грейпфрукта и витаминами A,B,E,F</t>
  </si>
  <si>
    <t>Nature REPUBLIC Bio-Extra LIFT &amp; FIRM
Крем для лица с коллагеном,
витамин Е, Кокосовое масло, Экстракт НОНИ</t>
  </si>
  <si>
    <t>DARAWADEE
Подтягивающий крем для лица + Мыло Алоэ Вера
Коллаген и Ананас
с Нони, Алоэ Вера, витамины C, E</t>
  </si>
  <si>
    <t>DARAWADEE
Подтягивающий крем для лица + Мыло Алоэ Вера
Коллаген и Золото</t>
  </si>
  <si>
    <t>DARAWADEE
Подтягивающий крем для лица + Мыло Алоэ Вера
Коллаген и Мангустин</t>
  </si>
  <si>
    <t>DARAWADEE
Подтягивающий крем для лица + Мыло Алоэ Вера
Коллаген и Кокосовое масло, Омолаживающий
увлажнение с витамином Е</t>
  </si>
  <si>
    <t>DARAWADEE MIRACLE BIO-CREAM
Подтягивающий крем для лица + Мыло Алоэ Вера
АЛОЭ ВЕРА ГЕЛЬ Коллаген и Кокосовое масло
увлажнение с витамином Е</t>
  </si>
  <si>
    <t>DARAWADEE MIRACLE BIO-CREAM
Подтягивающий крем для лица + Мыло Алоэ Вера
АЛОЭ ВЕРА ГЕЛЬ Коллаген и Кокосовое масло
СОК НОНИ</t>
  </si>
  <si>
    <t>NATURAL S.P. BEAUTY &amp; MAKE UP
EYE GEL Aloe Vera
Гель для кожи вокруг глаз
Интенсивно увлажняющий и восстанавливающий
гель Алоэ Вера</t>
  </si>
  <si>
    <t>NATURAL S.P. BEAUTY &amp; MAKE UP
EYE GEL Pomegranate
Гель для кожи вокруг глаз
Интенсивно увлажняющий и восстанавливающий
гель Гранат</t>
  </si>
  <si>
    <t>NATURAL S.P. BEAUTY &amp; MAKE UP
EYE GEL Cucumber
Гель для кожи вокруг глаз
Интенсивно увлажняющий и восстанавливающий
гель Огурец</t>
  </si>
  <si>
    <t>BANNA SNAIL COLLAGEN
PEEL-OFF facial mask
Маска-плёнка для лица
с экстрактом улитки и коллагеном</t>
  </si>
  <si>
    <t>BANNA GINSENG COLLAGEN
PEEL-OFF facial mask
Маска-плёнка для лица
с экстрактом женьшеня и коллагеном</t>
  </si>
  <si>
    <t>BANNA CHARCOAL COLLAGEN
PEEL-OFF facial mask
Маска-плёнка для лица
с древесным углём и коллагеном</t>
  </si>
  <si>
    <t>BANNA GOLD COLLAGEN
PEEL-OFF facial mask
Маска-плёнка для лица
с золотом и коллагеном</t>
  </si>
  <si>
    <t>Nature REPUBLIC SYN-AKE EYE
Brightening Anti Wrinkle Extra Lift
COBRA Eye Cream
Крем для кожи вокруг глаз</t>
  </si>
  <si>
    <t xml:space="preserve">NATURAL SP Breast Firming Cream
with Pueraria, Collagen + vitamin E
Крем для увеличения груди с пуэрарией мирификой </t>
  </si>
  <si>
    <t>BEAUTIFY BUST BIO-ANNE CREAM
Natural herbs &amp; Collagen
Био-активный крем для увеличения и укрепления груди
+ Мыло Pure herbal bust soap</t>
  </si>
  <si>
    <t>Мыло с натуральными экстрактами фруктов Манго, Ананас, Кокос, Мангустин, Банан, Кофе, и многих других!!!</t>
  </si>
  <si>
    <t>QUEEN PERFECT
Маска для волос
ЦВЕТОЧНЫЕ МАСЛА</t>
  </si>
  <si>
    <t>BANNA
Treatment COCONUT
Питательная маска для волос
с экстрактом КОКОСА</t>
  </si>
  <si>
    <t>BANNA
Treatment MANGO + E
Питательная маска для волос
с МАНГО и витамином Е</t>
  </si>
  <si>
    <t>BANNA
Treatment ALOE VERA
Питательная маска для волос
с экстрактом АЛОЭ ВЕРА</t>
  </si>
  <si>
    <t>BANNA
Treatment BLACK SESAME
Питательная маска для волос
ЧЁРНЫЙ СЕЗАМ</t>
  </si>
  <si>
    <t>BANNA
Treatment NONI
Питательная маска для волос
с экстрактом НОНИ</t>
  </si>
  <si>
    <t>BANNA
Treatment MANGOSTEEN
Питательная маска для волос
с экстрактом МАНГУСТИН</t>
  </si>
  <si>
    <t>NATURAL SP Breast Firming Cream
Firm Breast Cream for 35+ 
with Pueraria and collagen + vitamin E</t>
  </si>
  <si>
    <r>
      <t xml:space="preserve">Маска  для губ </t>
    </r>
    <r>
      <rPr>
        <b/>
        <sz val="12"/>
        <color rgb="FFFF0000"/>
        <rFont val="Calibri"/>
        <family val="2"/>
        <charset val="204"/>
      </rPr>
      <t xml:space="preserve"> (упаковка 10 шт.)</t>
    </r>
  </si>
  <si>
    <t>Отбеливающая травяная зубная паста
ISME RasYan Aloe Vera &amp; Guava Leaf</t>
  </si>
  <si>
    <t xml:space="preserve">Отбеливающая травяная зубная паста
PUNCHALEE Панчали </t>
  </si>
  <si>
    <t>Отбеливающая травяная зубная паста
Herbal Prim Perfect</t>
  </si>
  <si>
    <t>Отбеливающая травяная зубная паста
YIM SIAM HERBAL TOOTHPASTE
CONCENTRATED</t>
  </si>
  <si>
    <t>Отбеливающая травяная зубная паста
THIPNIYOM HERBAL TOOTHPASTE</t>
  </si>
  <si>
    <t>Отбеливающая травяная зубная паста
TWIN LOTUS Herbal toothpaste
ORIGINAL</t>
  </si>
  <si>
    <t>Отбеливающая травяная зубная паста
TWIN LOTUS Herbal toothpaste
AQUA COOL</t>
  </si>
  <si>
    <t>TROPICANA
Coconut Shampoo
Шампунь Тропикана</t>
  </si>
  <si>
    <r>
      <t xml:space="preserve">Набор лечебных массажных бальзамов
с экстрактами СКОРПИОН, ЛЯГУШКА, ТИГР, КОБРА, ЛЕВ
</t>
    </r>
    <r>
      <rPr>
        <b/>
        <sz val="12"/>
        <color rgb="FFFF0000"/>
        <rFont val="Calibri"/>
        <family val="2"/>
        <charset val="204"/>
      </rPr>
      <t>(упаковка 6 шт по 5 гр.)</t>
    </r>
  </si>
  <si>
    <t>HUOMEIREN BUST FIRM LOTION 38
Beautiful Breast Essence
Молочко для повышения статуса груди</t>
  </si>
  <si>
    <t>HUOMEIREN BUST FIRM LOTION
Молочко для повышения статуса груди
с экстрактом ПАПАЙЯ</t>
  </si>
  <si>
    <t>HUOMEIREN BUST FIRM LOTION 36
Молочко для повышения статуса груди</t>
  </si>
  <si>
    <t>HUOMEIREN BUST FIRM LOTION 90
Plentiful Rhyme beauty Breast
Молочко для повышения статуса груди</t>
  </si>
  <si>
    <t>Lingzhi Mushroom
Грибы Линчжи
Рейши Алтайский</t>
  </si>
  <si>
    <t>SABUNNGA
Lemongrass &amp; Honey Soap
Антибактериальное мыло
ЛЕМОГРАСС</t>
  </si>
  <si>
    <t>Мыло с кремовой текстурой для умывания
ОГУРЕЦ</t>
  </si>
  <si>
    <t>BANNA LOTION COCONUT
Лосьон для тела
КОКОС</t>
  </si>
  <si>
    <t>BANNA LOTION ROSE
Лосьон для тела
РОЗА</t>
  </si>
  <si>
    <t>BANNA LOTION PINEAPPLE
Лосьон для тела
АНАНАС</t>
  </si>
  <si>
    <t>BANNA LOTION ALOE VERA
Лосьон для тела
АЛОЭ ВЕРА</t>
  </si>
  <si>
    <t>BANNA LOTION MANGOSTEEN
Лосьон для тела
МАНГУСТИН</t>
  </si>
  <si>
    <t>BANNA LOTION BANANA
Лосьон для тела
БАНАН</t>
  </si>
  <si>
    <t>BANNA LOTION MANGO
Лосьон для тела
МАНГО</t>
  </si>
  <si>
    <t>BANNA LOTION ORANGE
Лосьон для тела
АПЕЛЬСИН</t>
  </si>
  <si>
    <t>BANNA LOTION JASMINE
Лосьон для тела
ЖАСМИН</t>
  </si>
  <si>
    <t>BANNA LOTION LEELAWADEE
Лосьон для тела
ЛИЛАВАДИ</t>
  </si>
  <si>
    <t>BANNA LOTION POMEGRANATE
Лосьон для тела
ГРАНАТ</t>
  </si>
  <si>
    <t>BANNA OIL BODY POMEGRANATE
Масло для тела (спрей)
ГРАНАТ</t>
  </si>
  <si>
    <t>BANNA OIL BODY NONI
Масло для тела (спрей)
НОНИ</t>
  </si>
  <si>
    <t>BANNA OIL BODY JASMINE
Масло для тела (спрей)
ЖАСМИН</t>
  </si>
  <si>
    <t>BANNA OIL BODY ORCHID
Масло для тела (спрей)
ОРХИДЕЯ</t>
  </si>
  <si>
    <t>BANNA OIL BODY MANGOSTEEN
Масло для тела (спрей)
МАНГУСТИН</t>
  </si>
  <si>
    <t>BANNA OIL BODY LAVENDER
Масло для тела (спрей)
ЛАВАНДА</t>
  </si>
  <si>
    <t>BANNA OIL BODY ROSE
Масло для тела (спрей)
РОЗА</t>
  </si>
  <si>
    <t>BANNA OIL BODY ALOE VERA
Масло для тела (спрей)
АЛОЭ ВЕРА</t>
  </si>
  <si>
    <t>BANNA OIL BODY COCONUT
Масло для тела (спрей)
КОКОС</t>
  </si>
  <si>
    <t>BANNA OIL BODY YLANG-YLANG
Масло для тела (спрей)
ИЛАНГ-ИЛАНГ</t>
  </si>
  <si>
    <t>BANNA OIL BODY PINEAPPLE
Масло для тела (спрей)
АНАНАС</t>
  </si>
  <si>
    <t>BANNA OIL BODY LEELAWADEE
Масло для тела (спрей)
ЛИЛАВАДИ</t>
  </si>
  <si>
    <t>BANNA OIL BODY MANGO
Масло для тела (спрей)
МАНГО</t>
  </si>
  <si>
    <t>BANNA OIL BODY YLANG-YLANG
Масло для тела (с дозатором)
ИЛАНГ-ИЛАНГ</t>
  </si>
  <si>
    <t>BANNA OIL BODY NONI
Масло для тела (с дозатором)
НОНИ</t>
  </si>
  <si>
    <t>BANNA OIL BODY PINEAPPLE
Масло для тела (с дозатором)
АНАНАС</t>
  </si>
  <si>
    <t>BANNA OIL BODY POMEGRANATE
Масло для тела (с дозатором)
ГРАНАТ</t>
  </si>
  <si>
    <t>BANNA OIL BODY MANGOSTEEN
Масло для тела (с дозатором)
МАНГУСТИН</t>
  </si>
  <si>
    <t>BANNA OIL BODY STAMEN LOTUS
Масло для тела (с дозатором)
ЛОТОС</t>
  </si>
  <si>
    <t>BANNA OIL BODY LAVENDER
Масло для тела (с дозатором)
ЛАВАНДА</t>
  </si>
  <si>
    <t>BANNA OIL BODY COCONUT
Масло для тела (с дозатором)
КОКОС</t>
  </si>
  <si>
    <t>BANNA OIL BODY ROSE
Масло для тела (с дозатором)
РОЗА</t>
  </si>
  <si>
    <t>BANNA OIL BODY MANGO
Масло для тела (с дозатором)
МАНГО</t>
  </si>
  <si>
    <t>BANNA OIL BODY LEELAWADEE
Масло для тела (с дозатором)
ЛИЛАВАДИ</t>
  </si>
  <si>
    <t>BANNA CREAM MILK
Крем для лица и тела
МОЛОЧНЫЙ</t>
  </si>
  <si>
    <t>BANNA CREAM CHOCOLATE
Крем для лица и тела
ШОКОЛАДНЫЙ</t>
  </si>
  <si>
    <t>BANNA CREAM MANGO
Крем для лица и тела
МАНГО</t>
  </si>
  <si>
    <t>BANNA CREAM ALOE VERA
Крем для лица и тела
АЛОЭ ВЕРА</t>
  </si>
  <si>
    <t>BANNA CREAM COCONUT
Крем для лица и тела
КОКОС</t>
  </si>
  <si>
    <t xml:space="preserve">BANNA CREAM MANGOSTEEN
Крем для лица и тела
МАНГУСТИН </t>
  </si>
  <si>
    <t>BANNA CREAM PINEAPPLE
Крем для лица и тела
АНАНАС</t>
  </si>
  <si>
    <t>BANNA CREAM NONI
Крем для лица и тела
НОНИ</t>
  </si>
  <si>
    <t>BANNA CREAM LEELAWADEE
Крем для лица и тела
ЛИЛАВАДИ</t>
  </si>
  <si>
    <t>BANNA COCONUT
Facial Scrub COLLAGEN &amp; Vitamin Е
Скраб для лица с Коллагеном и Витамином Е
КОКОС</t>
  </si>
  <si>
    <t>BANNA NONI
Facial Scrub COLLAGEN &amp; Vitamin Е
Скраб для лица с Коллагеном и Витамином Е
НОНИ</t>
  </si>
  <si>
    <t>BANNA PINEAPPLE
Facial Scrub COLLAGEN &amp; Vitamin Е
Скраб для лица с Коллагеном и Витамином Е
АНАНАС</t>
  </si>
  <si>
    <t>BANNA ALOE VERA
Facial Scrub COLLAGEN &amp; Vitamin Е
Скраб для лица с Коллагеном и Витамином Е
АЛОЭ ВЕРА</t>
  </si>
  <si>
    <t>BANNA MANGOSTEEN
Facial Scrub COLLAGEN &amp; Vitamin Е
Скраб для лица с Коллагеном и Витамином Е
МАНГУСТИН</t>
  </si>
  <si>
    <t>BANNA MANGO
Facial Scrub COLLAGEN &amp; Vitamin Е
Скраб для лица с Коллагеном и Витамином Е
МАНГО</t>
  </si>
  <si>
    <t>BANNA COFFEE
Facial Scrub COLLAGEN &amp; Vitamin Е
Скраб для лица с Коллагеном и Витамином Е
КОФЕ</t>
  </si>
  <si>
    <t>BANNA HERBAL
Facial Scrub COLLAGEN &amp; Vitamin Е
Скраб для лица с Коллагеном и Витамином Е
ТРАВЯНОЙ</t>
  </si>
  <si>
    <t>BANNA MILKY WHEAT GERM
Facial Scrub COLLAGEN &amp; Vitamin Е
Скраб для лица с Коллагеном и Витамином Е
ПШЕНИЦА МОЛОЧНЫЙ</t>
  </si>
  <si>
    <t>BANNA TAMARIND
Facial Scrub COLLAGEN &amp; Vitamin Е
Скраб для лица с Коллагеном и Витамином Е
ТАМАРИНД</t>
  </si>
  <si>
    <t>BANNA PAPAYA
Facial Scrub COLLAGEN &amp; Vitamin Е
Скраб для лица с Коллагеном и Витамином Е
ПАПАЙЯ</t>
  </si>
  <si>
    <t>ALOE VERA SKIN GEL
Гель для тела АЛОЭ ВЕРА</t>
  </si>
  <si>
    <t xml:space="preserve">ALOE VERA SKIN GEL COCONUT
Гель для тела АЛОЭ ВЕРА
КОКОС  </t>
  </si>
  <si>
    <t xml:space="preserve">ALOE VERA SKIN GEL MENTHOL
Гель для тела АЛОЭ ВЕРА
МЕНТОЛ  </t>
  </si>
  <si>
    <t>BANNA COCONUT SCRUB
Скраб для тела
КОКОС</t>
  </si>
  <si>
    <t>BANNA PINEAPPLE SCRUB
Скраб для тела
АНАНАС</t>
  </si>
  <si>
    <t>BANNA COFFEE SCRUB
Скраб для тела
КОФЕЙНЫЙ</t>
  </si>
  <si>
    <t>BANNA MILK SCRUB
Скраб для тела
МОЛОЧНЫЙ</t>
  </si>
  <si>
    <t>BANNA TAMARIND SCRUB
Скраб для тела
ТАМАРИНД</t>
  </si>
  <si>
    <t>BANNA MANGO SCRUB
Скраб для тела
МАНГО</t>
  </si>
  <si>
    <r>
      <t xml:space="preserve">Золотая сыворотка Baby Face
</t>
    </r>
    <r>
      <rPr>
        <b/>
        <sz val="12"/>
        <color rgb="FFFF0000"/>
        <rFont val="Calibri"/>
        <family val="2"/>
        <charset val="204"/>
      </rPr>
      <t>(упаковка 3 шт по 10 мл)</t>
    </r>
  </si>
  <si>
    <t xml:space="preserve">TROPICANA Coconut Fiber Scrub
Сухой кокосовый скраб для тела и лица
с эфирным маслом лаванды </t>
  </si>
  <si>
    <t>PANNAMAS Milk Shower Spa Cream
Молочный спа крем для душа Апельсин</t>
  </si>
  <si>
    <t>PANNAMAS Milk Shower Spa Cream
Молочный спа крем для душа Лилавади</t>
  </si>
  <si>
    <t>NATURAL S.P. BEAUTY &amp; MAKE UP
HOT MASSAGE BODY CREAM
Антицеллюлитный крем</t>
  </si>
  <si>
    <t>PANNAMAS AHA FIRMING GEL
Подтягивающий антицеллюлитный гель
для бёдер и ягодиц</t>
  </si>
  <si>
    <t>PANNAMAS
Формирующий антицеллюлитный гель
Согревающий «Зелёный чай, Нони»</t>
  </si>
  <si>
    <t>PANNAMAS
Формирующий антицеллюлитный гель
Охлаждающий «Горячие сливки»</t>
  </si>
  <si>
    <r>
      <t xml:space="preserve">Mymi Wonder Patch, Korea
Пластырь для похудения
</t>
    </r>
    <r>
      <rPr>
        <b/>
        <sz val="12"/>
        <color rgb="FFC00000"/>
        <rFont val="Calibri"/>
        <family val="2"/>
        <charset val="204"/>
      </rPr>
      <t>(упаковка 5 шт.)</t>
    </r>
  </si>
  <si>
    <r>
      <t xml:space="preserve">Instant Coffee Mixed SHAPE
Кофе для похудения
</t>
    </r>
    <r>
      <rPr>
        <b/>
        <sz val="12"/>
        <color rgb="FFC00000"/>
        <rFont val="Calibri"/>
        <family val="2"/>
        <charset val="204"/>
      </rPr>
      <t>(12 саше по 15 гр.)</t>
    </r>
  </si>
  <si>
    <r>
      <t xml:space="preserve">Отбеливающая травяная зубная паста
в ассортименте
</t>
    </r>
    <r>
      <rPr>
        <b/>
        <sz val="12"/>
        <color rgb="FFFF0000"/>
        <rFont val="Calibri"/>
        <family val="2"/>
        <charset val="204"/>
      </rPr>
      <t>(упаковка 12 шт по 25 гр)</t>
    </r>
  </si>
  <si>
    <r>
      <t xml:space="preserve">Травяная зубная паста BANNA
Perfect HERBAL Toothpaste
Содержит активное чистящее вещество,
мягко удаляет зубной налёт и безопасно полирует эмаль </t>
    </r>
    <r>
      <rPr>
        <b/>
        <sz val="12"/>
        <color rgb="FFFF0000"/>
        <rFont val="Calibri"/>
        <family val="2"/>
        <charset val="204"/>
      </rPr>
      <t>(упаковка 12 шт по 30 гр)</t>
    </r>
  </si>
  <si>
    <r>
      <t xml:space="preserve">Отбеливающая фруктовая зубная паста Роджана
Aloe Vera, Guava, Pineapple, Papaya, Asiatic, Green tea
 </t>
    </r>
    <r>
      <rPr>
        <b/>
        <sz val="12"/>
        <color rgb="FFFF0000"/>
        <rFont val="Calibri"/>
        <family val="2"/>
        <charset val="204"/>
      </rPr>
      <t>(упаковка 12 шт по 30 гр)</t>
    </r>
  </si>
  <si>
    <r>
      <t xml:space="preserve">SRITANA
Ginseng Soap
Антибактериальное мыло
ЖЕНЬШЕНЬ
</t>
    </r>
    <r>
      <rPr>
        <b/>
        <sz val="12"/>
        <color rgb="FFFF0000"/>
        <rFont val="Calibri"/>
        <family val="2"/>
        <charset val="204"/>
      </rPr>
      <t>(упаковка 12 шт по 60 гр)</t>
    </r>
  </si>
  <si>
    <r>
      <t xml:space="preserve">SRITANA
Ginseng Soap
Антибактериальное мыло
ЛАСТОЧКА (ЖЁЛТОЕ)
</t>
    </r>
    <r>
      <rPr>
        <b/>
        <sz val="12"/>
        <color rgb="FFFF0000"/>
        <rFont val="Calibri"/>
        <family val="2"/>
        <charset val="204"/>
      </rPr>
      <t>(упаковка 12 шт по 60 гр)</t>
    </r>
  </si>
  <si>
    <r>
      <t xml:space="preserve">SRITANA
Ginseng Soap
Антибактериальное мыло
ЛАСТОЧКА (БЕЛОЕ)
</t>
    </r>
    <r>
      <rPr>
        <b/>
        <sz val="12"/>
        <color rgb="FFFF0000"/>
        <rFont val="Calibri"/>
        <family val="2"/>
        <charset val="204"/>
      </rPr>
      <t>(упаковка 12 шт по 60 гр)</t>
    </r>
  </si>
  <si>
    <r>
      <t xml:space="preserve">SRITANA
Ginseng Soap
Антибактериальное мыло
ЖЕМЧУЖНОЕ
</t>
    </r>
    <r>
      <rPr>
        <b/>
        <sz val="12"/>
        <color rgb="FFFF0000"/>
        <rFont val="Calibri"/>
        <family val="2"/>
        <charset val="204"/>
      </rPr>
      <t>(упаковка 12 шт по 60 гр)</t>
    </r>
  </si>
  <si>
    <t>YOKO Under-ARM
Отбеливающий крем-деодорант
для подмышечных впадин</t>
  </si>
  <si>
    <t>ISME Hair Bleaching Cream
Herbal Body Mask Spa
Травяной Спа Крем
Маска для осветления волос по всему телу</t>
  </si>
  <si>
    <t>YOKO Moisturizing and whitening cream
KNEE AND ELBOW
Крем для отбеливания пигментных пятен на теле</t>
  </si>
  <si>
    <t>PANNAMAS ARMPIT &amp; BIKINI
HERBAL CREAM
Крем для подмышечных впадин и зоны бикини
на основе трав</t>
  </si>
  <si>
    <t>PANNAMAS Armpit herbal cream LIGHTENING
Крем отбеливающий для зоны бикини и подмышечных впадин</t>
  </si>
  <si>
    <t>ISME Whitening Leg
Therapy Cream Aloe Vera &amp; Green Tea
Крем для отбеливания зоны бикини
Алоэ Вера &amp; Зелёный чай</t>
  </si>
  <si>
    <t>Champ &amp; Champ
Herbal Honey Wax Cold Hair Remover
Травяной медовый крем-эпилятор</t>
  </si>
  <si>
    <t>KONAKA
Hair Removal Cream Lemon
Крем для депиляции Лимон</t>
  </si>
  <si>
    <t>KONAKA
Hair Removal Cream Rose
Крем для депиляции Роза</t>
  </si>
  <si>
    <t>YOKO
Revival Snail Cream
Крем для лица с экстрактом улитки</t>
  </si>
  <si>
    <t>Grace Crystal
Pure &amp; Natural
Солевый дезодорант</t>
  </si>
  <si>
    <t>Grace Crystal
Mangosteen
Солевый дезодорант
Мангустин</t>
  </si>
  <si>
    <t>Grace Crystal
Aloe Vera
Солевый дезодорант
Алоэ Вера</t>
  </si>
  <si>
    <t>Grace Crystal
Coconut
Солевый дезодорант
Кокос</t>
  </si>
  <si>
    <t xml:space="preserve">BANNA Peel-Off Mask
Гель плёнка для лица
Мангустин </t>
  </si>
  <si>
    <t xml:space="preserve">BANNA Peel-Off Mask
Гель плёнка для лица
Алоэ Вера </t>
  </si>
  <si>
    <t xml:space="preserve">BANNA Peel-Off Mask
Гель плёнка для лица
Ананас </t>
  </si>
  <si>
    <t xml:space="preserve">BANNA Peel-Off Mask
Гель плёнка для лица
Кокос </t>
  </si>
  <si>
    <t>BANNA Peel-Off Mask
Гель плёнка для лица
Нони</t>
  </si>
  <si>
    <t xml:space="preserve">BANNA Peel-Off Mask
Гель плёнка для лица
Манго  </t>
  </si>
  <si>
    <r>
      <t xml:space="preserve">FRUIT SERIES FACIAL MASK
Апельсин
</t>
    </r>
    <r>
      <rPr>
        <b/>
        <sz val="12"/>
        <color rgb="FFFF0000"/>
        <rFont val="Calibri"/>
        <family val="2"/>
        <charset val="204"/>
      </rPr>
      <t>(упаковка 10 шт)</t>
    </r>
  </si>
  <si>
    <r>
      <t xml:space="preserve">FRUIT SERIES FACIAL MASK
Виноград
</t>
    </r>
    <r>
      <rPr>
        <b/>
        <sz val="12"/>
        <color rgb="FFFF0000"/>
        <rFont val="Calibri"/>
        <family val="2"/>
        <charset val="204"/>
      </rPr>
      <t>(упаковка 10 шт)</t>
    </r>
  </si>
  <si>
    <t>PANNAMAS
Whitening &amp; Repairing Night Cream
Ночной крем для лица с Коллагеном
и Стволовыми клетками улиток</t>
  </si>
  <si>
    <t>PANNAMAS
Perfect Skin Firming Gel
Укрепляющий лифтинг гель для лица
устраняет морщины и подтягивает кожу лица</t>
  </si>
  <si>
    <t>SABUNNGA
Tamarind &amp; Honey Soap
Антибактериальное мыло
ТАМАРИНД</t>
  </si>
  <si>
    <t>BANNA Foot Cream
Cracked Heel Cream ALOE VERA
Крем для ног АЛОЭ ВЕРА</t>
  </si>
  <si>
    <t>BANNA Foot Cream
Cracked Heel Cream MANGOSTEEN
Крем для ног МАНГУСТИН</t>
  </si>
  <si>
    <t>BANNA Foot Cream
Cracked Heel Cream COCONUT OIL
Крем для ног КОКОСОВОЕ МАСЛО</t>
  </si>
  <si>
    <t>BANNA Foot Cream
Cracked Heel Cream NONI
Крем для ног НОНИ</t>
  </si>
  <si>
    <t>BANNA Foot Cream
Cracked Heel Cream MANGO
Крем для ног МАНГО</t>
  </si>
  <si>
    <t>BANNA Foot Cream
Cracked Heel Cream PINEAPPLE
Крем для ног АНАНАС</t>
  </si>
  <si>
    <t>BANNA Foot Cream
Cracked Heel Cream BANANA
Крем для ног БАНАН</t>
  </si>
  <si>
    <t>BANNA HEALTHY CREAM
Hand &amp; Nail MANGO
Крем для рук и ногтей МАНГО</t>
  </si>
  <si>
    <t>BANNA HEALTHY CREAM
Hand &amp; Nail NONI
Крем для рук и ногтей НОНИ</t>
  </si>
  <si>
    <t>BANNA HEALTHY CREAM
Hand &amp; Nail ALOE VERA
Крем для рук и ногтей АЛОЭ ВЕРА</t>
  </si>
  <si>
    <t>BANNA HEALTHY CREAM
Hand &amp; Nail JASMINE
Крем для рук и ногтей ЖАСМИН</t>
  </si>
  <si>
    <t>BANNA HEALTHY CREAM
Hand &amp; Nail ORCHID
Крем для рук и ногтей ОРХИДЕЯ</t>
  </si>
  <si>
    <t>BANNA HEALTHY CREAM
Hand &amp; Nail COCONUT
Крем для рук и ногтей КОКОС</t>
  </si>
  <si>
    <t>BANNA HEALTHY CREAM
Hand &amp; Nail MANGOSTEEN
Крем для рук и ногтей МАНГУСТИН</t>
  </si>
  <si>
    <t>BANNA HEALTHY CREAM
Hand &amp; Nail LEELAWADEE
Крем для рук и ногтей ЛИЛАВАДИ</t>
  </si>
  <si>
    <t>BANNA HEALTHY CREAM
Hand &amp; Nail ROSE
Крем для рук и ногтей РОЗА</t>
  </si>
  <si>
    <t>ISME GIANT CURCUMA
Femining Hygiene
Гель для интимной гигиены Куркума</t>
  </si>
  <si>
    <t>ISME ACNE SPOTS CREAM
Лечебный крем против прыщей, акне и угревой сыпи</t>
  </si>
  <si>
    <r>
      <t xml:space="preserve">NATURAL S.P. BEAUTY &amp; MAKE UP
Сыворотка с фильтратом слизи Улитки,
Коллагеном, Эластином и Ананасом
</t>
    </r>
    <r>
      <rPr>
        <b/>
        <sz val="12"/>
        <color rgb="FFFF0000"/>
        <rFont val="Calibri"/>
        <family val="2"/>
        <charset val="204"/>
      </rPr>
      <t>(упаковка 4 шт по 15 мл)</t>
    </r>
  </si>
  <si>
    <r>
      <t xml:space="preserve">NATURAL S.P. BEAUTY &amp; MAKE UP
Сыворотка с экстрактом Центеллы Азиатской,
Алоэ Вера, Огурца и Коллагеном.
</t>
    </r>
    <r>
      <rPr>
        <b/>
        <sz val="12"/>
        <color rgb="FFFF0000"/>
        <rFont val="Calibri"/>
        <family val="2"/>
        <charset val="204"/>
      </rPr>
      <t>(упаковка 4 шт по 15 мл)</t>
    </r>
  </si>
  <si>
    <r>
      <t xml:space="preserve">NATURAL S.P. BEAUTY &amp; MAKE UP
Snail Serum Сыворотка с фильтратом слизи Улитки,
Коллагеном, Эластином
</t>
    </r>
    <r>
      <rPr>
        <b/>
        <sz val="12"/>
        <color rgb="FFFF0000"/>
        <rFont val="Calibri"/>
        <family val="2"/>
        <charset val="204"/>
      </rPr>
      <t>(упаковка 4 шт по 15 мл)</t>
    </r>
  </si>
  <si>
    <r>
      <t xml:space="preserve">NATURAL S.P. BEAUTY &amp; MAKE UP
Сыворотка с фильтратом слизи Улитки,
Коллагеном, Эластином и Мангустином
</t>
    </r>
    <r>
      <rPr>
        <b/>
        <sz val="12"/>
        <color rgb="FFFF0000"/>
        <rFont val="Calibri"/>
        <family val="2"/>
        <charset val="204"/>
      </rPr>
      <t>(упаковка 4 шт по 15 мл)</t>
    </r>
  </si>
  <si>
    <r>
      <t xml:space="preserve">NATURE REPUBLIC
Сыворотка со Змеиным фильтратом
Коллагеном
</t>
    </r>
    <r>
      <rPr>
        <b/>
        <sz val="12"/>
        <color rgb="FFFF0000"/>
        <rFont val="Calibri"/>
        <family val="2"/>
        <charset val="204"/>
      </rPr>
      <t>(упаковка 4 шт по 15 мл)</t>
    </r>
  </si>
  <si>
    <t>YOKO ACNE SOLUTION
Emergency spot remover
Противоугревой крем от Акне быстрого действия</t>
  </si>
  <si>
    <t>ISME Moringa seed oil serum
Натуральная сыворотка для лица с маслом Моринги</t>
  </si>
  <si>
    <t>PANNAMAS Intensive Facial
Collagen &amp; Q10 Cream
Крем-лифтинг для лица с коллагеном
и стволовыми клетками улиток</t>
  </si>
  <si>
    <t>PANNAMAS Firming Facial Cream
Vitamin E &amp; Borage Oil
УКРЕПЛЯЮЩИЙ КРЕМ ДЛЯ ЛИЦА ОТ МОРЩИН
С ВИТАМИНОМ E И МАСЛОМ БУРАЧНИКА</t>
  </si>
  <si>
    <t>PANNAMAS
Refining Eye CREAM Q10
Крем-лифтинг для кожи вокруг глаз
со стволовыми клетками улиток</t>
  </si>
  <si>
    <t>DARAWADEE
Seaweed face mask
Маска для лица со Спирулиной</t>
  </si>
  <si>
    <t>DARAWADEE FACIAL CREAM SCRUB
Крем-скраб для лица</t>
  </si>
  <si>
    <t>Nature REPUBLIC
COBRA Extra Scrub
Скраб для лица КОБРА</t>
  </si>
  <si>
    <t>BANNA
Treatment MIXED FRUIT
Питательная маска для волос
ФРУКТОВАЯ</t>
  </si>
  <si>
    <t>BANNA
Treatment BERGAMOT &amp; OLIVE OIL
Питательная маска для волос
с БЕРГАМОТОМ и ОЛИВКОВЫМ МАСЛОМ</t>
  </si>
  <si>
    <t>BANNA
Treatment PAPAYA &amp; EGG
Питательная маска для волос
с экстрактом ПАПАЙИ
и ЯИЧНОГО ЖЕЛТКА</t>
  </si>
  <si>
    <t>BELLE EYE GEL
Лифтинг гель для век и кожи вокруг глаз
замедляет процессы старения,
сглаживает мимические морщинки</t>
  </si>
  <si>
    <t>BANNA LIFT UP CREAM
Skin Firming &amp; Lifting
COCONUT &amp; COLLAGEN
Крем для лица КОКОС &amp; КОЛЛАГЕН</t>
  </si>
  <si>
    <t>BANNA LIFT UP CREAM
Skin Firming &amp; Lifting
MANGOSTEEN &amp; COLLAGEN
Крем для лица МАНГУСТИН &amp; КОЛЛАГЕН</t>
  </si>
  <si>
    <t>BANNA LIFT UP CREAM
Skin Firming &amp; Lifting
ALOE VERA &amp; COLLAGEN
Крем для лица АЛОЭ ВЕРА &amp; КОЛЛАГЕН</t>
  </si>
  <si>
    <t>BANNA LIFT UP CREAM
Skin Firming &amp; Lifting
NONI &amp; COLLAGEN
Крем для лица НОНИ &amp; КОЛЛАГЕН</t>
  </si>
  <si>
    <t>PANNAMAS
Herbal HAND &amp; FOOT CREAM
Крем для рук и ног на основе трав
КОКОС</t>
  </si>
  <si>
    <t>PANNAMAS
Herbal HAND &amp; FOOT CREAM
Крем для рук и ног на основе трав
ЛИЛАВАДИ</t>
  </si>
  <si>
    <t>Nature REPUBLIC
SNAIL SERUM with Collagen &amp; Elastin
Сыворотка с экстрактом стволовых клеток улиток
Колалгеном и эластином</t>
  </si>
  <si>
    <r>
      <t xml:space="preserve">CHARCOAL
Whitening Face Mask
Угольная маска для лица
</t>
    </r>
    <r>
      <rPr>
        <b/>
        <sz val="12"/>
        <color rgb="FFFF0000"/>
        <rFont val="Calibri"/>
        <family val="2"/>
        <charset val="204"/>
      </rPr>
      <t>(упаковка 10 шт)</t>
    </r>
  </si>
  <si>
    <r>
      <t xml:space="preserve">WOBECHON
Aloe mask with fresh fruit
and Green complex
Маска тканевая для лица АЛОЭ ВЕРА
</t>
    </r>
    <r>
      <rPr>
        <b/>
        <sz val="12"/>
        <color rgb="FFFF0000"/>
        <rFont val="Calibri"/>
        <family val="2"/>
        <charset val="204"/>
      </rPr>
      <t>(упаковка 10 шт)</t>
    </r>
  </si>
  <si>
    <r>
      <t xml:space="preserve">WOBECHON
Tomatoes mask with fresh fruit
and Green complex
Маска тканевая для лица ТОМАТ
</t>
    </r>
    <r>
      <rPr>
        <b/>
        <sz val="12"/>
        <color rgb="FFFF0000"/>
        <rFont val="Calibri"/>
        <family val="2"/>
        <charset val="204"/>
      </rPr>
      <t>(упаковка 10 шт)</t>
    </r>
  </si>
  <si>
    <r>
      <t xml:space="preserve">WOBECHON
Royal jelly mask with fresh fruit
and Green complex
Маска тканевая для лица МАТОЧНОЕ МОЛОЧКО
</t>
    </r>
    <r>
      <rPr>
        <b/>
        <sz val="12"/>
        <color rgb="FFFF0000"/>
        <rFont val="Calibri"/>
        <family val="2"/>
        <charset val="204"/>
      </rPr>
      <t>(упаковка 10 шт)</t>
    </r>
  </si>
  <si>
    <r>
      <t xml:space="preserve">WOBECHON
Cucumber mask with fresh fruit
and Green complex
Маска тканевая для лица ОГУРЕЦ
</t>
    </r>
    <r>
      <rPr>
        <b/>
        <sz val="12"/>
        <color rgb="FFFF0000"/>
        <rFont val="Calibri"/>
        <family val="2"/>
        <charset val="204"/>
      </rPr>
      <t>(упаковка 10 шт)</t>
    </r>
  </si>
  <si>
    <r>
      <t xml:space="preserve">EAST SKIN LEMON 3D
Маска тканевая для лица ЛИМОН
</t>
    </r>
    <r>
      <rPr>
        <b/>
        <sz val="12"/>
        <color rgb="FFFF0000"/>
        <rFont val="Calibri"/>
        <family val="2"/>
        <charset val="204"/>
      </rPr>
      <t>(упаковка 10 шт)</t>
    </r>
  </si>
  <si>
    <r>
      <t xml:space="preserve">EAST SKIN GREEN TEA 3D
Маска тканевая для лица ЗЕЛЁНЫЙ ЧАЙ
</t>
    </r>
    <r>
      <rPr>
        <b/>
        <sz val="12"/>
        <color rgb="FFFF0000"/>
        <rFont val="Calibri"/>
        <family val="2"/>
        <charset val="204"/>
      </rPr>
      <t>(упаковка 10 шт)</t>
    </r>
  </si>
  <si>
    <r>
      <t xml:space="preserve">EAST SKIN SNAIL 3D
Маска тканевая для лица УЛИТКА
</t>
    </r>
    <r>
      <rPr>
        <b/>
        <sz val="12"/>
        <color rgb="FFFF0000"/>
        <rFont val="Calibri"/>
        <family val="2"/>
        <charset val="204"/>
      </rPr>
      <t>(упаковка 10 шт)</t>
    </r>
  </si>
  <si>
    <r>
      <t xml:space="preserve">EAST SKIN RED GINSENG 3D
Маска тканевая для лица КРАСНЫЙ ЖЕНЬШЕНЬ
</t>
    </r>
    <r>
      <rPr>
        <b/>
        <sz val="12"/>
        <color rgb="FFFF0000"/>
        <rFont val="Calibri"/>
        <family val="2"/>
        <charset val="204"/>
      </rPr>
      <t>(упаковка 10 шт)</t>
    </r>
  </si>
  <si>
    <r>
      <t xml:space="preserve">WOBECHON
SNAIL DOPE mask with 
Green complex
Маска тканевая для лица УЛИТКА
</t>
    </r>
    <r>
      <rPr>
        <b/>
        <sz val="12"/>
        <color rgb="FFFF0000"/>
        <rFont val="Calibri"/>
        <family val="2"/>
        <charset val="204"/>
      </rPr>
      <t>(упаковка 10 шт)</t>
    </r>
  </si>
  <si>
    <r>
      <t xml:space="preserve">EAST SKIN CUCUMBER 3D
Маска тканевая для лица ОГУРЕЦ
</t>
    </r>
    <r>
      <rPr>
        <b/>
        <sz val="12"/>
        <color rgb="FFFF0000"/>
        <rFont val="Calibri"/>
        <family val="2"/>
        <charset val="204"/>
      </rPr>
      <t>(упаковка 10 шт)</t>
    </r>
  </si>
  <si>
    <r>
      <t xml:space="preserve">PIBAMY Facial Mask
Whitening &amp; Moisturizing
Маска для лица Отбеливающая и Увлажняющая
</t>
    </r>
    <r>
      <rPr>
        <b/>
        <sz val="12"/>
        <color rgb="FFFF0000"/>
        <rFont val="Calibri"/>
        <family val="2"/>
        <charset val="204"/>
      </rPr>
      <t>(упаковка 10 шт)</t>
    </r>
  </si>
  <si>
    <r>
      <t xml:space="preserve">PIBAMY with snail extract multi nutrient mask
Регененерирующая Тканевая маска
с фильтратом слизи улитки и Коллагеном
</t>
    </r>
    <r>
      <rPr>
        <b/>
        <sz val="12"/>
        <color rgb="FFFF0000"/>
        <rFont val="Calibri"/>
        <family val="2"/>
        <charset val="204"/>
      </rPr>
      <t>(упаковка 10 шт.)</t>
    </r>
  </si>
  <si>
    <t>MINGKOU ALOE VERA 97%
Natural without Adding
Гель увлажняющий для тела
АЛОЭ ВЕРА</t>
  </si>
  <si>
    <t>BANNA SHOWER GEL JASMINE
Гель для душа
ЖАСМИН</t>
  </si>
  <si>
    <t>BANNA SHOWER GEL LAVENDER
Гель для душа
ЛАВАНДА</t>
  </si>
  <si>
    <t>BANNA SHOWER GEL ALOE VERA
Гель для душа
АЛОЭ ВЕРА</t>
  </si>
  <si>
    <t>BANNA SHOWER GEL NONI
Гель для душа
НОНИ</t>
  </si>
  <si>
    <t>BANNA SHOWER GEL ROSE
Гель для душа
РОЗА</t>
  </si>
  <si>
    <t>BANNA SHOWER GEL MANGO
Гель для душа
МАНГО</t>
  </si>
  <si>
    <t>BANNA SHOWER GEL MANGOSTEEN
Гель для душа
МАНГУСТИН</t>
  </si>
  <si>
    <t>BANNA SHOWER GEL COCONUT
Гель для душа
КОКОС</t>
  </si>
  <si>
    <t>BANNA SHOWER GEL LEELAWADEE
Гель для душа
ЛИЛАВАДИ</t>
  </si>
  <si>
    <t>BANNA SHOWER GEL SAKURA
Гель для душа
САКУРА</t>
  </si>
  <si>
    <t>BEAUTY NATURE
COCONUT MILK SPA SALT SCRUB
Кокосовый молочный спа солевый скраб</t>
  </si>
  <si>
    <t>BEAUTY NATURE
SNAIL SPA SALT SCRUB
Улиточный спа солевый скраб</t>
  </si>
  <si>
    <t>BEAUTY NATURE
CHARCOAL SPA SALT SCRUB
Угольный спа солевый скраб</t>
  </si>
  <si>
    <t>BEAUTY NATURE
BAO FU LING SPA SALT SCRUB
Снежный лотос спа солевый скраб</t>
  </si>
  <si>
    <t>SUPAPORN
MANGOSTEEN HERBAL SOAP
МЫЛО НА ОСНОВЕ ТРАВ
МАНГУСТИН</t>
  </si>
  <si>
    <t>SUPAPORN
Anti acne &amp; itch rash
МЫЛО против акне, устраняет зуд и сыпь
КУРКУМА</t>
  </si>
  <si>
    <t>SUPAPORN
Anti wrinkle &amp; Revitalizing
Восстанавливающее МЫЛО против появления морщин
Тайские коренья</t>
  </si>
  <si>
    <t>SUPAPORN
TAMARIND HERBAL SOAP
МЫЛО НА ОСНОВЕ ТРАВ
ТАМАРИНД</t>
  </si>
  <si>
    <t xml:space="preserve">SUPAPORN
7 HERBS COOL HERBAL SOAP
COLLAGEN, Q10, VITAMINE E
МЫЛО 7 ТРАВ с Коллагеном и витамином Е </t>
  </si>
  <si>
    <t>Dr. Johnson SLIM
МЫЛО ПРОТИВОЦЕЛЛЮЛИТНОЕ 5 DAYS
Slimming the natural
Essence soap Anti-Cellulite</t>
  </si>
  <si>
    <r>
      <t xml:space="preserve">K.Brothers
Rice Milk Soap
МЫЛО Рисовое молочко
</t>
    </r>
    <r>
      <rPr>
        <b/>
        <sz val="12"/>
        <color rgb="FFFF0000"/>
        <rFont val="Calibri"/>
        <family val="2"/>
        <charset val="204"/>
      </rPr>
      <t>(упаковка 12 шт по 60 гр)</t>
    </r>
  </si>
  <si>
    <t>ISME Медовая Маска-плёнка для лица с куркумой</t>
  </si>
  <si>
    <t xml:space="preserve">SCENTIO BEAUTY BUFFET
THE EGG PEEL OFF MASK
Очищающая маска для лица
с яичным протеином </t>
  </si>
  <si>
    <t>SCENTIO BEAUTY BUFFET
WHITE COLLAGEN Bright &amp; Firm
Oil Control Facial Foam
Пенка для умывания с коллагеном для жирной кожи</t>
  </si>
  <si>
    <t>SCENTIO BEAUTY BUFFET
WHITE COLLAGEN Bright &amp; Firm
Mild Facial Foam
Пенка для умывания с коллагеном</t>
  </si>
  <si>
    <t>SCENTIO BEAUTY BUFFET
BODY LOTION FIRMING
COCONUT &amp; CO-Q10
Кокосовый лосьон для тела Q10</t>
  </si>
  <si>
    <t>SCENTIO BEAUTY BUFFET
SOOTHING GEL
ALOE VERA &amp; Hyaluronate
Смягчающий гель для тела</t>
  </si>
  <si>
    <t>SCENTIO BEAUTY BUFFET
HAND CREAM Royal Bouquet
CHARMING &amp; ELEGANT
КРЕМ ДЛЯ РУК</t>
  </si>
  <si>
    <t>SCENTIO BEAUTY BUFFET
HAND CREAM Royal Bouquet
SWEET &amp; ROMANCE
КРЕМ ДЛЯ РУК</t>
  </si>
  <si>
    <t>SCENTIO BEAUTY BUFFET
HAND CREAM Royal Bouquet
SEXY &amp; SECRET
КРЕМ ДЛЯ РУК</t>
  </si>
  <si>
    <t>SCENTIO BEAUTY BUFFET
HAND CREAM Royal Bouquet
CUTIE &amp; LOVELY
КРЕМ ДЛЯ РУК</t>
  </si>
  <si>
    <t>SNAIL EXTRA PLUS CREAM
Увлажняющий Крем для Лица
с Экстрактом Улитки</t>
  </si>
  <si>
    <t>SNAIL GOLDEN EXTRA PLUS CREAM
Осветляющий Крем для Лица
с Экстрактом Улитки</t>
  </si>
  <si>
    <t>VOODOO
AMEZON Deep Cleansing Make Up Removers
SYN-AKE
Глубоко очищающая пенка для снятия макияжа</t>
  </si>
  <si>
    <t>SCENTIO
Milk Plus
WHITENING FACIAL SCRUB
Осветляющий скраб для лица</t>
  </si>
  <si>
    <t>LANSLEY
BHA SCRUB &amp; SEBUM REMOVE MASK
Глубокая очистка кожи</t>
  </si>
  <si>
    <t>BEAUTY NATURE
COCONUT Milk Hair Tratment
Кокосовая маска для волос
увлажняющая кожу головы</t>
  </si>
  <si>
    <t>BEAUTY NATURE
Nature Aloe Milk Hair Tratment
Маска для волос АЛОЭ ВЕРА
увлажняющая кожу головы</t>
  </si>
  <si>
    <t>Natural Feminine Hygiene
Vaginal Tightening &amp; Deodorant
Женский интимный дезодорант
Сужение влагалища ФОРМУЛА  1</t>
  </si>
  <si>
    <t>Natural Feminine Hygiene
Vaginal Tightening &amp; Deodorant
Женский интимный дезодорант
Сужение влагалища ФОРМУЛА  2</t>
  </si>
  <si>
    <t>HAYAN HAIR SPA
AVOCADO
Маска для волос с экстрактом АВОКАДО</t>
  </si>
  <si>
    <t>HAYAN HAIR SPA
SAKURA
Маска для волос с экстрактом САКУРА</t>
  </si>
  <si>
    <t>HAYAN HAIR SPA
BUTTERFLY PEA
Маска для волос СИНИЙ ЧАЙ</t>
  </si>
  <si>
    <r>
      <t xml:space="preserve">SUPREME
Moisturizing Heel Balm BANANA
Увлажняющий бальзам для ступней ног
</t>
    </r>
    <r>
      <rPr>
        <b/>
        <sz val="12"/>
        <color rgb="FFFF0000"/>
        <rFont val="Calibri"/>
        <family val="2"/>
        <charset val="204"/>
      </rPr>
      <t>(упаковка 6 шт по 20 гр)</t>
    </r>
  </si>
  <si>
    <r>
      <t xml:space="preserve">BANNA
NOURISHING HEEL Nature Organic BANANA
Питающий бальзам для ступней ног
</t>
    </r>
    <r>
      <rPr>
        <b/>
        <sz val="12"/>
        <color rgb="FFFF0000"/>
        <rFont val="Calibri"/>
        <family val="2"/>
        <charset val="204"/>
      </rPr>
      <t>(упаковка 6 шт по 25 гр)</t>
    </r>
  </si>
  <si>
    <t>NAMMAN MUAY CREAM
Analgesic Cream
Разогревающая и обезболивающая
мазь для занятий спортом</t>
  </si>
  <si>
    <r>
      <t xml:space="preserve">TONPHOR HERBAL RED MASK
Пластыри для снятия боли в теле
</t>
    </r>
    <r>
      <rPr>
        <b/>
        <sz val="12"/>
        <color rgb="FFFF0000"/>
        <rFont val="Calibri"/>
        <family val="2"/>
        <charset val="204"/>
      </rPr>
      <t>5 пластырей (12 х 15.5 см)</t>
    </r>
  </si>
  <si>
    <r>
      <t xml:space="preserve">TONPHOR HERBAL BLACK MASK
Пластыри для снятия боли в теле
</t>
    </r>
    <r>
      <rPr>
        <b/>
        <sz val="12"/>
        <color rgb="FFFF0000"/>
        <rFont val="Calibri"/>
        <family val="2"/>
        <charset val="204"/>
      </rPr>
      <t>5 пластырей (12 х 15.5 см)</t>
    </r>
  </si>
  <si>
    <r>
      <t xml:space="preserve">TONPHOR HERBAL GREEN MASK
Пластыри для снятия боли в теле
</t>
    </r>
    <r>
      <rPr>
        <b/>
        <sz val="12"/>
        <color rgb="FFFF0000"/>
        <rFont val="Calibri"/>
        <family val="2"/>
        <charset val="204"/>
      </rPr>
      <t>5 пластырей (12 х 15.5 см)</t>
    </r>
  </si>
  <si>
    <t>FLOURESH
Spa and Slim Herbal Hot Cream
Chilli oil &amp; Green Tea
Крем для упругости тела</t>
  </si>
  <si>
    <t>FLOURESH
Spa and Slim Herbal Hot Cream
Ginseng &amp; Coffee
Крем для упругости тела</t>
  </si>
  <si>
    <t>FLOURESH
Spa and Slim Herbal Hot Cream
Ginger &amp; Sunflower Oil
Крем для упругости тела</t>
  </si>
  <si>
    <t>DARAWADEE Hair Treatment
MANGO &amp; PINEAPPLE
Маска для волос
МАНГО и АНАНАС</t>
  </si>
  <si>
    <t>Нетто KG</t>
  </si>
  <si>
    <t>Брутто KG</t>
  </si>
  <si>
    <t>DARAWADEE Hair Treatment
COCNUT
Маска для волос
КОКОС</t>
  </si>
  <si>
    <t>DARAWADEE Hair Treatment
BLACK SESAME
Маска для волос
ЧЁРНЫЙ СЕЗАМ</t>
  </si>
  <si>
    <t>DARAWADEE Hair Treatment
NONI
Маска для волос
НОНИ</t>
  </si>
  <si>
    <t>KONGKA BALM
Formular 2
БАЛЬЗАМ ДЛЯ МАССАЖА
И СНЯТИЯ БОЛЕЙ</t>
  </si>
  <si>
    <t>MHO SHEE WOKE
БАЛЬЗАМ ДЛЯ МАССАЖА
И СНЯТИЯ БОЛЕЙ</t>
  </si>
  <si>
    <t>SNAKE BALM
БАЛЬЗАМ ДЛЯ МАССАЖА
И СНЯТИЯ БОЛЕЙ
ЗМЕЯ</t>
  </si>
  <si>
    <t>TIGER BLACK BALM
БАЛЬЗАМ ДЛЯ МАССАЖА
И СНЯТИЯ БОЛЕЙ
ТИГР ЧЁРНЫЙ</t>
  </si>
  <si>
    <t>TIGER RED BALM
БАЛЬЗАМ ДЛЯ МАССАЖА
И СНЯТИЯ БОЛЕЙ
ТИГР КРАСНЫЙ</t>
  </si>
  <si>
    <t>Отбеливающая травяная
зубная паста
TWIN LOTUS Herbal toothpaste</t>
  </si>
  <si>
    <t>TROPICANA
Coconut Conditioner
Кондиционер Тропикана</t>
  </si>
  <si>
    <t>TROPICANA
Coconut Shower Gel
Гель для душа</t>
  </si>
  <si>
    <t>TROPICANA
Charming Princess
Coconut Shower Gel
Гель для душа</t>
  </si>
  <si>
    <t>PIBAMY BEAUTY TIME GOLD MASK
WHITENING MOISTURIZING MASK CREAM
PEEL OFF MASK
Увлажняющая маска-плёнка с золотом и витаминами</t>
  </si>
  <si>
    <t>DARAWADEE
SHAMPOO NONI
Шампунь НОНИ</t>
  </si>
  <si>
    <t>DARAWADEE
SHAMPOO MANGO &amp; PINEAPPLE
Шампунь МАНГО &amp; АНАНАС</t>
  </si>
  <si>
    <t>DARAWADEE
SHAMPOO COCONUT
Шампунь КОКОС</t>
  </si>
  <si>
    <t>Dr. ERIC Skin &amp; Body Care
SLIMM HOT CREAM
Cellulite Reduction
Крем для похудения</t>
  </si>
  <si>
    <t>CAREBEAU
TANAKA BLEACHING CREAM
Herbal Formula
Осветляющий крем для тела</t>
  </si>
  <si>
    <t>CAREBEAU
TANAKA BLEACHING CREAM
Beauty Formula
Осветляющий крем для тела</t>
  </si>
  <si>
    <t>FACIAL MASK
Gold Collagen Whitening Water Drop Mask Cream
Золотая крем-маска для лица</t>
  </si>
  <si>
    <t>F.G.L. LOTION
Набор для педикюра
Лечебный лосьон и Солевое мыло</t>
  </si>
  <si>
    <t>Nature REPUBLIC
SNAIL EYE CREAM Lift &amp; Firm Moisturizing
Крем для кожи вокруг глаз
со стволовыми клетками улиток</t>
  </si>
  <si>
    <t>NATURE REPUBLIC
SNAIL CREAM with Collagen &amp; Elastin
Крем для лица с экстрактом секреции улитки,
коллагеном и эластином</t>
  </si>
  <si>
    <t>NATURAL SP BEAUTY &amp; MAKE UP
SNAIL GOLDEN CREAM with Collagen &amp; Elastin
Крем для лица с экстрактом секреции улитки,
золотом, коллагеном и эластином</t>
  </si>
  <si>
    <r>
      <t xml:space="preserve">NATURAL SP BEAUTY &amp; MAKE UP
</t>
    </r>
    <r>
      <rPr>
        <b/>
        <sz val="12"/>
        <color rgb="FFFF0000"/>
        <rFont val="Calibri"/>
        <family val="2"/>
        <charset val="204"/>
      </rPr>
      <t>Snail serum 35 ml &amp; eye gel 15 ml</t>
    </r>
    <r>
      <rPr>
        <sz val="12"/>
        <color rgb="FF000000"/>
        <rFont val="Calibri"/>
        <family val="2"/>
        <charset val="204"/>
      </rPr>
      <t xml:space="preserve">
Сыворотка с экстрактом улитки
Гель для кожи вокруг глаз</t>
    </r>
  </si>
  <si>
    <t>ROLANJONA
SNAIL REPAIRING SERUM
Восстанавливающая сыворотка УЛИТКА</t>
  </si>
  <si>
    <t>YANCHUNTANG
ELASTIN EYE CARE
Anti-crow's Feet Elastin Repair Essence
Cыворотка с Коллагеном и эластином</t>
  </si>
  <si>
    <t>SHIJILIREN CENTURY BEAUTY ALOE GELATIN
Aloe Moisture Elastic Essence Cream
Увлажняющий крем для чувствительной кожи
с экстрактом Алоэ вера</t>
  </si>
  <si>
    <t>SHIJILIREN CENTURY BEAUTY ALOE GELATIN
Aloe Elastic Moisturizing Rejuvenation Sleeping Cream
Интенсивный увлажняющий ночной крем с экстрактом Алоэ вера</t>
  </si>
  <si>
    <t>SNAIL WHITE PLUS SERUM
Moisture Serum
Улиточная увлажняющая сыворотка</t>
  </si>
  <si>
    <t>VOODOO
Amezon Booster White SYN-AKE
Омоложивающая премиум маска для лица</t>
  </si>
  <si>
    <t>VOODOO
Premium Booster White SYN-AKE
Complex white botox snake venom peptide
Омолаживающая премиум сыворотка для лица</t>
  </si>
  <si>
    <t>ELE
Mineral White Mask Plus
Отбеливающая минеральная маска
для всех типов кожи</t>
  </si>
  <si>
    <t>введите комметарий
к заказу, если необходимо</t>
  </si>
  <si>
    <t>Стоимость ЗАКАЗА в Таиланде</t>
  </si>
  <si>
    <r>
      <t xml:space="preserve">Moisturizing Heel Balm BANANA
Питающий бальзам для ступней ног
</t>
    </r>
    <r>
      <rPr>
        <b/>
        <sz val="12"/>
        <color rgb="FFFF0000"/>
        <rFont val="Calibri"/>
        <family val="2"/>
        <charset val="204"/>
      </rPr>
      <t>(упаковка 3 шт по 30 гр)</t>
    </r>
  </si>
  <si>
    <t>HEALTHTEA
Pure Tea By 101 TEA
JASMINE TEA
ЧАЙ ЖАСМИН</t>
  </si>
  <si>
    <t>HEALTHTEA
Pure Tea By 101 TEA
GINGER TEA
ЧАЙ ИМБИРЬ</t>
  </si>
  <si>
    <t>HEALTHTEA
Pure Tea By 101 TEA
LEMONGRASS TEA
ЧАЙ ЛИМОННИК</t>
  </si>
  <si>
    <t>HEALTHTEA
Pure Tea By 101 TEA
MANGOSTEEN TEA
ЧАЙ МАНГУСТИН</t>
  </si>
  <si>
    <t>HEALTHTEA
Pure Tea By 101 TEA
LAVENDER TEA
ЧАЙ ЛАВАНДА</t>
  </si>
  <si>
    <t>HEALTHTEA
Pure Tea By 101 TEA
GOOSEBERRY TEA
ЧАЙ ИНДИЙСКИЙ КРЫЖОВНИК</t>
  </si>
  <si>
    <t>HEALTHTEA
Pure Tea By 101 TEA
GOOSEBERRY TEA
ЗЕЛЁНЫЙ ЧАЙ</t>
  </si>
  <si>
    <t>HEALTHTEA
Pure Tea By 101 TEA
MILK TEA
МОЛОЧНЫЙ ЧАЙ ЗЕЛЁНЫЙ АРОМАТ</t>
  </si>
  <si>
    <t>HEALTHTEA
Pure Tea By 101 TEA
ORANGE TEA
ЧАЙ АПЕЛЬСИН</t>
  </si>
  <si>
    <t>HEALTHTEA
Pure Tea By 101 TEA
CHRYSANTHEMUM TEA
ЧАЙ ХРИЗАНТЕМА</t>
  </si>
  <si>
    <t>HEALTHTEA
Pure Tea By 101 TEA
BANANA TEA
ЗЕЛЁНЫЙ ЧАЙ БАНАН</t>
  </si>
  <si>
    <t>HEALTHTEA
Pure Tea By 101 TEA
PEONIES TEA
ЗЕЛЁНЫЙ ЧАЙ ПИОН</t>
  </si>
  <si>
    <t>HEALTHTEA
Pure Tea By 101 TEA
DURIAN TEA
ЧАЙ ДУРИАН</t>
  </si>
  <si>
    <t>HEALTHTEA
GREEN TEA
GRAPE
ЗЕЛЁНЫЙ ЧАЙ, ВИНОГРАД</t>
  </si>
  <si>
    <t>HEALTHTEA
GREEN TEA
LYCHEE
ЗЕЛЁНЫЙ ЧАЙ, ЛИЧИ</t>
  </si>
  <si>
    <t>HEALTHTEA
GREEN TEA
APPLE
ЗЕЛЁНЫЙ ЧАЙ, ЯБЛОКО</t>
  </si>
  <si>
    <t>HEALTHTEA
GREEN TEA
MILK
ЗЕЛЁНЫЙ ЧАЙ, МОЛОКО</t>
  </si>
  <si>
    <t>HEALTHTEA
GREEN TEA
CHERRY
ЗЕЛЁНЫЙ ЧАЙ, ВИШНЯ</t>
  </si>
  <si>
    <t>HEALTHTEA
GREEN TEA
ORANGE
ЗЕЛЁНЫЙ ЧАЙ, АПЕЛЬСИН</t>
  </si>
  <si>
    <t>HEALTHTEA
GREEN TEA
COCONUT
ЗЕЛЁНЫЙ ЧАЙ, КОКОС</t>
  </si>
  <si>
    <t>HEALTHTEA
GREEN TEA
HONEY
ЗЕЛЁНЫЙ ЧАЙ, МЁД</t>
  </si>
  <si>
    <t>HEALTHTEA
GREEN TEA
MELON
ЗЕЛЁНЫЙ ЧАЙ, ДЫНЯ</t>
  </si>
  <si>
    <t>HEALTHTEA
GREEN TEA
BLUEBERRY
ЗЕЛЁНЫЙ ЧАЙ, ЧЕРНИКА</t>
  </si>
  <si>
    <t>HEALTHTEA
GREEN TEA
STRAWBERRY
ЗЕЛЁНЫЙ ЧАЙ, КЛУБНИКА</t>
  </si>
  <si>
    <t>HEALTHTEA
GREEN TEA
MIX FRUIT
ЗЕЛЁНЫЙ ЧАЙ, ФРУКТОВЫЙ</t>
  </si>
  <si>
    <t>HEALTHTEA
GREEN TEA
BANANA
ЗЕЛЁНЫЙ ЧАЙ, БАНАН</t>
  </si>
  <si>
    <t>HEALTHTEA
Pure Tea By 101 TEA
PANDAN TEA
ЧАЙ ПАНДАН</t>
  </si>
  <si>
    <t>PHU ERH
ЧАЙ ПУЭР
15 лет выдержки</t>
  </si>
  <si>
    <t>Dried NONI
ПЛОДЫ НОНИ
высушенные</t>
  </si>
  <si>
    <t>ЧАЙ МАТУМ
Укрепляет иммунитет, успокаивает нервную систему,
полезен для сердечно-сосудистой системы.
ПРИМЕНИЕ: при простудах, хронических бронхитах,
"кашле курильщика"</t>
  </si>
  <si>
    <t>ЧАЙ ЛЕМОНГРАСС</t>
  </si>
  <si>
    <t>KONGKA HERB
MULBERRY TEA
ТУТОВЫЙ ЧАЙ</t>
  </si>
  <si>
    <t>MILK GREEN TEA Number One Brand
PLEASE DRINK MILK GREEN TEA CHATRAMUE BRAND
Изумрудный Молочный Тайский ЧАЙ</t>
  </si>
  <si>
    <t>THAI TEA MIX Number One Brand
PLEASE DRINK THAI TEA MIX CHATRAMUE BRAND
Тайский Чёрный (Красный) чай</t>
  </si>
  <si>
    <t>THAI MIXED COFFE Number One Brand
Тайский растворимый кофе</t>
  </si>
  <si>
    <t>NATURAL SP BEAUTY &amp; MAKE UP
Body Cream Aloe Vera
Крем Лосьон для тела Алоэ Вера</t>
  </si>
  <si>
    <t>K.BROTHERS
Rich Renewing Body Cream
Ginko Extract, Lanolin Oil Collagen, vitamin E
Крем для тела от растяжек на животе и дряблой кожи</t>
  </si>
  <si>
    <t>TWIN LOTUS
Dok Bua Ku
ORIGINAL HERBAL SHAMPOO
Шампунь против выпадения волос</t>
  </si>
  <si>
    <t>TWIN LOTUS
Dok Bua Ku
EXTRA HERBAL SHAMPOO
Шампунь против выпадения волос</t>
  </si>
  <si>
    <t>HAWLEY &amp; HAZEL
All Shiny
DARLIE Charcoal Clean
Отбеливающая травяная зубная паста
БАМБУКОВЫЙ УГОЛЬ</t>
  </si>
  <si>
    <t>NATURE REPUBLIC
Refining Eye Gel
Гель для кожи вокруг глаз
Устраняет морщинки, обогащает кислородом</t>
  </si>
  <si>
    <t>NATURAL SP BEAUTY &amp; MAKE UP
Botox Serum Snail
Противовозрастная сыворотка для лица
c Ботоксом и коллагеном УЛИТКА</t>
  </si>
  <si>
    <t>NATURAL SP BEAUTY &amp; MAKE UP
GOLD FACE MASK &amp; MOISTURIZING GEL
Маска для лица на основе золота с увлажняющим гелем</t>
  </si>
  <si>
    <t>YA DONG TAO CHU CHANG
Я ДОНГ Древесный набор общего укрепления организма. Настойка содержит 70 компонентов целебных растений. Укрепляет иммунитет, снижает холестерин, очищает почки, повышает потенцию
(упаковка пакет, либо стекло)</t>
  </si>
  <si>
    <t>BANNA
OLIVE OIL &amp; BUTTERFLY PEA HAIR SERUM
Оливковое масло &amp; Синий чай        
Сыворотка для волос</t>
  </si>
  <si>
    <t>BANNA
COCONUT HAIR SERUM
Кокосовая сыворотка для волос</t>
  </si>
  <si>
    <t>BANNA
VITAMIN HAIR SPA
Восстанавливающая сыворотка для волос</t>
  </si>
  <si>
    <t>CAREBEAU
Extra Long Hair Accelerator SERUM
Сыворотка для стимулирования роста волос</t>
  </si>
  <si>
    <t>CAREBEAU
Extra Long Hair Accelerator SHAMPOO
Шампунь для стимулирования роста волос</t>
  </si>
  <si>
    <t>CAREBEAU
Extra Anti Hair Loss SHAMPOO
Шампунь против выпадения волос</t>
  </si>
  <si>
    <t>CAREBEAU
Extra Anti Hair Loss SERUM
Сыворотка против выпадения волос</t>
  </si>
  <si>
    <t>CAREBEAU Enjoy Deluxe
Serum Collagen         
Сыворотка "мощная доза коллагена" для волос</t>
  </si>
  <si>
    <t>Порошок Я ХОМ
Знаменитый тайский "антипохмелин"
Древнейшее тайское средство
от различных интоксикаций организма</t>
  </si>
  <si>
    <t>BANNA AROMA BODY OIL
LEMONGRASS
Ароматическое масло для тела
ЛЕМОНГРАСС</t>
  </si>
  <si>
    <t>BANNA AROMA BODY OIL
EUCALYPTUS
Ароматическое масло для тела
ЭВКАЛИПТ</t>
  </si>
  <si>
    <t>BANNA AROMA BODY OIL
SUNFLOWER
Ароматическое масло для тела
ПОДСОЛНУХ</t>
  </si>
  <si>
    <t>BANNA AROMA BODY OIL
TORCH GINGER
Ароматическое масло для тела
ИМБИРЬ</t>
  </si>
  <si>
    <t>BANNA AROMA BODY OIL
BUTTERFLY PEA
Ароматическое масло для тела
СИНИЙ ЧАЙ</t>
  </si>
  <si>
    <t>BANNA AROMA BODY OIL
WHITE CHAMPAKA
Ароматическое масло для тела
БЕЛАЯ ЧАМПА</t>
  </si>
  <si>
    <t>MIND GREEN COLLAGEN CRTSTAL FACIAL MASK
Маска плёнка для лица КОЛЛАГЕН</t>
  </si>
  <si>
    <t>MIND BLACK COLLAGEN CRTSTAL FACIAL MASK
Маска плёнка для лица КОЛЛАГЕН</t>
  </si>
  <si>
    <t>MIND GOLD COLLAGEN CRTSTAL FACIAL MASK
Маска плёнка для лица КОЛЛАГЕН</t>
  </si>
  <si>
    <t>PIBAMY
CUCUMBER GEL
УВЛАЖНЯЮЩИЙ ОГУРЕЧНЫЙ ГЕЛЬ ДЛЯ ЛИЦА и ТЕЛА</t>
  </si>
  <si>
    <r>
      <t xml:space="preserve">GOLDEN SWALLOW
Антибактериальное мыло
ЗОЛОТАЯ ЛАСТОЧКА
</t>
    </r>
    <r>
      <rPr>
        <b/>
        <sz val="12"/>
        <color rgb="FFFF0000"/>
        <rFont val="Calibri"/>
        <family val="2"/>
        <charset val="204"/>
      </rPr>
      <t>(упаковка 12 шт по 60 гр)</t>
    </r>
  </si>
  <si>
    <t>ALOE GELATIN
Curacao Aloe from South of America
Гель с Алоэ Вера увлажняющий</t>
  </si>
  <si>
    <r>
      <t xml:space="preserve">CHUN MEI COLLAGEN LIP MASK
Маска для губ КОЛЛАГЕН
</t>
    </r>
    <r>
      <rPr>
        <b/>
        <sz val="12"/>
        <color rgb="FFFF0000"/>
        <rFont val="Calibri"/>
        <family val="2"/>
        <charset val="204"/>
      </rPr>
      <t>(упаковка 10 шт.)</t>
    </r>
  </si>
  <si>
    <r>
      <t xml:space="preserve">HORSE OIL
Hydrating &amp; Bright Facial Mask
Тканевая маска для лица с лошадиным жиром
</t>
    </r>
    <r>
      <rPr>
        <b/>
        <sz val="12"/>
        <color rgb="FFFF0000"/>
        <rFont val="Calibri"/>
        <family val="2"/>
        <charset val="204"/>
      </rPr>
      <t>(упаковка 10 шт.)</t>
    </r>
  </si>
  <si>
    <t>TROPICANA Coconut Spa Body Scrub
Сухой кокосовый скраб для тела</t>
  </si>
  <si>
    <t>TROPICANA Coconut Lip Balm
BANANA
Бальзам для губ
БАНАН</t>
  </si>
  <si>
    <t>TROPICANA Coconut Lip Balm
MANGO SPIRIT
Бальзам для губ
МАНГО</t>
  </si>
  <si>
    <t>TROPICANA Coconut Lip Balm
POGRANATE JOYFUL
Бальзам для губ
ГРАНАТ</t>
  </si>
  <si>
    <t>TROPICANA Coconut Lip Balm
MULBERRY CHEERFUL
Бальзам для губ
ШЕЛКОВИЦА</t>
  </si>
  <si>
    <t>ISME PUERARIA MIRIFICA
МАСКА ДЛЯ ЛИЦА пудра
Сохраняет гидробаланс кожи, улучшает эластичность кожи, разглаживает морщины, отбеливает пигментные пятна, омолаживает кожу.</t>
  </si>
  <si>
    <t>ISME shape firming Herbal hot Cream
Антицеллюлитный крем для похудения</t>
  </si>
  <si>
    <r>
      <t xml:space="preserve">Бальзам для губ
Личи, Апельсин, Кокос, Алоэ Вера, Вишня, Черника
</t>
    </r>
    <r>
      <rPr>
        <b/>
        <sz val="12"/>
        <color rgb="FFFF0000"/>
        <rFont val="Calibri"/>
        <family val="2"/>
        <charset val="204"/>
      </rPr>
      <t>(упаковка 6 шт по 10 гр)</t>
    </r>
  </si>
  <si>
    <t>DARAWADEE PURE GOLD Brightening GEL
Extra Active Gold &amp; Collagen
Осветляющий гель для лица с золотом
способствует выработке коллагена</t>
  </si>
  <si>
    <t>900UP JAME BROOK`S
HAIR TONIC
Тоник для роста волос
для всех типов волос</t>
  </si>
  <si>
    <t>900UP JAME BROOK`S
HERBAL NOURISHING SHAMPOO
Шампунь для роста волос
для всех типов волос</t>
  </si>
  <si>
    <t>HONG THAI Травяной ингалятор с эфирными маслами
Традиционный тайский натуральный ингалятор
В состав входит 15 видов различных трав и масел
Значительно улучшает общее самочувствие</t>
  </si>
  <si>
    <t>BANNA Травяной ингалятор с эфирными маслами
Традиционный тайский натуральный ингалятор
В состав входят различные травы и масла
Значительно улучшает общее самочувствие</t>
  </si>
  <si>
    <t>Chunmei
COLLAGEN CRYSTAL EYE MASK
Коллагеновая маска-очки для глаз</t>
  </si>
  <si>
    <t>SUPAPORNHERB
FACIAL MASK
Порошковая маска для лица из бобов Мунг,
Нано Коэнзим Q10, витамин C, эфирное масло розы</t>
  </si>
  <si>
    <t>SUPAPORNHERB
FACIAL SCRUB
Порошковая маска-скраб для лица с Танакой
Нано Коэнзим Q10, витамин C, эфирное масло розы</t>
  </si>
  <si>
    <t>SUPAPORNHERB
MILKY POWDER
Порошковая молочная маска пудра для лица
Нано Коэнзим Q10, витамин C, эфирное масло розы</t>
  </si>
  <si>
    <t>SRITANA
ALOE VERA Soothing Gel With Cooling
Гель Алоэ Вера Увлажняющий
охлаждант кожу</t>
  </si>
  <si>
    <t>SRITANA
ALOE VERA Soothing Gel With Jasmine
Гель Алоэ Вера Увлажняющий ЖАСМИН
охлаждант кожу</t>
  </si>
  <si>
    <t>SRITANA
ALOE VERA Soothing Gel With Jasmine Rice
Гель Алоэ Вера Увлажняющий ЖАСМИНОВЫЙ РИС
охлаждант кожу</t>
  </si>
  <si>
    <t>MINGKOU Magic Food
Banana hand Milk
Увлажняющий крем-молочко для рук
БАНАН</t>
  </si>
  <si>
    <t>MADAME HENG SOAP
Мыло Мадам Хенг
Подходит при демодекозе и проблемной коже</t>
  </si>
  <si>
    <t>MADAME HENG ACNE CLEAR SOAP
Мыло Мадам Хенг
Устраняет акнэ и воспаления</t>
  </si>
  <si>
    <t>TROPICANA Virgin Coconut Oil
High Lauric Acid Low Moisture Content
Chemical Free + Kernel coat
Кокосовое масло холодного отжима</t>
  </si>
  <si>
    <t>BANNA
EXTRA VIRGIN COCONUT OIL 100%
Кокосовое масло холодного отжима
(с дозатором)</t>
  </si>
  <si>
    <t>THAI PURE
Natural Coconut Oil 100%
Кокосовое масло холодного отжима</t>
  </si>
  <si>
    <t>BANNA
EXTRA VIRGIN COCONUT OIL 100%
Кокосовое масло холодного отжима</t>
  </si>
  <si>
    <t>Маска 24k для лица порошковая</t>
  </si>
  <si>
    <t>ISME Rasyan Detox
Mangosten Peel Powder 100%
Натуральная пудра МАНГУСТИН</t>
  </si>
  <si>
    <t xml:space="preserve">ISME Rasyan
Tamarind Powder
Reduce dark spot &amp; for whitening face
Маска-скраб из тамаринда </t>
  </si>
  <si>
    <t>Tropicana Coconut Hand Therapy
Pineapple &amp; Mango
Крем кокосовая терапия для рук
с экстрактом Ананаса и Манго</t>
  </si>
  <si>
    <t>Tropicana Coconut Hand Therapy
Thai Jasmine
Крем кокосовая терапия для рук
с экстрактом Жасмин</t>
  </si>
  <si>
    <t>Tropicana Coconut Hand Therapy
Coconut
Крем кокосовая терапия для рук
с экстрактом Кокос</t>
  </si>
  <si>
    <t>BANNA CREAM ORCHID
Крем для лица и тела
ОРХИДЕЯ</t>
  </si>
  <si>
    <t>BANNA CREAM JASMINE
Крем для лица и тела
ЖАСМИН</t>
  </si>
  <si>
    <t>BANNA CREAM JOJOBA OIL
Крем для лица и тела
МАСЛО ЖОЖОБА</t>
  </si>
  <si>
    <t>BANNA CREAM ROSE
Крем для лица и тела
РОЗА</t>
  </si>
  <si>
    <t>BANNA ROSE SCRUB
Скраб для тела
РОЗА</t>
  </si>
  <si>
    <t>BANNA MAHAD SCRUB
Скраб для тела
МАХАД</t>
  </si>
  <si>
    <t>BANNA JOJOBA OIL SCRUB
Скраб для тела
МАСЛО ЖОЖОБА</t>
  </si>
  <si>
    <t>BANNA HONEY &amp; TURMERIC
Facial Scrub COLLAGEN &amp; Vitamin Е
Скраб для лица с Коллагеном и Витамином Е
МЁД &amp; КУРКУМА</t>
  </si>
  <si>
    <t>ISME Curcuma whitening herbal foam
Травяная Осветляющая Пенка для умывания с Куркумой и Имбирём</t>
  </si>
  <si>
    <t>ISME Mangosteen Milky White
Detox Herbal Facial Foam Vitamin E
Травяная Осветляющая Пенка для умывания с Мангустином и Витамином Е</t>
  </si>
  <si>
    <t>TROPICANA
Coconut Hair Mask
Маска для волос Тропикана Кокос</t>
  </si>
  <si>
    <t>TROPICANA
Coconut SCRUB
Скраб Тропикана Кокос</t>
  </si>
  <si>
    <t>MADAME HENG NATURAL SOAP
ORIGINAL FORMULA Care Spa Wood
Натуральное мыло для ухода за проблемной кожей
САНДАЛ</t>
  </si>
  <si>
    <t>MADAME HENG NATURAL SOAP
ORIGINAL FORMULA Care Spa Rose
Натуральное мыло для ухода за проблемной кожей
РОЗА</t>
  </si>
  <si>
    <t>MADAME HENG NATURAL SOAP
ORIGINAL FORMULA Care Spa Mint
Натуральное мыло для ухода за проблемной кожей
МЯТА</t>
  </si>
  <si>
    <t>MADAME HENG NATURAL BALANCE
FLOURISH &amp; JOY COLOGNE SOAP
Натуральное мыло для ухода за проблемной кожей
НАСЛАЖДЕНИЕ АРОМАТОМ</t>
  </si>
  <si>
    <t>MADAME HENG HERBAL SOAP
EASY SPORT Feeling Clean and Fresh
Мыло на травах с активными веществами для спортсменов
освежает кожу, удаляет жир и устраняет запах пота</t>
  </si>
  <si>
    <t>MADAME HENG
BABY SOAP NATURAL BALANCE
ДЕТСКОЕ МЫЛО</t>
  </si>
  <si>
    <t>900UP JAME BROOK`S
NOURISHING HAIR WAX
Лечебный Воск для роста волос
(Дополнительный уход)</t>
  </si>
  <si>
    <r>
      <t xml:space="preserve">POY-SIAN Mark II Inhaler G598/45
Тайский ингалятор 100 % натуральный
Ингалятор состоит из двух частей: 
нижняя - контейнер с жидкостью (смесь масел),
верхняя - ингалятор со смоченным в эфирных маслах стержнем
</t>
    </r>
    <r>
      <rPr>
        <b/>
        <sz val="9"/>
        <color rgb="FFFF0000"/>
        <rFont val="Calibri"/>
        <family val="2"/>
        <charset val="204"/>
      </rPr>
      <t>(упаковка 6 штук)</t>
    </r>
  </si>
  <si>
    <r>
      <t xml:space="preserve">GREEN HERB BRAND INHALANT G145/51
Тайский ингалятор 100 % натуральный
Ингалятор состоит из двух частей: 
нижняя - контейнер с жидкостью (смесь масел),
верхняя - ингалятор со смоченным в эфирных маслах стержнем
</t>
    </r>
    <r>
      <rPr>
        <b/>
        <sz val="9"/>
        <color rgb="FFFF0000"/>
        <rFont val="Calibri"/>
        <family val="2"/>
        <charset val="204"/>
      </rPr>
      <t>(упаковка 6 штук)</t>
    </r>
  </si>
  <si>
    <r>
      <t xml:space="preserve">Вагинальные таблетки "Манджакани"
Дуб Галлов
Средство для сужения влагалища
</t>
    </r>
    <r>
      <rPr>
        <b/>
        <sz val="12"/>
        <color rgb="FFFF0000"/>
        <rFont val="Calibri"/>
        <family val="2"/>
        <charset val="204"/>
      </rPr>
      <t>(упаковка 12 шт.)</t>
    </r>
  </si>
  <si>
    <t>YANCHUNTANG ALOE 92%
SHOWER GEL
Гель для душа
АЛОЭ ВЕРА</t>
  </si>
  <si>
    <t>BURRNY GEL FOR BURN
ГЕЛЬ ОТ ОЖОГОВ
Отлично успокаивает кожу,
снимает жар</t>
  </si>
  <si>
    <t>NCEKO
LEMON BRIGHT BODY MILK
Осветляющее молочко для тела</t>
  </si>
  <si>
    <t xml:space="preserve">NCEKO
CARROT GEL FIRMING AND REPAIRING
Морковный гель
Укрепляющий и восстанавливающий </t>
  </si>
  <si>
    <t>LEGANO Silky Hair Coat Ginseng
Масло для волос с корнем Женьшеня</t>
  </si>
  <si>
    <r>
      <t xml:space="preserve">LEGANO Pearl Nutrient Hair vitamin
Питательное витаминное масло для волос и кожи головы
Предотвращает появление секущихся кончиков
Восстановление сухих и поврежденных волос
</t>
    </r>
    <r>
      <rPr>
        <b/>
        <sz val="10"/>
        <color rgb="FFFF0000"/>
        <rFont val="Calibri"/>
        <family val="2"/>
        <charset val="204"/>
      </rPr>
      <t>(упаковка 24 шт по 10 мл)</t>
    </r>
  </si>
  <si>
    <r>
      <t xml:space="preserve">LEGANO Pearl Nutrient Hair vitamin
Питательное витаминное масло для волос и кожи головы
Предотвращает появление секущихся кончиков
Блеск, предотвращение секущихся кончиков
</t>
    </r>
    <r>
      <rPr>
        <b/>
        <sz val="10"/>
        <color rgb="FFFF0000"/>
        <rFont val="Calibri"/>
        <family val="2"/>
        <charset val="204"/>
      </rPr>
      <t>(упаковка 24 шт по 10 мл)</t>
    </r>
  </si>
  <si>
    <r>
      <t xml:space="preserve">LEGANO Pearl Nutrient Hair vitamin
Питательное витаминное масло для волос и кожи головы
Предотвращает появление секущихся кончиков
Особая витаминная формула для сохранения цвета волос
</t>
    </r>
    <r>
      <rPr>
        <b/>
        <sz val="10"/>
        <color rgb="FFFF0000"/>
        <rFont val="Calibri"/>
        <family val="2"/>
        <charset val="204"/>
      </rPr>
      <t>(упаковка 24 шт по 10 мл)</t>
    </r>
  </si>
  <si>
    <t>NATURAL SP BEAUTY &amp; MAKE UP
SNAIL GOLDEN FACE GEL
With EQ10 &amp; Elastin
Колагеновый гель УЛИТКА</t>
  </si>
  <si>
    <t>NATURAL SP BEAUTY &amp; MAKE UP
GOLDEN FACE GEL
Sensitive Skin Gel
Колагеновый гель</t>
  </si>
  <si>
    <t>Nature REPUBLIC
SYN-AKE Brightening Super Serum
Змеиная противозрастная сыворотка</t>
  </si>
  <si>
    <t>BOT-X LIFTING GEL
Collagen, Elastin and H-EQ10
Подтягивающий ботокс гель</t>
  </si>
  <si>
    <t>NATURAL SP BEAUTY &amp; MAKE UP
COLLAGEN SERUM
Колагеновый гель ГРАНАТ</t>
  </si>
  <si>
    <t>BANNA LOTION СANTALOUPE
Лосьон для тела
МУСКУСНАЯ ДЫНЯ</t>
  </si>
  <si>
    <t>SIAM HEALTH HERBS
Hydrolyzed Pearl Extract Collagen Cream
Гидролизованный крем с жемчужным экстрактом и коллагеном</t>
  </si>
  <si>
    <t>Slim Dr. James Robert
Essence Hot Gel
Формирующий крем + антицелюлитное мыло
«Похудение за 3 дня с доктором Джеймсом Робертом»</t>
  </si>
  <si>
    <t>NATURAL SP BEAUTY &amp; MAKE UP
SYN-AKE FIRMING CREAM
Разогревающий массажный крем
с экстрактом змеиного яда</t>
  </si>
  <si>
    <t>FANGCAODI
SEAWEED MASK
Маска для лица
МОРСКИЕ ВОДОРОСЛИ</t>
  </si>
  <si>
    <t>BOXING LINIMENT
Согревающее масло для спортсменов
Средство для снятия боли в мышцах,
сухожилиях и суставах</t>
  </si>
  <si>
    <t>PiBi WHITENING ASIATIC PENNYWORT CREAM
Азиатский отбеливающий крем
для сухой кожи с экстрактом нони</t>
  </si>
  <si>
    <t>GENIVE HAIR TONIC
Тоник для роста волос</t>
  </si>
  <si>
    <t>NATURE REPUBLIC
SLIM BODY HERBAL COOL GEL
Холодный гель для похудения на травах</t>
  </si>
  <si>
    <t>NATURE REPUBLIC
SLIM BODY HERBAL HOT GEL
Горячий гель для похудения на травах</t>
  </si>
  <si>
    <t>NATURAL SP BEAUTY &amp; MAKE UP
HOT MASSAGE BODY CREAM Anti-celulite
Speed up Fit&amp;Firm
Антицеллюлитный крем разогревающий</t>
  </si>
  <si>
    <t>DEMA HAIR CARE SHAMPOO
Long Hair &amp; Anti Hair Fall
Шампунь против выпадения волос</t>
  </si>
  <si>
    <t>SUN ON
HAIR TONIC Ginseng
Тоник для волос ЖЕНЬШЕНЬ</t>
  </si>
  <si>
    <t>SUN ON
HAIR TONIC Butterfly pea
Тоник для волос АНЧАН</t>
  </si>
  <si>
    <t>GENIVE
HAIR TONIC Ginseng
Тоник для волос ЖЕНЬШЕНЬ</t>
  </si>
  <si>
    <t>GENIVE
HAIR TONIC Butterfly pea
Тоник для волос АНЧАН</t>
  </si>
  <si>
    <t>GENIVE
HAIR TONIC Homnin Rice
Тоник для волос РИС</t>
  </si>
  <si>
    <t>GENIVE
HAIR TONIC Spirulina
Тоник для волос СПИРУЛИНА</t>
  </si>
  <si>
    <t>GENIVE
HAIR TONIC Citrus
Тоник для волос ЦИТРУС</t>
  </si>
  <si>
    <t>GENIVE
БАЛЬЗАМ ДЛЯ УКРЕПЛЕНИЯ И РОСТА РЕСНИЦ</t>
  </si>
  <si>
    <r>
      <t xml:space="preserve">Набор СПЕЦИЙ и ПРЯНОСТЕЙ
</t>
    </r>
    <r>
      <rPr>
        <b/>
        <sz val="12"/>
        <color rgb="FFFF0000"/>
        <rFont val="Calibri"/>
        <family val="2"/>
        <charset val="204"/>
      </rPr>
      <t>(упак 2 планшета)</t>
    </r>
  </si>
  <si>
    <t>CAREBEAU 
FANTASY HAIR TREATMENT WAX
YOLK &amp; HONEY
Маска для волос ЯЙЦО &amp; МЁД</t>
  </si>
  <si>
    <t>CAREBEAU 
FANTASY HAIR TREATMENT WAX
SOY MILK &amp; PROTEIN
Маска для волос СОЕВОЕ МОЛОЧКО &amp; ПРОТЕИН</t>
  </si>
  <si>
    <t>CAREBEAU 
FANTASY HAIR TREATMENT WAX
MILKY &amp; YOGHURT
Маска для волос МОЛОКО &amp; ЙОГУРТ</t>
  </si>
  <si>
    <t>CAREBEAU 
FANTASY HAIR TREATMENT WAX
SPA LEELAWADEE
Маска для волос СПА ЛИЛАВАДИ</t>
  </si>
  <si>
    <t>CAREBEAU 
FANTASY HAIR TREATMENT WAX
SAKURA
Маска для волос САКУРА</t>
  </si>
  <si>
    <t>CAREBEAU 
FANTASY HAIR TREATMENT WAX
COCONUT &amp; COFFEE
Маска для волос КОКОС &amp; КОФЕ</t>
  </si>
  <si>
    <t>HAYAN HAIR SPA
RELOCK 3 in 1</t>
  </si>
  <si>
    <t>YOKO HERBAL TOOTHPASTE
Freshens Breath Anti-Sensitivity Action
Зубная паста Свежее дыхание</t>
  </si>
  <si>
    <t>MAYRODA'S MANGO SUNSCREEN SPF30+
Средство от загара МАНГО</t>
  </si>
  <si>
    <t>MAYRODA'S ALOE SUNSCREEN SPF30+
Средство от загара АЛОЭ ВЕРА</t>
  </si>
  <si>
    <t>MOSQUITO BALM
Green Balm Mosquito Brand
Бальзам против комаров</t>
  </si>
  <si>
    <t>ISME
ALOE VERA &amp; COLLAGEN COOLING GEL
Moisture &amp; Soft Soothing Skin After Sun
Увлажняющий гель с коллагеном</t>
  </si>
  <si>
    <t>ISME ACNE OIL CONTROL CLEANSING FOAM
with ALOE VERA &amp; Vitamin B6
Гель для умывания для жирной и проблемной кожи с проблемами акне</t>
  </si>
  <si>
    <t>ISME
MANGOSTEEN FACIAL SCRUB with APRICOT
Скраб для лица МАНГУСТИН + АБРИКОС</t>
  </si>
  <si>
    <t>ABHAIBHUBEJHR
SHAMPOO BUTTERFLY PEA
ШАМПУНЬ АНЧАН</t>
  </si>
  <si>
    <t>ABHAIBHUBEJHR
CONDITIONER BUTTERFLY PEA
КОНДИЦИОНЕР АНЧАН</t>
  </si>
  <si>
    <t>ABHAIBHUBEJHR
SHAMPOO LADY OF THE FRAGRANT HAIR
ШАМПУНЬ АРОМАТНЫЕ ВОЛОСЫ
на основе масла Агарового дерева</t>
  </si>
  <si>
    <t>ABHAIBHUBEJHR
CONDITIONER LADY OF THE FRAGRANT HAIR
КОНДИЦИОНЕР АРОМАТНЫЕ ВОЛОСЫ
на основе масла Агарового дерева</t>
  </si>
  <si>
    <t>ABHAIBHUBEJHR
SHAMPOO ALOE
ШАМПУНЬ АЛОЭ ВЕРА</t>
  </si>
  <si>
    <t>ABHAIBHUBEJHR
CONDITIONER ALOE
КОНДИЦИОНЕР АЛОЭ ВЕРА</t>
  </si>
  <si>
    <t>ABHAIBHUBEJHR
SHAMPOO GINGER
ШАМПУНЬ ЖЕНЬШЕНЬ</t>
  </si>
  <si>
    <t>ABHAIBHUBEJHR
CONDITIONER GINGER
КОНДИЦИОНЕР ЖЕНЬШЕНЬ</t>
  </si>
  <si>
    <t>ABHAIBHUBEJHR
SHAMPOO BORAPET
ШАМПУНЬ для Сухих и Нормальных волос</t>
  </si>
  <si>
    <t>ABHAIBHUBEJHR
CONDITIONER BORAPET
КОНДИЦИОНЕР для Сухих и Нормальных волос</t>
  </si>
  <si>
    <t>ABHAIBHUBEJHR
Hair Repairing Shampoo
Лечебный шампунь для сухих волос на основе сока листьев Алоэ барбадосского</t>
  </si>
  <si>
    <t>ABHAIBHUBEJHR
Hair Repairing Conditioner
Лечебный кондиционер для волос на основе сока листьев Алоэ барбадосского</t>
  </si>
  <si>
    <t>ABHAIBHUBEJHR
Hair Tonic
Лечебный тоник для кожи головы от выпадения волос и перхоти</t>
  </si>
  <si>
    <t>ABHAIBHUBEJHR
Rice Nano Hair Serum
Сыворотка от выпадения волос на основе Рисовых отрубей и экстракта Центеллы</t>
  </si>
  <si>
    <t>ABHAIBHUBEJHR
SCALP TREATMENT
Аюрведическое лечение корней волос и кожи головы</t>
  </si>
  <si>
    <t>ABHAIBHUBEJHR
Rice Bran Oil &amp; Emblica Ext. Hair Treatment
Маска для поврежденных, секущихся волос на основе Рисовых отрубей и Эмблики</t>
  </si>
  <si>
    <t>ABHAIBHUBEJHR
Aroma Shampoo Moke
Укрепляющий шампунь для волос с экстрактом цветка Moke, серия SPA</t>
  </si>
  <si>
    <t>ABHAIBHUBEJHR
Aroma Conditioner Moke
Укрепляющий кондиционер для волос с экстрактом Moke, серия SPA</t>
  </si>
  <si>
    <t>ABHAIBHUBEJHR
Aroma Lotion Moke
Расслабляющий лосьон для тела с экстрактом цветка Moke, серия SPA</t>
  </si>
  <si>
    <t>ABHAIBHUBEJHR
Aroma Bath Gel Moke
Расслабляющий гель для душа с экстрактом Moke, серия SPA</t>
  </si>
  <si>
    <t>ABHAIBHUBEJHR
Yaa Repair Aroma Soap Moke Formula
Мыло с укрепляющим эффектом
Цветок MOKE, серия SPA</t>
  </si>
  <si>
    <t>ABHAIBHUBEJHR
Aroma Shampoo Rose
Укрепляющий шампунь для волос с экстрактом цветка РОЗА, серия SPA</t>
  </si>
  <si>
    <t>ABHAIBHUBEJHR
Aroma Conditioner Rose
Укрепляющий кондиционер для волос с экстрактом РОЗА, серия SPA</t>
  </si>
  <si>
    <t>ABHAIBHUBEJHR
Aroma Lotion Rose
Питательный лосьон для тела с экстрактом цветка РОЗА, серия SPA</t>
  </si>
  <si>
    <t>ABHAIBHUBEJHR
Aroma Bath Gel Rose
Питательный гель для душа с экстрактом РОЗА, серия SPA</t>
  </si>
  <si>
    <t>ABHAIBHUBEJHR
Yaa Repair Aroma Soap Rose Formula
Мыло с укрепляющим эффектом
РОЗА, серия SPA</t>
  </si>
  <si>
    <t>ABHAIBHUBEJHR
Aroma Shampoo Ylang
Укрепляющий шампунь для волос с экстрактом ИЛАНГ ИЛАНГ, серия SPA</t>
  </si>
  <si>
    <t>ABHAIBHUBEJHR
Aroma Conditioner Ylang
Укрепляющий кондиционер для волос с экстрактом ИЛАНГ ИЛАНГ, серия SPA</t>
  </si>
  <si>
    <t>ABHAIBHUBEJHR
Aroma Lotion Ylang
Ароматный лосьон для тела с экстрактом ИЛАНГ ИЛАНГ, серия SPA</t>
  </si>
  <si>
    <t>ABHAIBHUBEJHR
Aroma Bath Gel Ylang
Ароматный гель для душа с экстрактом ИЛАНГ ИЛАНГ, серия SPA</t>
  </si>
  <si>
    <t>ABHAIBHUBEJHR
Yaa Repair Aroma Soap Ylang Formula
Мыло с укрепляющим эффектом
ИЛАНГ ИЛАНГ, серия SPA</t>
  </si>
  <si>
    <t>ABHAIBHUBEJHR
Herbal Eye Gel
Гель вокруг глаз</t>
  </si>
  <si>
    <t>ABHAIBHUBEJHR
Emblica Plus Facial Cream
Омолаживающий крем для лица Эмблика плюс</t>
  </si>
  <si>
    <t>ABHAIBHUBEJHR
Cucumber Facial Cream (+vitamin E)
Крем для лица с экстрактом огурца и витамином E</t>
  </si>
  <si>
    <t>ABHAIBHUBEJHR
Cucumber Plus Facial Cream
Экстра увлажняющий крем для сухой и нормальной кожи
на основе экстракта огруца и рисового масла</t>
  </si>
  <si>
    <t>ABHAIBHUBEJHR
Lotus-Bamboo-Rice Focus Wrinkle Serum BUA PAI KHAO 
Сыворотка, заполняющая морщины с экстрактом лотоса, бамбука и риса</t>
  </si>
  <si>
    <t>ABHAIBHUBEJHR
Lotus-Bamboo-Rice Day Cream BUA PAI KHAO 
Дневной питательный, защитный крем для лица</t>
  </si>
  <si>
    <t>ABHAIBHUBEJHR
Lotus-Bamboo-Rice Night Gel BUA PAI KHAO
Ночной, омолаживающий гель для увлажнения и питания кожи лица</t>
  </si>
  <si>
    <t>ABHAIBHUBEJHR
BB Galanga Sunscreen SPF 40
Дневной, солнцезащитный крем для лица с омолаживающим эффектом</t>
  </si>
  <si>
    <t>ABHAIBHUBEJHR
Rice Bran Cleansing Oil
Масло для снятия макияжа при профилактике старения для всех типов кожи</t>
  </si>
  <si>
    <t>ABHAIBHUBEJHR
Herbal Toner
Освежающий тоник для лица на основе экстрактов Огурца, Готу Кола и Эмблики</t>
  </si>
  <si>
    <t>ABHAIBHUBEJHR
Lotus-Bamboo-Rice Facial Scrub BUA PAI KHAO
Скраб для лица очищающий, увлажняющий для питания кожи</t>
  </si>
  <si>
    <t>ABHAIBHUBEJHR
CUCUMBER FACIAL CLEANSING GEL
Гель для умывания ОГУРЕЦ</t>
  </si>
  <si>
    <t>ABHAIBHUBEJHR
TAMARIND PLUS HONEY
FACIAL CLEANSING GEL
Гель для умывания ТАМАРИНД плюс МЁД</t>
  </si>
  <si>
    <t>ABHAIBHUBEJHR
MANGOSTEEN PEEL
FACIAL CLEANSING GEL
Гель для умывания МАНГУСТИН</t>
  </si>
  <si>
    <t>ABHAIBHUBEJHR
Tamarind Herbal Cleansing Cream
Травяной крем для умывания с Tамариндом и фруктовыми кислотами АНА</t>
  </si>
  <si>
    <t>ABHAIBHUBEJHR
Herbal Feminine Liquid Cleanser
Жидкая умывалка на травах</t>
  </si>
  <si>
    <t>ABHAIBHUBEJHR
Herbal Acne Gel
Многокомпонентный травяной гель для всех типов кожи при лечении угревой сыпи</t>
  </si>
  <si>
    <t>ABHAIBHUBEJHR
Herbal Scrub powder for Acne (pink)
Травяной Порошковый Скраб для лечения угревой сыпи для всех типов кожи</t>
  </si>
  <si>
    <t>ABHAIBHUBEJHR
Herbal Scrub powder for Oily Skin (green)
Травяной Скраб-пудра из тайских трав для жирной кожи</t>
  </si>
  <si>
    <t>ABHAIBHUBEJHR
Herbal Scrub powder for Skin Nourishment (brown)
Травяной Скраб-пудра из тайских трав для питания и ухода за кожей</t>
  </si>
  <si>
    <t>ABHAIBHUBEJHR
Herbal Scrub powder for Reducing Spots (blue)
Травяной Скраб-пудра из тайских трав против черных точек и пигментации</t>
  </si>
  <si>
    <t>ABHAIBHUBEJHR
Herbal Compact Powder with Foundation
Травяная Компактная пудра</t>
  </si>
  <si>
    <t>ABHAIBHUBEJHR
Lip Balm with Rice Bran Oil (Melon Scent)
Бальзам для губ защитный со вкусом Дыни на основе растительных экстрактов</t>
  </si>
  <si>
    <t>ABHAIBHUBEJHR
Lip Balm with Rice Bran Oil (Peppermint Scent)
Бальзам для губ защитный со вкусом Мяты на основе растительных экстрактов</t>
  </si>
  <si>
    <t>ABHAIBHUBEJHR
Guava Leaves Mouth Spray
Спрей антибактериальный для полости рта с экстрактом листьев Гуавы</t>
  </si>
  <si>
    <t>ABHAIBHUBEJHR
Herbal Toothpaste
Лечебная зубная паста от пародонтоза, стоматита на основе экстрактов растений</t>
  </si>
  <si>
    <t>ABHAIBHUBEJHR
Herbal Toothpaste
Лечебная зубная паста от пародонтоза, стоматита с экстрактами растений</t>
  </si>
  <si>
    <t>ABHAIBHUBEJHR
Herbal Toothpaste (Mild &amp; Gentle)
Лечебная зубная паста от пародонтоза, стоматита на основе экстрактов растений
Щадящая формула</t>
  </si>
  <si>
    <t xml:space="preserve">ABHAIBHUBEJHR
Herbal Toothpaste Lesser Galanga
Травяная зубная паста для профилактики и лечения гингивита, пародонтоза, пародонтита, стоматита
</t>
  </si>
  <si>
    <t>ABHAIBHUBEJHR
Herbal Mouthwash Lesser Galanga
Ополаскиватель для полости рта
Профилактика и лечение гингивита, пародонтоза, пародонтита, стоматита</t>
  </si>
  <si>
    <t>ABHAIBHUBEJHR
Herbal Stretch Mark Cream
Крем от растяжек с экстрактами Центеллы, Эмблики, масла Рисовых отрубей</t>
  </si>
  <si>
    <t>ABHAIBHUBEJHR
Anti Dark Spot Serum
Сыворотка против чёрных точек, воспалений и пигментации</t>
  </si>
  <si>
    <t>ABHAIBHUBEJHR
Repair Pore Minimizing Serum
Сыворотка уменьшающая поры на лице</t>
  </si>
  <si>
    <t>ABHAIBHUBEJHR
Repair Facial Cleansing Foam
Восстанавливающая пенка для очистки лица</t>
  </si>
  <si>
    <t>ABHAIBHUBEJHR
Rang Chuet Spray
Увлажняющий, тонизирующий и питательный спрей для лица на основе Тунбергии</t>
  </si>
  <si>
    <t>ABHAIBHUBEJHR
Lotus-Bamboo-Rice Body Scrub
Скраб для тела на основе растительных компонентов</t>
  </si>
  <si>
    <t>ABHAIBHUBEJHR
Body Scrub Gel Rose
Гель Скраб для тела с экстрактом Розы, серия SPA</t>
  </si>
  <si>
    <t>ABHAIBHUBEJHR
Cellulite Control Gel
Антицеллюлитный гель для тела, серия SPA</t>
  </si>
  <si>
    <t>ABHAIBHUBEJHR
Rice Bran Oil &amp; Emblica Extract Intensive Cream
Крем омолаживающий, питательный и увлажняющий для тела
Рисовые отруби и Экстракт эмблики</t>
  </si>
  <si>
    <t>ABHAIBHUBEJHR
Litsea Body Lotion
Лосьон успокаивающий для тела на основе экстракта Вербены для жирной кожи</t>
  </si>
  <si>
    <t>ABHAIBHUBEJHR
Cucumber Body Lotion
Лосьон питательный для тела на основе Огурца для сухой и нормальной кожи</t>
  </si>
  <si>
    <t>ABHAIBHUBEJHR
Turmeric Body Lotion
Лосьон для профилактики и лечения кожных заболеваний на основе Куркумы</t>
  </si>
  <si>
    <t>ABHAIBHUBEJHR
Repair Body Lotion
Восстанавливающий лосьон для тела</t>
  </si>
  <si>
    <t>ABHAIBHUBEJHR
Herbal Talcum Powder
Присыпка от пота, опрелостей, прыщей, раздражения, для заживления ран</t>
  </si>
  <si>
    <t>ABHAIBHUBEJHR HERBAL DEODORANT
Mangosteen peel - Guava leave
Дезодорант на основе экстрактов кожуры мангостина и листьев гуавы</t>
  </si>
  <si>
    <t>ABHAIBHUBEJHR
Safe and Fresh Roll On FOR MAN
Роликовый дезодорант для мужчин</t>
  </si>
  <si>
    <t>ABHAIBHUBEJHR
Safe and White Roll On FOR WOMAN
Роликовый дезодорант для женщин</t>
  </si>
  <si>
    <t>ABHAIBHUBEJHR Foot &amp; Heel Care
Крем для лечения натоптышей, мозолей, потливости ног, грибка стопы
на основе корня Центеллы, Огурца, масла Рисовых отрубей, Эмблики, Лаванды</t>
  </si>
  <si>
    <t>ABHAIBHUBEJHR Galanga Foot Spray
Противогрибковый спрей для ног с экстрактом Кемпферии и Альпинии</t>
  </si>
  <si>
    <t>ABHAIBHUBEJHR
Payayor Glycerine Drop
Капли для полости рта - лечение герпеса, стоматита, гриппа</t>
  </si>
  <si>
    <t>ABHAIBHUBEJHR
Centella Cream
Крем для заживления ран и рассасывания рубцов на основе Центеллы азиатской</t>
  </si>
  <si>
    <t>ABHAIBHUBEJHR
Payayor Cream
Крем противовирусный для лечения герпеса на теле и герпеса генитального</t>
  </si>
  <si>
    <t>ABHAIBHUBEJHR
Payayor Calamine
Лосьон противовирусный для лечения опоясывающего лишая, герпеса на теле</t>
  </si>
  <si>
    <t>ABHAIBHUBEJHR
Payayor Balm
Бальзам противовирусный от зуда, опоясывающего лишая, герпеса на теле</t>
  </si>
  <si>
    <t>ABHAIBHUBEJHR
Garcinia mangostana Linn G 372/48
Средство антисептик для кожи и слизистых оболочек на основе Мангустина,
превосходящие эффективность йода и зелёнки</t>
  </si>
  <si>
    <r>
      <rPr>
        <sz val="11"/>
        <color rgb="FF000000"/>
        <rFont val="Calibri"/>
        <family val="2"/>
        <charset val="204"/>
      </rPr>
      <t>ABHAIBHUBEJHR</t>
    </r>
    <r>
      <rPr>
        <sz val="10"/>
        <color rgb="FF000000"/>
        <rFont val="Calibri"/>
        <family val="2"/>
        <charset val="204"/>
      </rPr>
      <t xml:space="preserve">
COMPOUND CAPSICUM CREAM Relieves muscular pain
Крем на основе жгучего перца
Оказывает «отвлекающее», противовоспалительное и анальгезирующее действие</t>
    </r>
  </si>
  <si>
    <t>ABHAIBHUBEJHR
Plai Cream
Крем для снятия болей в мышцах и суставах</t>
  </si>
  <si>
    <r>
      <rPr>
        <sz val="11"/>
        <color rgb="FF000000"/>
        <rFont val="Calibri"/>
        <family val="2"/>
        <charset val="204"/>
      </rPr>
      <t>ABHAIBHUBEJHR Plai Oil</t>
    </r>
    <r>
      <rPr>
        <sz val="8"/>
        <color rgb="FF000000"/>
        <rFont val="Calibri"/>
        <family val="2"/>
        <charset val="204"/>
      </rPr>
      <t xml:space="preserve">
</t>
    </r>
    <r>
      <rPr>
        <sz val="10"/>
        <color rgb="FF000000"/>
        <rFont val="Calibri"/>
        <family val="2"/>
        <charset val="204"/>
      </rPr>
      <t>Массажное масло</t>
    </r>
    <r>
      <rPr>
        <sz val="8"/>
        <color rgb="FF000000"/>
        <rFont val="Calibri"/>
        <family val="2"/>
        <charset val="204"/>
      </rPr>
      <t xml:space="preserve"> применяется как местное анальгезирующее средство при таких проблемах как - остеохондроз, ревматизм, радикулит, артрит, полиартроз, напряжения мыщц, мышечные боли любого происхождения, при травмах, растяжениях, ушибах, разрывах связок, отеках ног, при воспалении суставов, при межпозвонковой грыже.</t>
    </r>
  </si>
  <si>
    <t>ABHAIBHUBEJHR
Plai-Kaffir Lime Oil
Массажное масло с Кафир-лаймом при боли в мышцах и суставах, при воспалении</t>
  </si>
  <si>
    <t>ABHAIBHUBEJHR
Citronella Mosquito Repellent
Натуральный лосьон-репеллент от комаров на основе масла Цитронеллы и Эвкалипта</t>
  </si>
  <si>
    <t>ABHAIBHUBEJHR
Citronella Mosquito Repellent (spray)
Натуральный спрей-репеллент от комаров на основе масла Цитронеллы и Эвкалипта</t>
  </si>
  <si>
    <t>ABHAIBHUBEJHR
Turmeric Clear Soap Bar
Мыло противовоспалительное для проблемной кожи тела на основе Куркумы с Витаином Е</t>
  </si>
  <si>
    <t>ABHAIBHUBEJHR
Cucumber Clear Soap Bar
Мыло для тела омолаживающее на основе Огурца для сухой и нормальной кожи с Витаином Е</t>
  </si>
  <si>
    <t>ABHAIBHUBEJHR
Guava Leaves Clear Soap Bar
Мыло антивозрастное для нормальной и сухой кожи с экстрактом Гуавы</t>
  </si>
  <si>
    <t>ABHAIBHUBEJHR
Butterfly Pea Clear Soap Bar
Мыло для тела успокаивающее, увлажняющее и питательное с экстрактом Анчан (Синий чай)</t>
  </si>
  <si>
    <t>ABHAIBHUBEJHR
Turmeric Soap Bar
Мыло для профилактики угревой сыпи на основе экстракта Куркумы</t>
  </si>
  <si>
    <t>ABHAIBHUBEJHR
Mangosteen Peel Soap Bar
Мыло для профилактики и лечения угревой сыпи при жирной и проблемной коже на основе Мангустина</t>
  </si>
  <si>
    <r>
      <rPr>
        <sz val="12"/>
        <color rgb="FF000000"/>
        <rFont val="Calibri"/>
        <family val="2"/>
        <charset val="204"/>
      </rPr>
      <t>ABHAIBHUBEJHR</t>
    </r>
    <r>
      <rPr>
        <sz val="10"/>
        <color rgb="FF000000"/>
        <rFont val="Calibri"/>
        <family val="2"/>
        <charset val="204"/>
      </rPr>
      <t xml:space="preserve">
Indian Mulberry Soap Bar
Мыло омолаживающее для ухода за чувствительной и стареющей кожей лица и шеи на основе порошка из плодов Нони (Morinda Citrifolia) с омолаживающим эффектом</t>
    </r>
  </si>
  <si>
    <t>ABHAIBHUBEJHR
Rice Bran Soap Bar
Мыло для ухода за сухой, чувствительной и увядающей кожей лица и шеи на основе Масла рисовых отрубей</t>
  </si>
  <si>
    <t>ABHAIBHUBEJHR
Milk &amp; Honey Soap Bar
Мыло для ухода за сухой, чувствительной, нежной и увядающей кожей лица и шеи на основе масла Рисовых зародышей, азиатского Мёда и Молока</t>
  </si>
  <si>
    <t>ABHAIBHUBEJHR
Galanga Soap Bar
Мыло антибактериальное для жирной кожи на основе экстракта Кемпферии</t>
  </si>
  <si>
    <t>ABHAIBHUBEJHR
Turmeric Liquid Soap
Жидкое мыло для душа для профилактики и лечения кожных заболеваний на основе экстракта Куркумы длинной</t>
  </si>
  <si>
    <t>ABHAIBHUBEJHR
Mangosteen Peel Liquid Soap
Жидкое мыло для душа для профилактики и лечения кожных заболеваний на основе экстракта кожуры Мангустина</t>
  </si>
  <si>
    <t>ABHAIBHUBEJHR
Cucumber Liquid Soap
Огуречное, тонизирующее жидкое мыло для душа для сухой и проблемной кожи</t>
  </si>
  <si>
    <t>ABHAIBHUBEJHR
Litsea Shower Cream
Крем-гель для душа успокаивающий с экстрактом Вербены для жирной кожи</t>
  </si>
  <si>
    <t>ABHAIBHUBEJHR
Mangosteen Peel Liquid Hand Soap
Антибактериальное жидкое мыло для рук с экстрактом Мангустина</t>
  </si>
  <si>
    <t>TROPICANA
SUNTAN OIL
Кокосовое масло для загара</t>
  </si>
  <si>
    <r>
      <t xml:space="preserve">PEI YEN
LIPSTICK ALOE VERA 99%
SOOTHING &amp; MOISTURE GEL
Успокаивающий и увлажняющий гель для губ
</t>
    </r>
    <r>
      <rPr>
        <b/>
        <sz val="12"/>
        <color rgb="FFFF0000"/>
        <rFont val="Calibri"/>
        <family val="2"/>
        <charset val="204"/>
      </rPr>
      <t>(упаковка 12 шт по 5 гр)</t>
    </r>
  </si>
  <si>
    <t>NATURE MIRACLE
ALOE VERA &amp; CUCUBER SOOTHING GEL 97%
Гель увлажняющий для лица и тела
Алоэ Вера и Огурец
Хорошо увлажняет после загара</t>
  </si>
  <si>
    <t>NATURE MIRACLE
ALOE VERA &amp; CUCUBER SOOTHING CREAM 97%
Крем увлажняющий для тела
Алоэ Вера и Огурец</t>
  </si>
  <si>
    <t>UZON skin care
HORSE OIL 99% Soothing GEL
Гель Успокаивающий для тела
на основе конского жира</t>
  </si>
  <si>
    <t>NATURE REBUBLIC
ALOE VERA 98% SOOTHING GEL
Soothing &amp; Moisture
Успокаивающий и увлажняющий гель АЛОЭ ВЕРА</t>
  </si>
  <si>
    <t>SIAM HEALTH HERBS
ALOE VERA EXTRACT HERBAL SKIN GEL
AFTER SUN with vitamin A, C, E
Гель увлажняющий для лица и тела Алоэ Вера
Хорошо увлажняет после загара</t>
  </si>
  <si>
    <t>PURE NATURAL
SNAIL SOLUTION GEL 98%
Nourishing &amp; Repair
Увлажняющий и восстанавливающий
Улиточный гель</t>
  </si>
  <si>
    <t>NATURE MIRACLE
FACIAL MASK ALOE VERA
Маска для лица АЛОЭ ВЕРА</t>
  </si>
  <si>
    <t>KEELEYS
EGG LIFT Renewal Enrichment Cream
Mousture Bound Recovery &amp; Repair
Яичный крем-лифтинг Ультраувлажняющий</t>
  </si>
  <si>
    <t>KEELEYS
VERY FRUITY Yogurt Nourishing Cream
Advanced Skin Rejweenation Concentrate
Фруктовый подтягивающий крем Ультраувлажняющий</t>
  </si>
  <si>
    <t>SCENTIO BEAUTY BUFFET
SHOWER GEL
ALOE VERA &amp; Hyaluronate
Смягчающий гель для душа</t>
  </si>
  <si>
    <t>MAGIC WONDERLAND
ALOE VERA PLUS GOLD GEL 99.99%
Soothing &amp; Moisture
Универсальный гель 10-в-1 с Алоэ Вера, Золотом и Муцином Улитки</t>
  </si>
  <si>
    <t>CASTLE SNAKE OIL
Бальзам со змеиным жиром для снятия болей в мышцах, сухожилиях и суставах после травм или тяжёлых физических нагрузок</t>
  </si>
  <si>
    <t>THAI HERBAL HONG THAI
Спрей масло цитронелла для тела
Бальзам снимает боли в мышцах, раздражения от укусов насекомых</t>
  </si>
  <si>
    <t>TIANJIN PHARMACEUTICALS Group Corparation
FLUOCINONIDE OINTMENT FROSTLIKE
Мазь для лечения аллергического, контактного, себорейного дерматитов, экземы, псориаза, зуда кожи
поддходит от аллергий, потницы, различных кожных высыпаний</t>
  </si>
  <si>
    <t>PURE HONEY
Чистый мёд с ферм Таиланда
Для еды, а так же для применения совместно со скрабами для лица/тела</t>
  </si>
  <si>
    <t>VITARA
ALOE VERA GEL 99,5%
Лёгкий и нежный гель Vitara на 99,5%
Настоящее спасение для кожи, повреждённой солнечными ожогами</t>
  </si>
  <si>
    <t>VITARA
ALOE VERA PLUS PANTHENOL 5%
Soothong &amp; Revitalizing gel
Успокаивающий и Восстанавливающий гель
АЛОЭ ВЕРА</t>
  </si>
  <si>
    <t>VITARA
ALOE VERA 99,5%
Cool and Relief Gel
Заживляющий и Охлаждающий гель АЛОЭ ВЕРА</t>
  </si>
  <si>
    <t>JAS ALOE VERA ICY COOL GEL
Cools the skin and helps healing skin bums
Suitable for Face and Body
Охлаждает кожу и способствует заживлению кожи
Подходит для лица и тела</t>
  </si>
  <si>
    <t>Чёрная щётка из бамбукового угля Twin Lotus
Способна удалять налёт даже без зубной пасты!</t>
  </si>
  <si>
    <r>
      <t xml:space="preserve">POND'S MAGIC POWDER BB
Волшебная пудра с мерцающими частицами
</t>
    </r>
    <r>
      <rPr>
        <b/>
        <sz val="12"/>
        <color rgb="FFFF0000"/>
        <rFont val="Calibri"/>
        <family val="2"/>
        <charset val="204"/>
      </rPr>
      <t>(упаковка 6 шт по 50 гр)</t>
    </r>
  </si>
  <si>
    <r>
      <t xml:space="preserve">POND'S MAGIC POWDER
OIL &amp; BLEMISH CONTROL "Sweetie Pink"
Матирующая пудра "Нежно розовый"
</t>
    </r>
    <r>
      <rPr>
        <b/>
        <sz val="12"/>
        <color rgb="FFFF0000"/>
        <rFont val="Calibri"/>
        <family val="2"/>
        <charset val="204"/>
      </rPr>
      <t>(упаковка 6 шт по 50 гр)</t>
    </r>
  </si>
  <si>
    <r>
      <t xml:space="preserve">POND'S MAGIC POWDER
OIL &amp; BLEMISH CONTROL COOL BLUE
Матирующая пудра "Холодный голубой"
</t>
    </r>
    <r>
      <rPr>
        <b/>
        <sz val="12"/>
        <color rgb="FFFF0000"/>
        <rFont val="Calibri"/>
        <family val="2"/>
        <charset val="204"/>
      </rPr>
      <t>(упаковка 6 шт по 50 гр)</t>
    </r>
  </si>
  <si>
    <t>KOKLIANG SUPERB Chinese Herbal Therapy
SHAMPOO Anti-Hairloss &amp; Soothes Scalp
Шампунь против выпадения волос на основе экстрактов лотоса и женьшеня, с борнеолом и жасминовым чаем</t>
  </si>
  <si>
    <t>KOKLIANG SUPERB Chinese Herbal Therapy
CONDITIONER Rejuvenating &amp; Nourishing
Кондиционер для волос на основе экстрактов лотоса и женьшеня, с борнеолом и жасминовым чаем</t>
  </si>
  <si>
    <t>KOKLIANG SUPERB Chinese Herbal Therapy
HAIR TONIC Anti-Hairloss &amp; Soothes Scalp
Тоник против перхоти и выпадения волос
Перхоть или выпадение, зуд, ослабленные корни, излишняя жирность - вот только часть «симптомов», которые успешно нейтрализует тоник!</t>
  </si>
  <si>
    <t>KOKLIANG
HERBAL SHAMPOO
Hair Darkening &amp; Thickening
Травяной шампунь для тёмных волоc с экстрактами лотоса, линчжи, гингко билоба и женьшеня</t>
  </si>
  <si>
    <t>KOKLIANG
HERBAL CONDITIONER
Hair Darkening &amp; Thickening
Травяной кондиционер для тёмных волоc, стимулирует рост, повышает густоту, борется с перхотью и зудом</t>
  </si>
  <si>
    <t>KOKLIANG
ACNE &amp; OIL CONTROL
Cooling Foam with Mineral Water
Пенка для умывания против акне и жирного блеска</t>
  </si>
  <si>
    <t>KOKLIANG FAST TREATMENT GEL SCRUB
SNOW LOTUS
Гель-скраб для лица Снежный лотос
Устраняет угри, акне, чёрные точки, расширенные поры, жирный блеск</t>
  </si>
  <si>
    <t>KOKLIANG
CLASSICAL BEAUTY WHITENING FOAM
PEARL
Осветляющая пенка для умывания с жемчужной пудрой</t>
  </si>
  <si>
    <t>KOKLIANG
Snow Lotus Cream
Лечебный крем для лица и тела</t>
  </si>
  <si>
    <t>KOKLIANG
PEARL Cream
Увлажняющий лечебный крем для лица с жемчужной пудрой</t>
  </si>
  <si>
    <t>KOKLIANG
ALOE VERA 95% SOOTHING GEL
Успокаивающий гель АЛОЭ ВЕРА, ЭКСТРАКТ ОГУРЦА, ЦЕНТЕЛЛЫ
Витамины А, Е</t>
  </si>
  <si>
    <t>KOKLIANG
SNOW LOTUS BODY WASH
Exfoliating &amp; Anti-Blemish
Гель-эксфолиант для душа с экстрактами Снежный лотос, Центелла, Зелёный чай, Алоэ и Борнеол</t>
  </si>
  <si>
    <t>KOKLIANG
WHITE PEARL BODY WASH
Whitening &amp; Nourishing
Гель для душа с экстрактами Белый жемчуг, Алоэ, Кордицепс, Лакрица, Корень пиона</t>
  </si>
  <si>
    <t>KOKLIANG
MINERAL WATER BODY WASH
Acne &amp; Odor Protection
Натуральный травяной гель для душа устраняет угри на спине, груди и плечах</t>
  </si>
  <si>
    <t>KOKLIANG
Toothpaste with extracts snow lotus, ginseng,
jasmine tea, clove &amp; chinese peral
Зубная паста по Древнему Китайскому рецепту</t>
  </si>
  <si>
    <t>KOKLIANG
BAR HERBAL SOAP
Мыло на травах для проблемной кожи, устраняет Акнэ</t>
  </si>
  <si>
    <t>KOKLIANG
SHEN HUNG Aroma Scrub Soap
Отшелушивающее мыло с экстрактами
Зелёный чай, Женьшень, Папайя</t>
  </si>
  <si>
    <t>KOKLIANG
SHEN HUNG Snow Soap
Мыло с экстрактами
Снежный лотос, Жемчужня пудра, Борнеол</t>
  </si>
  <si>
    <t>KOKLIANG
SHEN HUNG Spa Soap
Мыло СПА с экстрактами
Корейский женьшень, Куркума, Огурец, Корица, Гвоздичное масло, Солодка</t>
  </si>
  <si>
    <t>TROPICANA
SUMMER SENSE
COCNUT SHOWER CREAM
Кокосовый КРЕМ ДЛЯ ДУША  ЛЕТНЕЕ НАСТРОЕНИЕ</t>
  </si>
  <si>
    <t>Nature REPUBLIC
Foot CREAM MANGOOSTEEN
Крем для ног Мангустин</t>
  </si>
  <si>
    <t>Nature REPUBLIC
Foot CREAM LEELAWADEE
Крем для ног Лилавади</t>
  </si>
  <si>
    <t>Nature REPUBLIC
Foot CREAM NONI
Крем для ног Нони</t>
  </si>
  <si>
    <t>Nature REPUBLIC
Foot CREAM ALOE VERA
Крем для ног Алоэ Вера</t>
  </si>
  <si>
    <t>ISME
FOOT CARE CRACKED HEEL CREAM
With Coconut &amp; Almond Oil Vitamin E
Крем для ног с кокосовым маслом, маслом сладкого Миндаля и витамином Е</t>
  </si>
  <si>
    <t xml:space="preserve">KAMILLOSAN M
Суперэффективный Тайский спрей от боли в горле </t>
  </si>
  <si>
    <t>TWIN LOTUS Dok Bua Ku
Herbal toothpaste ORIGINAL
Отбеливающая травяная зубная паста</t>
  </si>
  <si>
    <t>PALMY ORGANIC CARE
Coconut Hair Treatment
Маска для волос с натуральным кокосовым маслом и кератином
БЕЗ ПАРАБЕНОВ, БЕЗ SLS</t>
  </si>
  <si>
    <t>PALMY ORGANIC CARE
Organic Roll On
Натуральный дезодорант на основе морских солей и растительных ингредиентов
БЕЗ ПАРАБЕНОВ, БЕЗ SLS</t>
  </si>
  <si>
    <t>PALMY ORGANIC CARE
For Brunette Hair Treatment
Маска для чёрных волос, Морские водоросли и Линчжи
БЕЗ ПАРАБЕНОВ, БЕЗ SLS</t>
  </si>
  <si>
    <t>PALMY ORGANIC CARE
For Blonde Hair Treatment
Маска для светлых волос Мёд и Кунжутное масло
БЕЗ ПАРАБЕНОВ, БЕЗ SLS</t>
  </si>
  <si>
    <t>MISTINE
BB BABY FACE CREAM
Омолаживающий крем "Лицо ребёнка"
Для всех типов кожи</t>
  </si>
  <si>
    <t>MISTINE
BB MOUSSE OIL CONTROL SPF 25 PA++
Крем для лица маьтрующий, защита УФ
Для всех типов кожи</t>
  </si>
  <si>
    <t>MISTINE
BB WONDER CREAM SPF 30
Профессиональный тональный крем для лица
Для всех типов кожи</t>
  </si>
  <si>
    <t>MISTINE
BB GOLD WONDER CREAM
Крем для лица на основе Золота и Чёрной икры
Для всех типов кожи</t>
  </si>
  <si>
    <t>SKB NATURAL ORGANIC FRUIT
BATH EXFOLIANTING GEL ROSE
Гель-Скраб для тела РОЗА</t>
  </si>
  <si>
    <t>SKB NATURAL ORGANIC FRUIT
BATH EXFOLIANTING GEL LEMON
Гель-Скраб для тела ЛЕМОН</t>
  </si>
  <si>
    <t>SKB NATURAL ORGANIC FRUIT
BATH EXFOLIANTING GEL CUCUMBER
Гель-Скраб для тела ОГУРЕЦ</t>
  </si>
  <si>
    <t>SKB NATURAL ORGANIC FRUIT
BATH EXFOLIANTING GEL MILK
Гель-Скраб для тела МОЛОКО</t>
  </si>
  <si>
    <t>MAESANGDEE SCRUB TAMARIND
Тайский натуральный скраб для лица и тела
ТАМРИНД</t>
  </si>
  <si>
    <t>MAESANGDEE SCRUB KURCUMA
Тайский натуральный скраб для лица и тела
КУРКУМА</t>
  </si>
  <si>
    <t>MAESANGDEE SCRUB TAMARIND COFFE
Тайский натуральный скраб для лица и тела
ТАМРИНД КОФЕ</t>
  </si>
  <si>
    <r>
      <t xml:space="preserve">YAN CHAN TANG ALOE GELATIN NOSE PACK
Маска плёнка для носа
</t>
    </r>
    <r>
      <rPr>
        <b/>
        <sz val="12"/>
        <color rgb="FFFF0000"/>
        <rFont val="Calibri"/>
        <family val="2"/>
        <charset val="204"/>
      </rPr>
      <t>(упаковка 10 шт.)</t>
    </r>
  </si>
  <si>
    <r>
      <t xml:space="preserve">Mymi BREAST Wonder Patch, Korea
Липкие накладки для поднятия груди
</t>
    </r>
    <r>
      <rPr>
        <b/>
        <sz val="12"/>
        <color rgb="FFFF0000"/>
        <rFont val="Calibri"/>
        <family val="2"/>
        <charset val="204"/>
      </rPr>
      <t>(упаковка 5 шт.)</t>
    </r>
  </si>
  <si>
    <t>ARGUSSY CRACKED HEEL CREAM
Крем для ступней ног</t>
  </si>
  <si>
    <t>TROPICANA
OZON
COCNUT SHOWER CREAM
Кокосовый КРЕМ ДЛЯ ДУША  ОЗОН</t>
  </si>
  <si>
    <t>TROPICANA
COCNUT SHOWER CREAM
Кокосовый КРЕМ ДЛЯ ДУША</t>
  </si>
  <si>
    <t>TROPICANA
COCNUT SHAMPOO
Кокосовый ШАМПУНЬ</t>
  </si>
  <si>
    <t>TROPICANA
COCNUT CONDITIONER
Кокосовый КОНДИЦИОНЕР</t>
  </si>
  <si>
    <t>TROPICANA
COCNUT SKIN LOTION
Кокосовый ЛОСЬОН ДЛЯ ТЕЛА</t>
  </si>
  <si>
    <t>TROPICANA
OZONE COCNUT SHAMPOO
Кокосовый ШАМПУНЬ ОЗОН</t>
  </si>
  <si>
    <t>TROPICANA
OZONE COCNUT CONDITIONER
Кокосовый КОНДИЦИОНЕР ОЗОН</t>
  </si>
  <si>
    <t>TROPICANA
OZON
COCNUT SKIN LOTION
Кокосовый ЛОСЬОН ДЛЯ ТЕЛА ОЗОН</t>
  </si>
  <si>
    <t>TROPICANA
Coconut Body Butter
Кокосовый КРЕМ ДЛЯ ТЕЛА</t>
  </si>
  <si>
    <t>TROPICANA
Coconut Body Butter
SUMMER SENSE
Кокосовый КРЕМ ДЛЯ ТЕЛА ЛЕТНЕЕ НАСТРОЕНИЕ</t>
  </si>
  <si>
    <t>TROPICANA
SUMMER SENSE
COCNUT SKIN LOTION
Кокосовый ЛОСЬОН ДЛЯ ТЕЛА  ЛЕТНЕЕ НАСТРОЕНИЕ</t>
  </si>
  <si>
    <t>TROPICANA
SUMMER SENSE
COCNUT CONDITIONER
Кокосовый КОНДИЦИОНЕР ЛЕТНЕЕ НАСТРОЕНИЕ</t>
  </si>
  <si>
    <t>TROPICANA
SUMMER SENSE
COCNUT SHAMPOO
Кокосовый ШАМПУНЬ ЛЕТНЕЕ НАСТРОЕНИЕ</t>
  </si>
  <si>
    <t>TROPICANA
Coconut Body Butter
OZONE
Кокосовый КРЕМ ДЛЯ ТЕЛА ОЗОН</t>
  </si>
  <si>
    <t>MISTINE
TANAKA POWDER
Ароматический тальк для тела с экстрактом Танака</t>
  </si>
  <si>
    <t>BANNA
SNAKE OIL
Змеиное масло для массажа</t>
  </si>
  <si>
    <t>NARDA
DETOX SOAP BAMBOO CHARCOAL
Детоксикационное мыло на основе Бамбукового угля</t>
  </si>
  <si>
    <t>Отбеливающая травяная зубная паста
TWIN LOTUS Herbal toothpaste
ACTIVE CHARCOAL
с активированным бамбуковым углём,
устраняет неприятный запах изо рта</t>
  </si>
  <si>
    <t>KODOMO LION XYLITOL PLUS (Cream)
Special Toothpaste for Children STRAWBERRY
Детская зубная паста с ксилитолом КЛУБНКА (кремовая)</t>
  </si>
  <si>
    <t>KODOMO LION XYLITOL PLUS (Cream)
Special Toothpaste for Children ORANGE
Детская зубная паста с ксилитолом АПЕЛЬСИН (кремовая)</t>
  </si>
  <si>
    <t>GIFFARINE Giffy Farm (Gel)
Herbal extract toothpaste for children
ORANGE Flavor
Детская зубная паста АПЕЛЬСИН (гелевая)</t>
  </si>
  <si>
    <t>GIFFARINE Giffy Farm (Gel)
Herbal extract toothpaste for children
MINT Flavor
Детская зубная паста МЯТНАЯ (гелевая)</t>
  </si>
  <si>
    <t>GIFFARINE Giffy Farm (Gel)
Herbal extract toothpaste for children
STRAWBERRY Flavor
Детская зубная паста КЛУБНИКА (гелевая)</t>
  </si>
  <si>
    <t>GREEN TEA with GRAPE
ЗЕЛЁНЫЙ ЧАЙ ВИНОГРАД</t>
  </si>
  <si>
    <t>GREEN TEA with MANGO
ЗЕЛЁНЫЙ ЧАЙ МАНГО</t>
  </si>
  <si>
    <t>GREEN TEA with POMEGRANATE
ЗЕЛЁНЫЙ ЧАЙ ГРАНАТ</t>
  </si>
  <si>
    <t>GREEN TEA with JASMINE
ЗЕЛЁНЫЙ ЧАЙ ЖАСМИН</t>
  </si>
  <si>
    <t>GREEN TEA with DURIAN
ЗЕЛЁНЫЙ ЧАЙ ДУРИАН</t>
  </si>
  <si>
    <t>GREEN TEA with ROSE
ЗЕЛЁНЫЙ ЧАЙ РОЗА</t>
  </si>
  <si>
    <t>GREEN TEA with LING ZHI
ЗЕЛЁНЫЙ ЧАЙ ЛИНЧЖИ</t>
  </si>
  <si>
    <t>GREEN TEA with MIXED FRUIT
ЗЕЛЁНЫЙ ЧАЙ ФРУКТОВЫЙ</t>
  </si>
  <si>
    <t>GREEN TEA with GINSENG
ЗЕЛЁНЫЙ ЧАЙ ЖЕНЬ-ШЕНЬ</t>
  </si>
  <si>
    <t>GREEN TEA with BUTTERFLY PEA
ЗЕЛЁНЫЙ ЧАЙ (СИНИЙ ЧАЙ)</t>
  </si>
  <si>
    <r>
      <t xml:space="preserve">HORSE OIL
100% HORSE OIL SILK MASK
Шёлковая маска для лица с лошадиным жиром
</t>
    </r>
    <r>
      <rPr>
        <b/>
        <sz val="12"/>
        <color rgb="FFFF0000"/>
        <rFont val="Calibri"/>
        <family val="2"/>
        <charset val="204"/>
      </rPr>
      <t>(упаковка 10 шт.)</t>
    </r>
  </si>
  <si>
    <r>
      <t xml:space="preserve">HORSE OIL
100% HORSE OIL SILK MASK
Отбеливающая маска для лица с лошадиным жиром
</t>
    </r>
    <r>
      <rPr>
        <b/>
        <sz val="12"/>
        <color rgb="FFFF0000"/>
        <rFont val="Calibri"/>
        <family val="2"/>
        <charset val="204"/>
      </rPr>
      <t>(упаковка 10 шт.)</t>
    </r>
  </si>
  <si>
    <r>
      <t xml:space="preserve">ANZILIA HORSE OIL
100% HORSE OILLIQUID GOLD 24K
Маска для век с лошадиным жиром и 24к золотом
</t>
    </r>
    <r>
      <rPr>
        <b/>
        <sz val="12"/>
        <color rgb="FFFF0000"/>
        <rFont val="Calibri"/>
        <family val="2"/>
        <charset val="204"/>
      </rPr>
      <t>(упаковка 20 шт.)</t>
    </r>
  </si>
  <si>
    <t>TROPICANA
Coconut Skin Lotion
Лосьон для тела Тропикана</t>
  </si>
  <si>
    <t>MIND PINK COLLAGEN CRTSTAL FACIAL MASK
Маска плёнка для лица КОЛЛАГЕН</t>
  </si>
  <si>
    <t>MIND BLUE COLLAGEN CRTSTAL FACIAL MASK
Маска плёнка для лица КОЛЛАГЕН</t>
  </si>
  <si>
    <t>THAI KINAREE
EXTRA COLLAGEN EYES SERUM
Сыворотка для кожи вокруг глаз
КОЛЛАГЕН</t>
  </si>
  <si>
    <t>THAI KINAREE
GOLD COLLAGEN PLUS BO-TOX SERUM
Сыворотка для лица ЗОЛОТОЙ КОЛЛАГЕН
с эффектом ботокса</t>
  </si>
  <si>
    <t>PUMEDIN
NATURAL EYE CREAM
Premium Natural Oil Plus Beeswax Royal Jelly &amp; Gold
Натуральный крем для кожи вокруг глаз с Пчелиным воском</t>
  </si>
  <si>
    <t>JB Beuty
SNAIL COLLAGEN GOLD SERUM
Улиточная сыворотка с золотом</t>
  </si>
  <si>
    <t>JB Beuty
PEARL COLLAGEN SERUM
Жемчужная сыворотка</t>
  </si>
  <si>
    <t>JB Beuty
BIRD NEST COLLAGEN SERUM
Cыворотка для лица ЛАСТОЧКА</t>
  </si>
  <si>
    <t>YAYA Snail Secret EYE GEL
Гель для кожи вокруг глаз
с Улиточной слизью</t>
  </si>
  <si>
    <t>YOKO GOLD ARGAN OIL HAIR TREATMENT
Маска для волос АРГАНОВОЕ МАСЛО</t>
  </si>
  <si>
    <t>YOKO DEEP INTENSIVE TREATMENT HAIR MASK
For Breakage and split Ends
Маска для волос
для ломких и секущихся кончиков волос</t>
  </si>
  <si>
    <t>BELLE MANGOSTEEN HAIR TREATMENT MASK
Маска для волос МАНГУСТИН</t>
  </si>
  <si>
    <t>BANNA OIL BODY STAMEN LOTUS
Масло для тела (спрей)
ЛОТОС</t>
  </si>
  <si>
    <t>BANNA OIL BODY LEMONGRASS
Масло для тела (спрей)
ЛЕМОНГРАС</t>
  </si>
  <si>
    <t>BANNA OIL BODY LEMONGRASS
Масло для тела (с дозатором)
ЛЕМОНГРАС</t>
  </si>
  <si>
    <t>BANNA OIL BODY JASMINE
Масло для тела (с дозатором)
ЖАСМИН</t>
  </si>
  <si>
    <t>BANNA OIL BODY ORCHID
Масло для тела (с дозатором)
ОРХИДЕЯ</t>
  </si>
  <si>
    <t>NATURAL SP BEUTY &amp; MAKE UP
LONG HAIR SHAMPOO ROOT GROWTH LONGER
Шампунь для роста волос</t>
  </si>
  <si>
    <t>NATURAL SP BEUTY &amp; MAKE UP
LONG HAIR CONDITIONER ROOT GROWTH LONGER
Кондиционер для роста волос</t>
  </si>
  <si>
    <t>NATURAL SP BEUTY &amp; MAKE UP
LONG HAIR TONIC ROOT HAIR WAX LONG HAIR
Тоник воск для роста волос</t>
  </si>
  <si>
    <t>ISME HERBAL PUERARIA LIFT UP &amp; WHITENING CREAM
Солнцезащитный крем для лица с Пуэрарией Мирификой</t>
  </si>
  <si>
    <t>ISME WHITENING CREAM WITH CURCUMA, PLAI, TANAKA
Отбеливающий крем для лица c куркумой, танакой и имбирём</t>
  </si>
  <si>
    <t>ISME CURCUMA HERBAL CLEANSING MASSAGE &amp; SPA
Очищающий и омолаживающий кожу массажный крем – маска на основе натуральных травяных компонентов – куркумы, имбиря, экстракта зелёного чая и экстракта гуавы</t>
  </si>
  <si>
    <t>CATHY DOLL (Korea)
99% ALOE VERA &amp; SNAIL
SERUM SOOTHING GEL
Гель для лица и тела с Алоэ Вера,
слизью Улитки и Гиалуроновой Кислотой</t>
  </si>
  <si>
    <t>THAI KINAREE
PINEAPPLE SERUM 100%
Ананасовая увлажняющая сыворотка для лица с морским коллагеном - активатором и витамином Е</t>
  </si>
  <si>
    <r>
      <t xml:space="preserve">PIBAMY
SUPER ANTI-BLACKHEAD NOSE MASK
Маска для носа
</t>
    </r>
    <r>
      <rPr>
        <b/>
        <sz val="12"/>
        <color rgb="FFFF0000"/>
        <rFont val="Calibri"/>
        <family val="2"/>
        <charset val="204"/>
      </rPr>
      <t>(упаковка 10 шт)</t>
    </r>
  </si>
  <si>
    <r>
      <t xml:space="preserve">RUTH YEARS
BLACK CHINESE WOLFBERRY MASK
Маска для лица КИТАЙСКАЯ ВОЛЧЬИ ЯГОДЫ
</t>
    </r>
    <r>
      <rPr>
        <b/>
        <sz val="12"/>
        <color rgb="FFFF0000"/>
        <rFont val="Calibri"/>
        <family val="2"/>
        <charset val="204"/>
      </rPr>
      <t>(упаковка 10 шт.)</t>
    </r>
  </si>
  <si>
    <t>CAREBEAU
HAIR TREATMENT WAX COCONUT
Маска для волос КОКОС</t>
  </si>
  <si>
    <t xml:space="preserve">CAREBEAU
HAIR TREATMENT WAX BLACK SESAME
Маска для волос ЧЁРНЫЙ СЕЗАМ </t>
  </si>
  <si>
    <t>CAREBEAU
HAIR TREATMENT WAX PAPAYA EGG YOLK
Маска для волос ПАПАЙЯ и ЯИЧНЫЙ ЖЕЛТОК</t>
  </si>
  <si>
    <t>CAREBEAU
HAIR TREATMENT WAX POMGRANATE
Маска для волос ГРАНАТ</t>
  </si>
  <si>
    <t>CAREBEAU
HAIR TREATMENT WAX OATS
Маска для волос ОВЁС и ПШЕНИЦА</t>
  </si>
  <si>
    <t>COLLOMAK SOLUTION KERATOLYTIC
СРЕДСТВО ДЛЯ УСТРАНЕНИЯ СУХИХ МОЗОЛЕЙ, БОРОДАВОК
(Египет)</t>
  </si>
  <si>
    <t>RASYAN ISME
Soft-prepared chalk 100%
Маска из пептидов шёлка</t>
  </si>
  <si>
    <t>CRYSTAL EGF
NATURAL ORGANIC FRUIT
EXFOLIANTING SCRUB ALOE VERA 92%
Скраб для тела АЛОЭ ВЕРА</t>
  </si>
  <si>
    <r>
      <t xml:space="preserve">Набор лечебных массажных бальзамов
с фруктовыми экстрактами
</t>
    </r>
    <r>
      <rPr>
        <b/>
        <sz val="12"/>
        <color rgb="FFFF0000"/>
        <rFont val="Calibri"/>
        <family val="2"/>
        <charset val="204"/>
      </rPr>
      <t>(упаковка 10 шт по 20 гр)</t>
    </r>
  </si>
  <si>
    <r>
      <t xml:space="preserve">BIRD NEST Facial Soap
Антибактериальное мыло для лица
против угрей и чёрных точек 
</t>
    </r>
    <r>
      <rPr>
        <b/>
        <sz val="12"/>
        <color rgb="FFFF0000"/>
        <rFont val="Calibri"/>
        <family val="2"/>
        <charset val="204"/>
      </rPr>
      <t>(упаковка 12 шт по 60 гр)</t>
    </r>
  </si>
  <si>
    <r>
      <t xml:space="preserve">GREEN HERB Herbal Toothpaste
Отбеливающая травяная зубная паста
</t>
    </r>
    <r>
      <rPr>
        <b/>
        <sz val="12"/>
        <color rgb="FFFF0000"/>
        <rFont val="Calibri"/>
        <family val="2"/>
        <charset val="204"/>
      </rPr>
      <t>(упаковка 12 шт по 25 гр + 12 шт по 15 гр)</t>
    </r>
  </si>
  <si>
    <t>DARAWADEE
COCONUT SALT SCRUB
Кокосовый спа солевый скраб</t>
  </si>
  <si>
    <t>DARAWADEE
NONI SALT SCRUB
Нони спа солевый скраб</t>
  </si>
  <si>
    <r>
      <t xml:space="preserve">Gold Swallow Facial Body Soap
Антибактериальное мыло для лица и тела
против угрей и чёрных точек 
</t>
    </r>
    <r>
      <rPr>
        <b/>
        <sz val="12"/>
        <color rgb="FFFF0000"/>
        <rFont val="Calibri"/>
        <family val="2"/>
        <charset val="204"/>
      </rPr>
      <t>(упаковка 12 шт по 60 гр)</t>
    </r>
  </si>
  <si>
    <t>B.L.Hua
CON CON
СРЕДСТВО ДЛЯ УСТРАНЕНИЯ СУХИХ МОЗОЛЕЙ, БОРОДАВОК</t>
  </si>
  <si>
    <t>M 16
НАБОР ДЛЯ БЫСТРОГО
УСТРАНЕНИЯ ЗУБНОЙ БОЛИ</t>
  </si>
  <si>
    <r>
      <t xml:space="preserve">Отбеливающая зубная паста
NATURAL HERBS АНАНАС
</t>
    </r>
    <r>
      <rPr>
        <b/>
        <sz val="12"/>
        <color rgb="FFFF0000"/>
        <rFont val="Calibri"/>
        <family val="2"/>
        <charset val="204"/>
      </rPr>
      <t>(упаковка 12 шт по 25 гр)</t>
    </r>
  </si>
  <si>
    <r>
      <t xml:space="preserve">Отбеливающая зубная паста
SRI SIAM NATURAL HERBS
</t>
    </r>
    <r>
      <rPr>
        <b/>
        <sz val="12"/>
        <color rgb="FFFF0000"/>
        <rFont val="Calibri"/>
        <family val="2"/>
        <charset val="204"/>
      </rPr>
      <t>(упаковка 12 шт по 25 гр)</t>
    </r>
  </si>
  <si>
    <r>
      <t xml:space="preserve">Отбеливающая зубная паста
WHITE &amp; BRIGHT МАНГУСТИН и ГВОЗДИКА
</t>
    </r>
    <r>
      <rPr>
        <b/>
        <sz val="12"/>
        <color rgb="FFFF0000"/>
        <rFont val="Calibri"/>
        <family val="2"/>
        <charset val="204"/>
      </rPr>
      <t>(упаковка 12 шт по 25 гр)</t>
    </r>
  </si>
  <si>
    <r>
      <t xml:space="preserve">Отбеливающая зубная паста
SIAM NATURE АЛОЭ ВЕРА
</t>
    </r>
    <r>
      <rPr>
        <b/>
        <sz val="12"/>
        <color rgb="FFFF0000"/>
        <rFont val="Calibri"/>
        <family val="2"/>
        <charset val="204"/>
      </rPr>
      <t>(упаковка 12 шт по 25 гр)</t>
    </r>
  </si>
  <si>
    <r>
      <t xml:space="preserve">Отбеливающая зубная паста
WHITE &amp; BRIGHT ГУАВА и ГВОЗДИКА
</t>
    </r>
    <r>
      <rPr>
        <b/>
        <sz val="12"/>
        <color rgb="FFFF0000"/>
        <rFont val="Calibri"/>
        <family val="2"/>
        <charset val="204"/>
      </rPr>
      <t>(упаковка 12 шт по 25 гр)</t>
    </r>
  </si>
  <si>
    <r>
      <t xml:space="preserve">Отбеливающая зубная паста
WHITE &amp; BRIGHT ПАПАЙЯ
</t>
    </r>
    <r>
      <rPr>
        <b/>
        <sz val="12"/>
        <color rgb="FFFF0000"/>
        <rFont val="Calibri"/>
        <family val="2"/>
        <charset val="204"/>
      </rPr>
      <t>(упаковка 12 шт по 25 гр)</t>
    </r>
  </si>
  <si>
    <r>
      <t xml:space="preserve">Отбеливающая зубная паста
WONDER НОНИ
</t>
    </r>
    <r>
      <rPr>
        <b/>
        <sz val="12"/>
        <color rgb="FFFF0000"/>
        <rFont val="Calibri"/>
        <family val="2"/>
        <charset val="204"/>
      </rPr>
      <t>(упаковка 12 шт по 25 гр)</t>
    </r>
  </si>
  <si>
    <t>WANGPHROM HAIR TREATMENT BUTTERFLY PEA
Маска для волос с экстрактом Анчана
против выпаджения волос</t>
  </si>
  <si>
    <t>TWIN LOTUS Dok Bua Ku
Herbal toothpaste FRESH &amp; COOL
Отбеливающая травяная зубная паста</t>
  </si>
  <si>
    <t>HADA LABO Gokujyun (Korea)
Hydrating Lotion
Лосьон-гидратор</t>
  </si>
  <si>
    <t>HADA LABO Gokujyun (Korea)
Whitening Lotion
Отбеливающий Лосьон-гидратор</t>
  </si>
  <si>
    <t>HADA LABO Gokujyun (Korea)
Mousturizing Lotion
Увлажняющий Лосьон-гидратор</t>
  </si>
  <si>
    <t>HADA LABO (Korea)
Gokujyun
Крем-пенка для умывания</t>
  </si>
  <si>
    <t>Yanchuntang HORSE OIL (Korea)
AQUA ULTRA MOISTURIZING WHITENING MASK
Ультра увлажняющая маска для лица 
на основе конского жира</t>
  </si>
  <si>
    <t>Yanchuntang HORSE OIL (Korea)
AQUA ULTRA MOISTURIZING WATER LOTION
Ультра увлажняющий лосьон для лица
на основе конского жира</t>
  </si>
  <si>
    <t>Yanchuntang HORSE OIL (Korea)
MIRACLE CREAM
Крем для лица восстанавливающий
на основе лошадиного жира</t>
  </si>
  <si>
    <t>PIBAMY
JINNAI GUEM-SA-RANG WHITENING MOISTURIZING MASK
Увлажняющая отбеливающая маска для лица</t>
  </si>
  <si>
    <t>ISME Eye Gel with Grape extract
Гель для век с экстактом винограда</t>
  </si>
  <si>
    <t>ISME Mulberry GLUTATHIONE
WHITENING &amp; ANTI - AGING CREAM
Антивозрастной отбеливающий крем с экстрактом Тутовой ягоды</t>
  </si>
  <si>
    <t>THAI KINAREE
COLLAGEN SNAIL CREAM
Коллагенновый крем с экстрактом слизи улитки</t>
  </si>
  <si>
    <t>THAI KINAREE
COLLAGEN NATURAL CREAM NONI
Коллагенновый крем с экстрактом НОНИ</t>
  </si>
  <si>
    <t>BEAUTY BUFFET LANSLEY
GOLD PERFECT 99,99% GOLD
Anty-wrinkle eye gel
Гель для кожи вокруг глаз
Коллаген &amp; Эластин</t>
  </si>
  <si>
    <t>BABY BRIGHT
ALOE VERA &amp; FRESH COLLAGEN EYE ROLLER SERUM
Сыворотка-роллер для кожи вокруг глаз с Алоэ вера и коллагеном</t>
  </si>
  <si>
    <t>YOKO GOLD
ARGAN OIL CREAM
Крем на основе Арганового масла</t>
  </si>
  <si>
    <t>YOKO GOLD
ARGAN OIL EYE CREAM
Крем для кожи вокруг глаз
на основе Арганового масла</t>
  </si>
  <si>
    <t>Bm.B 
WHITE RADIANCE INTENSIVE CREAM
Интенсивный крем для лица отбеливающий</t>
  </si>
  <si>
    <t>DoDee86 SNAIL ME
NATURAL SNAIL FACIAL CREAM
Противовозрастной крем отбеливающий</t>
  </si>
  <si>
    <r>
      <rPr>
        <sz val="12"/>
        <color rgb="FF000000"/>
        <rFont val="Calibri"/>
        <family val="2"/>
        <charset val="204"/>
      </rPr>
      <t>PREAW Chlorophyll</t>
    </r>
    <r>
      <rPr>
        <sz val="9"/>
        <color rgb="FF000000"/>
        <rFont val="Calibri"/>
        <family val="2"/>
        <charset val="204"/>
      </rPr>
      <t xml:space="preserve">
Хлорофилл без добавок и примесей в порошке
Детоксикация организма, очищение жизненно важных органов,
особенно благоприятно хлорофилл воздействует на печень и почки</t>
    </r>
  </si>
  <si>
    <t>TROPICANA Virgin Coconut Oil
ORGANIC COLD PRESSED VIRGIN COCNUT OIL
Кокосовое масло холодный отжим (с дозатором)</t>
  </si>
  <si>
    <t>CHIA SEED
Семена Чиа
Для похудения</t>
  </si>
  <si>
    <t>YOKO GOLD
GOLD ADVANCED REPAIRED
GOLD CAVAIR NIGHT CREAM
Ночной крем с экстрактами икры и золота</t>
  </si>
  <si>
    <t>YOKO GOLD
GOLD ADVANCED REPAIRED
GOLD CAVAIR SERUM
Омолаживающая сыворотка с экстрактом икры и золота</t>
  </si>
  <si>
    <t>NATURAL SP BEAUTY &amp; MAKE UP
SNAKE SOAP
Омолаживающее мыло для лица Кобра</t>
  </si>
  <si>
    <t>MISTINE
FRUTY HONEY DEW MELON Facial Foam
Пенка для умывания МЕДОВАЯ ДЫНЯ
для сухой кожи</t>
  </si>
  <si>
    <t>MISTINE
RADIANCE ELIXIR Facial Foam
Отбеливающая пенка для умывания ГРАНАТ</t>
  </si>
  <si>
    <t>MISTINE
PAPAYA Facial Foam
Пенка для умывания ПАПАЙЯ</t>
  </si>
  <si>
    <t>MISTINE
FRUITY SWISS APPLE Facial Foam
Пенка для умывания ЯБЛОКО
для жирной кожи</t>
  </si>
  <si>
    <t>MISTINE
TAMARIND Facial Foam
AHA, Vitamin C, Tartaric Acid
Пенка для умывания ТАМАРИНД</t>
  </si>
  <si>
    <t>MISTINE
FUK KAO Gac Fruit Facial Foam
Soluble Collagen, Vitamin C &amp; E
Пенка для умывания ФУККАО</t>
  </si>
  <si>
    <t>MISTINE
ACNE CLEAR Facial Foam
Пенка для умывания ПРОТИВ УГРЕЙ</t>
  </si>
  <si>
    <t>MISTINE
INTENSIVE Facial Foam
Пенка для умывания
ГЛУБОКОЕ ОЧИЩЕНИЕ КОЖИ</t>
  </si>
  <si>
    <t>MISTINE
DOUBLE FOAM With Cleanser &amp; Whitener
Пенка для умывания
ОЧИЩАЮЩАЯ и ОСВЕТЛЯЮЩАЯ</t>
  </si>
  <si>
    <t>MISTINE
FRUITY PINK GRAPEFRUIT Facial Foam
Матирующая пенка для умывания РОЗОВЫЙ ГРЕЙПФРУКТ</t>
  </si>
  <si>
    <t>MISTINE
SNAIL Facial Foam
Пенка для умывания
УЛИТОЧНАЯ СЛИЗЬ</t>
  </si>
  <si>
    <t>SABAINANG MAKE UP REMOVER
Face, Eyes and Lips
Non-Oily with Cucumber &amp; Centella Extract
Очищающая пенка для снятия макияжа
Без масел, с экстрактами Огурца и Цинтеллы</t>
  </si>
  <si>
    <t>OSINUO OLIVE ESSENTIAL OIL NOURISHING SHAMPOO
Оливковый шампунь</t>
  </si>
  <si>
    <t>SHIJIREN
VITAMIN C WHITENING ACTIVE SKIN CREAM
Defense Cream CENTURY BEAUTY
Отбеливающий крем с повышенным содержанием витамина С</t>
  </si>
  <si>
    <t>SHIJIREN
VITAMIN C WHITENING ACTIVE SKIN GOLD LOTION
CENTURY BEAUTY
Лосьон с отбеливающим эффектом, витамином С и активным золотом</t>
  </si>
  <si>
    <t>ROLANJONA
LEVO VITAMIN C WHITENING SERUM
Отбеливающая сыворотка с Витамином С</t>
  </si>
  <si>
    <t>24k Active Gold Aqua Soft
Маска для лица порошковая с золотом</t>
  </si>
  <si>
    <r>
      <t xml:space="preserve">Отбеливающая травяная зубная паста
Herbal Prim Perfect
</t>
    </r>
    <r>
      <rPr>
        <b/>
        <sz val="12"/>
        <color rgb="FFFF0000"/>
        <rFont val="Calibri"/>
        <family val="2"/>
        <charset val="204"/>
      </rPr>
      <t>(упаковка 12 шт по 25 гр)</t>
    </r>
  </si>
  <si>
    <r>
      <t xml:space="preserve">Отбеливающая травяная зубная паста 
Yim Siam
</t>
    </r>
    <r>
      <rPr>
        <b/>
        <sz val="12"/>
        <color rgb="FFFF0000"/>
        <rFont val="Calibri"/>
        <family val="2"/>
        <charset val="204"/>
      </rPr>
      <t xml:space="preserve"> (упаковка 12 шт по 25 гр)</t>
    </r>
  </si>
  <si>
    <t>MIND WHITE COLLAGEN CRTSTAL FACIAL MASK
Маска плёнка для лица КОЛЛАГЕН</t>
  </si>
  <si>
    <t>24k GOLD MASK (Korea)
L-Clutathione
Золотая маска для лица</t>
  </si>
  <si>
    <t>Charcoal Mask Cream
Bamboo Charcoal Oil-Control Anti-blackhead Mask Cream
Oчищающая маска для лица на основе Бамбукового угля</t>
  </si>
  <si>
    <t>Charcoal Mask Cream
Bamboo Charcoal Whitening Anti-blackhead Mask Cream
Oчищающая маска для лица на основе Бамбукового угля
с отбеливающим эффектом</t>
  </si>
  <si>
    <t>NT Group
EGG YOLK HAIR TREATMENT
ЯИЧНАЯ МАСКА ДЛЯ ВОЛОС</t>
  </si>
  <si>
    <t>NT Group
BLACK SESAME HAIR TREATMENT
МАСКА ДЛЯ ВОЛОС
ЧЁРНЫЙ СЕЗАМ</t>
  </si>
  <si>
    <t>NT Group
MORINGA OIL HAIR TREATMENT
МАСКА ДЛЯ ВОЛОС
МАСЛО МОРИНГИ</t>
  </si>
  <si>
    <t>CAREBEAU
HAIR TREATMENT GOAT MILK
Маска для волос КОЗЬЕ МОЛОЧКО</t>
  </si>
  <si>
    <t>GENIVE
HAIR TREATMENT
Маска для волос от выпадения и для роста волос</t>
  </si>
  <si>
    <t>CIVIC
SNAIL WHITE
DEEP NOURISHING HAIR TREATMENT
Глубоко восстанавливающая маска для волос со слизью улитки</t>
  </si>
  <si>
    <r>
      <t xml:space="preserve">NATURAL SP BEAUTY &amp; MAKE UP
Foot massage Balm BANANA
Бальзам для массажа ног БАНАН
</t>
    </r>
    <r>
      <rPr>
        <b/>
        <sz val="12"/>
        <color rgb="FFFF0000"/>
        <rFont val="Calibri"/>
        <family val="2"/>
        <charset val="204"/>
      </rPr>
      <t>(упаковка 6 шт по 20 гр)</t>
    </r>
  </si>
  <si>
    <r>
      <t xml:space="preserve">NATURAL SP BEAUTY &amp; MAKE UP
Foot massage Balm PINEAPPLE
Бальзам для массажа ног АНАНАС
</t>
    </r>
    <r>
      <rPr>
        <b/>
        <sz val="12"/>
        <color rgb="FFFF0000"/>
        <rFont val="Calibri"/>
        <family val="2"/>
        <charset val="204"/>
      </rPr>
      <t>(упаковка 6 шт по 20 гр)</t>
    </r>
  </si>
  <si>
    <r>
      <t xml:space="preserve">NATURAL SP BEAUTY &amp; MAKE UP
Foot massage Balm ALOE VERA
Бальзам для массажа ног АЛОЭ ВЕРА
</t>
    </r>
    <r>
      <rPr>
        <b/>
        <sz val="12"/>
        <color rgb="FFFF0000"/>
        <rFont val="Calibri"/>
        <family val="2"/>
        <charset val="204"/>
      </rPr>
      <t>(упаковка 6 шт по 20 гр)</t>
    </r>
  </si>
  <si>
    <r>
      <t xml:space="preserve">NATURAL SP BEAUTY &amp; MAKE UP
Foot massage Balm COCONUT
Бальзам для массажа ног КОКОС
</t>
    </r>
    <r>
      <rPr>
        <b/>
        <sz val="12"/>
        <color rgb="FFFF0000"/>
        <rFont val="Calibri"/>
        <family val="2"/>
        <charset val="204"/>
      </rPr>
      <t>(упаковка 6 шт по 20 гр)</t>
    </r>
  </si>
  <si>
    <r>
      <t xml:space="preserve">NATURAL SP BEAUTY &amp; MAKE UP
Foot massage Balm MANGO
Бальзам для массажа ног МАНГО
</t>
    </r>
    <r>
      <rPr>
        <b/>
        <sz val="12"/>
        <color rgb="FFFF0000"/>
        <rFont val="Calibri"/>
        <family val="2"/>
        <charset val="204"/>
      </rPr>
      <t>(упаковка 6 шт по 20 гр)</t>
    </r>
  </si>
  <si>
    <t>NICHIDI SKIN CREAM
УВЛАЖНЯЮЩИЙ КРЕМ ДЛЯ ПОВРЕЖДЁННОЙ КОЖИ
РУК, НОГ, ЛОКТЕЙ И КОЛЕН</t>
  </si>
  <si>
    <t>BANNA OIL BODY HERBAL
Масло для тела (спрей)
ТРАВЫ</t>
  </si>
  <si>
    <t xml:space="preserve">ISME FOOT CARE THERAPY LOTION
Очищающий Лосьон для ног
Смягчает и отшелушевает огрубевшие клетки кожи </t>
  </si>
  <si>
    <r>
      <t xml:space="preserve">FUZHIMEI BAMBOO FOOT MASK
Маска для ног БАМБУК
</t>
    </r>
    <r>
      <rPr>
        <b/>
        <sz val="12"/>
        <color rgb="FFFF0000"/>
        <rFont val="Calibri"/>
        <family val="2"/>
        <charset val="204"/>
      </rPr>
      <t>(1 пара)</t>
    </r>
  </si>
  <si>
    <r>
      <t xml:space="preserve">FUZHIMEI GINGER FOOT MASK
Маска для ног ЖЕНЬШЕНЬ
</t>
    </r>
    <r>
      <rPr>
        <b/>
        <sz val="12"/>
        <color rgb="FFFF0000"/>
        <rFont val="Calibri"/>
        <family val="2"/>
        <charset val="204"/>
      </rPr>
      <t>(1 пара)</t>
    </r>
  </si>
  <si>
    <r>
      <t xml:space="preserve">BUTTERFLY FOOT MASK
Увлажняющая маска-носочки для ног
</t>
    </r>
    <r>
      <rPr>
        <b/>
        <sz val="12"/>
        <color rgb="FFFF0000"/>
        <rFont val="Calibri"/>
        <family val="2"/>
        <charset val="204"/>
      </rPr>
      <t>(1 пара)</t>
    </r>
  </si>
  <si>
    <t>XUEJIALN FOOT CARE MASK
7 Days Miracle
Увлажняющая маска-носочки для ног “7 Дней чуда”</t>
  </si>
  <si>
    <t>XUEJIALN HAND CARE MASK
7 Days Miracle
Увлажняющая маска-перчатки для рук “7 Дней чуда”</t>
  </si>
  <si>
    <t xml:space="preserve">SIAM VIRGIN
COLLAGEN GOLD SERUM
Коллагеновая Сыворотка с Золотом </t>
  </si>
  <si>
    <t>SIAM VIRGIN
SNAIL COLLAGEN WRINKLE EYES
SERUM BOOSTER
Коллагеновая Сыворотка для кожи вокруг глаз
C Улиточной слизью</t>
  </si>
  <si>
    <t>SIAM VIRGIN
SYN-AKE WHITENING
REDUCE SERUM
Коллагеновая Отбеливающая Сыворотка</t>
  </si>
  <si>
    <t>SIAM VIRGIN
HYA COLLAGEN
MOISTURIZING SERUM
Увлажняющая Коллагеновая Сыворотка</t>
  </si>
  <si>
    <t>SIAM VIRGIN
SNAIL WRINKLE BOOSTER
FACE SERUM
Заживляющая Коллагеновая Сыворотка для лица
УЛИТКА</t>
  </si>
  <si>
    <r>
      <t xml:space="preserve">ROLANJONA
Маска для лица УГОЛЬНАЯ
</t>
    </r>
    <r>
      <rPr>
        <b/>
        <sz val="12"/>
        <color rgb="FFFF0000"/>
        <rFont val="Calibri"/>
        <family val="2"/>
        <charset val="204"/>
      </rPr>
      <t>(упаковка 10 шт по 25 гр)</t>
    </r>
  </si>
  <si>
    <t>SRITANA
SNAIL SECRETION FILTRATE FACIAL FOAM
Co-enzyme Q10 Collagen Plus
Пенка для умывания Осветляющая и Увлажняющая</t>
  </si>
  <si>
    <t>NATURE REPUBLIC
ALOE VERA SOOTHING FACE GEL
Гель для лица Успокаивающий
АЛОЭ ВЕРА</t>
  </si>
  <si>
    <t>BELLE
HAND CREAM
Крем для рук</t>
  </si>
  <si>
    <t>BELLE
FOOT CREAM
Крем для ног</t>
  </si>
  <si>
    <t>TROPICANA
Lip Balm COCONUT
Увлажняющий бальзам для губ
КОКОС</t>
  </si>
  <si>
    <t>TROPICANA
Lip Balm ORANGE
Увлажняющий бальзам для губ
АПЕЛЬСИН</t>
  </si>
  <si>
    <t>YOKO GOLD
ARGAN OIL HAIR SHINE LEAVE ON
RETRIEVE NATURAL SMOOTH HAIR
Сыворотка для волос на основе Арганового масла</t>
  </si>
  <si>
    <t>GENIVE
HAIR SERUM
Сыворотка для волос
Витамин Е, Масло жожоба</t>
  </si>
  <si>
    <t>WAN TAI GINSENG SHAMPOO pH balance formula
For Normal Oily Hair
ШАМПУНЬ ЖЕНШЕНЬ Для нормальных и жирных волос</t>
  </si>
  <si>
    <t>WAN TAI GINSENG SHAMPOO pH balance formula
For Dry Split Ends Hair
ШАМПУНЬ ЖЕНШЕНЬ Для сухих, секущихся волос</t>
  </si>
  <si>
    <t>PROPOLIZ MOUTH SPRAY
Mouth and Throat Spray
with Concentrated Brazilian Green Propolis
Натуральный Прополюс, Дезинфицирует и снижает
воспаление в горле и во рту</t>
  </si>
  <si>
    <t>SRITANA
GOLDEN SNAIL SERUM
Gel with mucus snails &amp; Q10
Гель для лица с экстратом улитки и Q10</t>
  </si>
  <si>
    <t>ROYAL THAI HERB
Eye Gel SNAIL
Гель для кожи вокруг глаз с экстратом улитки</t>
  </si>
  <si>
    <r>
      <t xml:space="preserve">HANLU HAMAMELIS EXFOLIATING TENDER FOOT MASK
ОТШЕЛУШЕВАЮЩАЯ МАСКА ДЛЯ НОГ
</t>
    </r>
    <r>
      <rPr>
        <b/>
        <sz val="12"/>
        <color rgb="FFFF0000"/>
        <rFont val="Calibri"/>
        <family val="2"/>
        <charset val="204"/>
      </rPr>
      <t>(упак. 6 пар по 40 мл)</t>
    </r>
  </si>
  <si>
    <t>24k SILVER MASK (Korea)
L-Clutathione
Серебряная маска для лица</t>
  </si>
  <si>
    <t>BANNA
SNAIL FIRMING FACE CREAM
Collagen, Snail Extract &amp; Vitamin E
КРЕМ ДЛЯ ЛИЦА КОЛЛАГЕН, УЛИТКА, ВИТАМИН Е</t>
  </si>
  <si>
    <t>BANNA
SNAKE MOISTURIZING CREAM
Skin Firming &amp; Lifting
КРЕМ ДЛЯ ЛИЦА УВЛАЖНЯЮЩИЙ ЗМЕИНЫЙ</t>
  </si>
  <si>
    <t>BANNA
GINSENG &amp; PEARL Firming Facial Cream
КРЕМ ДЛЯ ЛИЦА УВЛАЖНЯЮЩИЙ ЖЕНЬШЕНЬ и ЖЕМЧУГ
Против морщин</t>
  </si>
  <si>
    <t>DARAWADEE
Подтягивающий крем для лица + Мыло Алоэ Вера
Коллаген и Улитка 99%</t>
  </si>
  <si>
    <t>DARAWADEE
Подтягивающий крем для лица + Мыло Алоэ Вера
Коллаген, Улитка и Алоэ Вера 99%</t>
  </si>
  <si>
    <t>DARAWADEE
Подтягивающий крем для лица + Мыло Алоэ Вера
Коллаген и Змеиная сыворотка</t>
  </si>
  <si>
    <t>DARAWADEE
Подтягивающий крем для лица и кожи вокруг глаз + Мыло Алоэ Вера
Коллаген, Кокосовое масло, Нони и Золото</t>
  </si>
  <si>
    <t>DARAWADEE
Подтягивающий крем для лица
Коллаген, Мёд, Пчелиный экстракт и Золото</t>
  </si>
  <si>
    <t>DARAWADEE
Подтягивающий крем для лица
Коллаген и Фруктовые экстракты</t>
  </si>
  <si>
    <t>ROYAL THAI HERB
Sin-Ake Eye Gel with Extract of Cobra
Гель для кожи вокруг глаз с экстратом кобры</t>
  </si>
  <si>
    <t>TROPICANA Coconut Lip Balm
COCONUT DELIGHT
Бальзам для губ
КОКОС</t>
  </si>
  <si>
    <t>Grace Crystal
Curcuma
Солевый дезодорант
Куркума</t>
  </si>
  <si>
    <t>Mistine
EYE ROLL ON
Massaging roller
Сыворотка массажный-роллер для кожи вокруг глаз</t>
  </si>
  <si>
    <t>PATUMMAS HERBS
ACNE MUD
Маска для лица на основе грязи против прыщей
Нанести на лицо 2-5 минут, или до полного высыхания. Смыть водой</t>
  </si>
  <si>
    <t>PATUMMAS HERBS
WHITENING MUD
Осветляющая маска для лица на основе грязи
Нанести на лицо 2-5 минут, или до полного высыхания. Смыть водой</t>
  </si>
  <si>
    <t>PATUMMAS HERBS
FACIAL SCRUB
Скраб для лица
Смешать с водой. Нанести на лицо 2-5 минут, или до полного высыхания. Смыть водой</t>
  </si>
  <si>
    <t>Isika by SUPAPORN
NATURAL AHA TAMARIND CREAM
Brightening / Moisturized
ПРИРОДНЫЙ ТАМАРИНД КРЕМ
Осветление / Увлажнение</t>
  </si>
  <si>
    <t>Isika by SUPAPORN
7 HERBS SCRUB POWDER
Whitening / Moisturized
СКРАБ ПУДРА 7 ТРАВ
Отбеливание / Увлажнение</t>
  </si>
  <si>
    <t>SUPAPORN
3 in 1 WHITENING FACIAL MASK CREAM ALOE VERA
Отбеливающий крем для лица АЛОЭ ВЕРА</t>
  </si>
  <si>
    <t>SUPAPORN
3 in 1 WHITENING FACIAL SCRAB CREAM TAMARIND
Отбеливающий скраб-крем для лица ТАМАРИНД</t>
  </si>
  <si>
    <t>GOJI BERRY Ягоды Годжи</t>
  </si>
  <si>
    <r>
      <t xml:space="preserve">BUA SRI NONI JUICE
Сок Нони 100%
</t>
    </r>
    <r>
      <rPr>
        <b/>
        <sz val="12"/>
        <color rgb="FFFF0000"/>
        <rFont val="Calibri"/>
        <family val="2"/>
        <charset val="204"/>
      </rPr>
      <t>Упаковка: Стекло</t>
    </r>
  </si>
  <si>
    <r>
      <t xml:space="preserve">BUA SRI NONI JUICE
Сок Нони 100%
</t>
    </r>
    <r>
      <rPr>
        <b/>
        <sz val="12"/>
        <color rgb="FFFF0000"/>
        <rFont val="Calibri"/>
        <family val="2"/>
        <charset val="204"/>
      </rPr>
      <t>Упаковка: Пластик</t>
    </r>
  </si>
  <si>
    <t>OTOP 100% NONI JUICE
Сок Нони 100%</t>
  </si>
  <si>
    <t>SUPAPORN
Natural Herbal Slim Care 100%
NO PERFUME, NATURAL HERBS COLOR
ASIATIC POWDER
Азиатская пудра</t>
  </si>
  <si>
    <t>SUPAPORN
Natural Herbal Slim Care 100%
NO PERFUME, NATURAL HERBS COLOR
Artocarpus Lakoocha Herb Wood Powder
Целебное дерево пудра</t>
  </si>
  <si>
    <t>SUPAPORN
Natural Herbal Slim Care 100%
NO PERFUME, NATURAL HERBS COLOR
Tanaka Powder
ТАНАКА пудра</t>
  </si>
  <si>
    <t>SUPAPORN
Natural Herbal Slim Care 100%
NO PERFUME, NATURAL HERBS COLOR
Turmenic Powder
ПУДРА</t>
  </si>
  <si>
    <t>SUPAPORN
Natural Herbal Slim Care 100%
NO PERFUME, NATURAL HERBS COLOR
Tamarind Wood Powder
ТАМАРИНД ПУДРА</t>
  </si>
  <si>
    <t>SUPAPORN
Natural Herbal Slim Care 100%
Calcium Carbonate Powder
Скраб-порошок подсушивающий и успокаивающий с карбонатом кальция</t>
  </si>
  <si>
    <t>KODOMO LION XYLITOL PLUS (Gel)
Special Toothpaste for Children STRAWBERRY
Детская зубная паста с ксилитолом КЛУБНКА (гель)</t>
  </si>
  <si>
    <t>LOLANE NATURA
Hair Treatment For Nourishing &amp; Color Care
Sunflower Extracts
Питает и Сохраняет цвет 
ПОДСОЛНУХ</t>
  </si>
  <si>
    <t>LOLANE NATURA
Hair Treatment For Preventing Hair Fall From Damaged Hair
Beetroot Extracts
Предотвращает выпадение волос
СВЁКЛА</t>
  </si>
  <si>
    <t>LOLANE NATURA
Hair Treatment For Nourishing &amp; Diamond Shine Booster
Macadamia Butter
Лечение корней волос &amp; Бриллиантовое сияние
Масло Макадамии</t>
  </si>
  <si>
    <t>LOLANE NATURA
Hair Treatment For Smooth &amp; Straight
White Lily Extract
Волосы гладкие и прямые
БЕЛАЯ ЛИЛИЯ</t>
  </si>
  <si>
    <t>PATUMMAS HERBS
FACE PACK
Маска для лица, Уменьшает жирность кожи и предотвращает появление прыщей
Смешать с водой. Нанести на лицо. Смыть водой</t>
  </si>
  <si>
    <t>PATUMMAS HERBS
BODY SCRUB
Скраб для тела, для осветления и сглаживания кожи
Смешать с водой. Нанести на лицо. Смыть водой</t>
  </si>
  <si>
    <t>PATUMMAS HERBS
MILKY POWDER
Скраб для лица и тела СУХОЕ МОЛОКО
Смешать с водой. Нанести на лицо. Смыть водой</t>
  </si>
  <si>
    <t>SNAIL WHITE
Snail and Pearl Whitening
FACIAL GENTLE CLEANSING FOAM
Пенка для умывания УЛИТКА ЖЕМЧУГ</t>
  </si>
  <si>
    <t>SEIRA RED APPLE &amp; COLLAGEN
Cleansing foam
Очищающая пенка для лица
КРАСНОЕ ЯБЛОКО</t>
  </si>
  <si>
    <t>CIVIC
CUCUMBER CLEANSING CREAM
Очищающий крем для лица
ОГУРЕЦ</t>
  </si>
  <si>
    <t>CIVIC
YOGURT BANANA SMOOTHIE
Facial foam
Очищающая пенка для лица
ЙОГУРТ БАНАНОВЫЙ СМУЗИ</t>
  </si>
  <si>
    <t>Bm. B SNAIL GOLD VOLUME FILTER
ANTI-AGING &amp; SKIN TIGHTENING
Омолаживающий крем для лица
со стволовыми клетками улиток</t>
  </si>
  <si>
    <t>KAO
BIORE FACIAL FOAM
Pure Oil Clear
Пенка для умывания</t>
  </si>
  <si>
    <t>NATURAL SP BEAUTY &amp; MAKE UP
Hand Cream ALOE VERA
Крем для рук АЛОЭ ВЕРА</t>
  </si>
  <si>
    <t>CYBELE SCAGEL
Gel for Scar
Гель против растяжек шрамов и рубцов
Стимулирует выроботку коллагена
Регулирует гемостаз эпидермиса
Применять 2 раза в день</t>
  </si>
  <si>
    <t>HERBAL SINGTHAI Травяной ингалятор с эфирными маслами
Традиционный тайский натуральный ингалятор
В состав входит 15 видов различных трав и масел
Значительно улучшает общее самочувствие</t>
  </si>
  <si>
    <t>POND'S
WHITE BEAUTY FACIAL FOAM Pinkish White
Пенка для умывания</t>
  </si>
  <si>
    <t>POND'S
PURE WHITE FACIAL FOAM Pollution Out + Purity
Пенка для умывания с активированым углём</t>
  </si>
  <si>
    <t>POND'S
OIL CONTROL FACIAL FOAM Oil-Free Look
Пенка для умывания с минеральной глиной</t>
  </si>
  <si>
    <t>SCENTIO
Skin Refining &amp; Whitening Scrub
MILK PLUS Bright and White
Протеиновый молочный скраб скатка (эксфолиант)</t>
  </si>
  <si>
    <t>BLOSSY COSMETICS
SHAPE FIRMING HERBAL HOT CREAM
Горячий крем от целлюлита</t>
  </si>
  <si>
    <t>ISME Whitening Under Arm Cream with Green Tea
Отбеливающий крем для подмышек
на основе зелёного чая</t>
  </si>
  <si>
    <t>PIBAMY
Whitening Mineral Mask
Отбеливающая Минеральная маска</t>
  </si>
  <si>
    <t>BANNA JASMINE
Шампунь и Кондиционер 
ЖАСМИН 360 ml + 360 ml</t>
  </si>
  <si>
    <t>BANNA ORCHID
Шампунь и Кондиционер 
ОРХИДЕЯ 360 ml + 360 ml</t>
  </si>
  <si>
    <t>BANNA NONI
Шампунь и Кондиционер 
НОНИ 360 ml + 360 ml</t>
  </si>
  <si>
    <t>BANNA BLACK SESAM
Шампунь и Кондиционер 
ЧЁРНЫЙ СЕЗАМ 360 ml + 360 ml</t>
  </si>
  <si>
    <t>BANNA BERGAMOT
Шампунь и Кондиционер 
БЕРГАМОТ 360 ml + 360 ml</t>
  </si>
  <si>
    <t>BANNA MANGOOSTEEN
Шампунь и Кондиционер 
МАНГУСТИН 360 ml + 360 ml</t>
  </si>
  <si>
    <t>BANNA  BANANA
Шампунь и Кондиционер 
БАНАН 360 ml + 360 ml</t>
  </si>
  <si>
    <t>BANNA ALOE VERA
Шампунь и Кондиционер 
АЛОЭ ВЕРА 360 ml + 360 ml</t>
  </si>
  <si>
    <t>BANNA MANGO
Шампунь и Кондиционер 
МАНГО 360 ml + 360 ml</t>
  </si>
  <si>
    <t>BANNA ANCHAN
Шампунь и Кондиционер 
СИНИЙ ЧАЙ АНЧАН 360 ml + 360 ml</t>
  </si>
  <si>
    <t>BANNA COCNUT
Шампунь и Кондиционер 
КОКОС 360 ml + 360 ml</t>
  </si>
  <si>
    <t>BANNA PINEAPPLE
Шампунь и Кондиционер 
АНАНАС 360 ml + 360 ml</t>
  </si>
  <si>
    <t>MOODS Wonder Fruit BANANA
Banana Milk Moisturizing Face &amp; Hand Cream
Увлажняющий крем-молочко для лица и рук
БАНАН</t>
  </si>
  <si>
    <t>YESNOW Skin Care
Aloe Water Spray
Увлажняющий спрей для тела Алоэ Вера</t>
  </si>
  <si>
    <r>
      <t xml:space="preserve">Витаминный комплекс  уход за волосами (капсулы)
</t>
    </r>
    <r>
      <rPr>
        <b/>
        <sz val="12"/>
        <color rgb="FFFF0000"/>
        <rFont val="Calibri"/>
        <family val="2"/>
        <charset val="204"/>
      </rPr>
      <t>в 1 банке 50 капсул</t>
    </r>
  </si>
  <si>
    <t>DEMA HAIR CARE
HAIR GROWTH SERUM X3
Anti Hair Fall and Actively Strengthens Roots
Сыворотка для волос, Против выпадения волос, Укрепляющая корни</t>
  </si>
  <si>
    <t>BEAUTY COMMUNITY
GOAT MILK WHITE &amp; FIRM Foam Cleanser
Co-Q10 &amp; Goat's Milk Protein
Очищающая пенка для лица КОЗЬЕ МОЛОКО</t>
  </si>
  <si>
    <r>
      <t xml:space="preserve">WOBECHON COSMETIC 
CHATEAU KEZHIYA WINE LIP TINT SET
Тинты для губ КРАСНОЕ ВИНО
</t>
    </r>
    <r>
      <rPr>
        <b/>
        <sz val="12"/>
        <color rgb="FFFF0000"/>
        <rFont val="Calibri"/>
        <family val="2"/>
        <charset val="204"/>
      </rPr>
      <t>(упаковка 6 шт. по 8 гр в ассортименте по оттенкам)</t>
    </r>
  </si>
  <si>
    <t>PANNAMAS LIGHTENING UNDER ARM CREAM
Glutathione with Q10 NATURAL 100%
Осветляющий крем для подмышечных впадин</t>
  </si>
  <si>
    <t>ISME Whitening Nipple Cream
Осветляющий крем для сосков груди</t>
  </si>
  <si>
    <t>PANNAMAS NIPPLE CREAM
Glutathione with Q10 NATURAL 100%
Крем для груди, улучшающий цвет сосков груди</t>
  </si>
  <si>
    <t>TROPICANA Virgin Coconut Oil
Anti Hair Loss HAIR TONIC
Тоник для волос против выпадения</t>
  </si>
  <si>
    <t>LOLANE Natura
HAIR OIL for Dry &amp; Damaged Hair
МАСЛО ДЛЯ ВОЛОС
Для сухих и повреждённых волос</t>
  </si>
  <si>
    <t>LOLANE Natura
Daily Hair Serum
Magic In One For Color Care
СЫВОРОТКА ДЛЯ ОКРАШЕНЫХ ВОЛОС</t>
  </si>
  <si>
    <t>LOLANE Natura
Daily Hair Serum
Magic In One
СЫВОРОТКА ДЛЯ ВОЛОС</t>
  </si>
  <si>
    <t xml:space="preserve">LOLANE Natura
Daily Hair Serum
Magic In One For Color Care UV
СЫВОРОТКА ДЛЯ ОКРАШЕНЫХ ВОЛОС с защитой от УФ </t>
  </si>
  <si>
    <t>K.BROTHERS
BEAUTY CARE FACE OUT
For Black Spot Mask On Face
Мыло против появления чёрных точек на лице</t>
  </si>
  <si>
    <t>BANNA
SNAKE THAI BALM
ЗМЕИНЫЙ ТАЙСКИЙ БАЛЬЗАМ</t>
  </si>
  <si>
    <t>BANNA
TIGER THAI BALM
ТИГР ТАЙСКИЙ БАЛЬЗАМ</t>
  </si>
  <si>
    <t>BANNA
SCORPION THAI BALM
СКОРПИОН ТАЙСКИЙ БАЛЬЗАМ</t>
  </si>
  <si>
    <t>NATURAL SP BEAUTY &amp; MAKE UP
BOTOXY LIFTING COLLAGEN GEL
Snail Secretion Filtrate, Actyl Hexapeptide, Centella Asiatica Extract
Коллагеновый гель для лица с секрецией улитки</t>
  </si>
  <si>
    <t>GREEN HERB INHALANT
Тайский ингалятор 100 % натуральный
Односторонний</t>
  </si>
  <si>
    <t>MADAME HENG NATURAL BALANCE
AVOCADO + VITAMIN E SOAP
Натуральное мыло для ухода за проблемной кожей
АВАКАДО и ВИТАМИН Е</t>
  </si>
  <si>
    <t>MORINGA OIL ORGANIC 100%
For skin &amp; Hair
Масло семян Моринги для ухода за кожей и волосами как увлажнитель и кондиционер для кожи</t>
  </si>
  <si>
    <t>THAISKUL PATTAYA THAILAND
SNAKE OIL
Змеиное масло на травах устраняет сильные болии и воспаления</t>
  </si>
  <si>
    <t>SUPAPORN
Facial mask Curcuma
Скраб-крем для лица с экстрактом Карамболы, Куркумой и Мёдом</t>
  </si>
  <si>
    <t>BUTTERFLY PEA TEA
Citoria Ternatea (латинск.)
АНЧАН (СИНИЙ ЧАЙ)</t>
  </si>
  <si>
    <t>CAREBEAU
BEER and EGG YOLK HAIR TREATMENT
Маска для волос ПИВНОЙ ХМЕЛЬ и ЯИЧНЫЙ ЖЕЛТОК</t>
  </si>
  <si>
    <t>Genive Regrowth Growth Hair Serum
Восстанавливающая сыворотка для роста волос</t>
  </si>
  <si>
    <t>Genive Ginseng Hair Loss Serum
Regrowth Growth Hair Tonic
Восстанавливающая сыворотка против выпадения волос</t>
  </si>
  <si>
    <t>Counterpain PLUS
Anti-Inflammatory &amp; Analgesic Gel
For osteoarthritis, arthrosis
Болеутоляющий гель с пироксикамом
Артрит, Подагра, Артроз, Внутримышечные боли, Ущемление нерва, Остеохондроз, Растяжение связок и сухожилий</t>
  </si>
  <si>
    <t>TROPICANA Virgin Coconut Oil
Anti Hair Loss SHAMPOO
Шампунь для волос против выпадения</t>
  </si>
  <si>
    <t>WANGPHROM HAIR TREATMENT EGG YOLK
Маска для волос с Яичным желтком
против выпаджения волос</t>
  </si>
  <si>
    <r>
      <t xml:space="preserve">SHISEIDO FINE TOILETAY
Грязевая маска для лица 
</t>
    </r>
    <r>
      <rPr>
        <b/>
        <sz val="12"/>
        <color rgb="FFFF0000"/>
        <rFont val="Calibri"/>
        <family val="2"/>
        <charset val="204"/>
      </rPr>
      <t>(упаковка 20 шт по 10 гр)</t>
    </r>
  </si>
  <si>
    <t>OSOTIP RED BALM
Тайский бальзам традиционный
КРАСНЫЙ</t>
  </si>
  <si>
    <t>OSOTIP GREEN BALM
Тайский бальзам традиционный
ЗЕЛЁНЫЙ</t>
  </si>
  <si>
    <t>OSOTIP ORANGE BALM
Тайский бальзам традиционный
ОРАНЖЕВЫЙ</t>
  </si>
  <si>
    <t>OSOTIP WHITE BALM
Тайский бальзам традиционный
БЕЛЫЙ</t>
  </si>
  <si>
    <t>OSOTIP BLACK BALM
Тайский бальзам традиционный
ЧЁРНЫЙ</t>
  </si>
  <si>
    <t>OSOTIP YELLOW BALM
Тайский бальзам традиционный
ЖЁЛТЫЙ</t>
  </si>
  <si>
    <t>Tiger Balm White Ointment
Белый Тигровый бальзам Tiger Balm</t>
  </si>
  <si>
    <r>
      <t xml:space="preserve">FUZHIMEI ALOE VERA FOOT MASK
Маска для ног АЛОЭ ВЕРА
</t>
    </r>
    <r>
      <rPr>
        <b/>
        <sz val="12"/>
        <color rgb="FFFF0000"/>
        <rFont val="Calibri"/>
        <family val="2"/>
        <charset val="204"/>
      </rPr>
      <t>(1 пара)</t>
    </r>
  </si>
  <si>
    <t>Esfolio
SOOTHING CLEANSING FOAM ALOE VERA
Barbadensis Leaf Extract
Пенка для умывания АЛОЭ ВЕРА
Защищает повреждённую кожу</t>
  </si>
  <si>
    <t>KODOMO LION XYLITOL PLUS (Cream)
Special Toothpaste for Children GRAPE FLAVOR
Детская зубная паста с ксилитолом ВИНОГРАД (Крем)</t>
  </si>
  <si>
    <t>DEMA HAIR CARE CONDITIONER
Long Hair &amp; Anti Hair Fall
Кондиционер против выпадения волос</t>
  </si>
  <si>
    <t>ISME Rasyan
TANAKA POWDER
Маска пудра Танака</t>
  </si>
  <si>
    <t>BANNA
LEECH and Collagen Firming Facial Cream
Укрепляющий лифтинг-крем для лица с пиявками и коллагеном</t>
  </si>
  <si>
    <t>SEE SPA
MAGIC SALT SPA
MIX BERRY + Jojoba Oil, Vitamin E
Спа солевый ЯГОДНЫЙ МИКС
с маслом Жожоба и Витамином Е</t>
  </si>
  <si>
    <t>SEE SPA
MAGIC SALT SPA
GOAT MILK + Jojoba Oil, Vitamin E
Спа солевый КОЗЬЕ МОЛОКО
с маслом Жожоба и Витамином Е</t>
  </si>
  <si>
    <t>SEE SPA
MAGIC SALT SPA
TAMARIND + Jojoba Oil, Vitamin E
Спа солевый ТАМАРИНД
с маслом Жожоба и Витамином Е</t>
  </si>
  <si>
    <t>SEE SPA
MAGIC SALT SPA
FLORAL + Jojoba Oil, Vitamin E
Спа солевый ЦВЕТОЧНЫЙ
с маслом Жожоба и Витамином Е</t>
  </si>
  <si>
    <t>SEE SPA
MAGIC SALT SPA
MANGOSTEEN + Jojoba Oil, Vitamin E
Спа солевый МАНГУСТИН
с маслом Жожоба и Витамином Е</t>
  </si>
  <si>
    <t>SEE SPA
MAGIC SALT SPA
MILK RICE + Jojoba Oil, Vitamin E
Спа солевый РИСОВОЕ МОЛОЧКО
с маслом Жожоба и Витамином Е</t>
  </si>
  <si>
    <t>NATURAL SP BEAUTY &amp; MAKE UP
BOTOX Serum &amp; Collagen SNAIL
Lifting &amp; Repair
Восстанавливающая сыворотка УЛИТКА КОЛЛАГЕН</t>
  </si>
  <si>
    <t>NATURAL SP BEAUTY &amp; MAKE UP
BOTOX Lifting Syn-ake
SERUM Anty Aging
Противовозрастная сыворотка ЗМЕЯ</t>
  </si>
  <si>
    <t>Tiger Balm Red Ointment
Красный Тигровый бальзам Tiger Balm</t>
  </si>
  <si>
    <t>ESFOLIO
MOISTURE SOOTHING GEL
ALOE VERA 100%
Увлажняющий гель АЛОЭ ВЕРА</t>
  </si>
  <si>
    <t>TROPICANA Virgin Coconut Oil
TONER
Тонер для волос</t>
  </si>
  <si>
    <t>LA ONG DAO Pineapple oil
100% натуральное Ананасовое масло с реки Квай</t>
  </si>
  <si>
    <t>СПРЕЙ ОТ КОМАРОВ
С запахом цветов и свежести</t>
  </si>
  <si>
    <t>91 E
Under Dermatological Tested
Крем для ног</t>
  </si>
  <si>
    <t>CIVIC
Facial mask STARFISH
Крем-маска для лица
МОРСКАЯ ЗВЕЗДА</t>
  </si>
  <si>
    <t>CIVIC
Facial mask COLLAGEN
Крем-маска для лица
КОЛАГЕН</t>
  </si>
  <si>
    <t>White
Gel Hut Mun
Средство для чистки пор и удаления чёрных точек на лице</t>
  </si>
  <si>
    <t>BANNA
MILK Collagen &amp; Vitamin E
BODY LOTION
Лосьон для тела с коллагеном и витамином Е
МОЛОКО</t>
  </si>
  <si>
    <t>BANNA
SNAIL Collagen &amp; Vitamin E
BODY LOTION
Лосьон для тела с коллагеном и витамином Е
УЛИТКА</t>
  </si>
  <si>
    <t>SUPER BUNNY
POMELO PEEL
ПОМЕЛО</t>
  </si>
  <si>
    <t>SUPER BUNNY
DRIED PINEAPPLE
СУШЁНЫЙ АНАНАС</t>
  </si>
  <si>
    <t>SUPER BUNNY
DRIED KIWI
СУШЁНЫЙ КИВИ</t>
  </si>
  <si>
    <t>SUPER BUNNY
DRIED PAPAYA
СУШЁНЫЙ ПАПАЙЯ</t>
  </si>
  <si>
    <t>SUPER BUNNY
DRIED MANGO
СУШЁНЫЙ МАНГО ЖЁЛТЫЙ</t>
  </si>
  <si>
    <t>SUPER BUNNY
DRIED MANGO
СУШЁНЫЙ МАНГО КРАСНЫЙ</t>
  </si>
  <si>
    <t>SUPER BUNNY
MIXED FRUIT
ФРУКТОВЫЙ МИКС</t>
  </si>
  <si>
    <t>JLXIAN Bamboo Fresh
Tenderize &amp; Moisturize Exfoliation Bath Lotion
Увлажняющий тоник пилинг лосьон</t>
  </si>
  <si>
    <t xml:space="preserve">RASYAN
Pure Sesame oil 100%
Кунжутное масло </t>
  </si>
  <si>
    <t>TROPICANA
Coconut Hair Serum</t>
  </si>
  <si>
    <t>Кокосовая Сыворотка для волос Тропикана
FRESHY</t>
  </si>
  <si>
    <t>NATURAL SP BEAUTY &amp; MAKE UP
Botox Lifting AYN-AKE Serum SNAKE
Противовозрастная сыворотка для лица
c Ботоксом и коллагеном ЗМЕЯ</t>
  </si>
  <si>
    <t>HAN JIA NE (Korea)
SNAIL CARE CREAM 
Улиточный крем для лица</t>
  </si>
  <si>
    <t>CIVIC
Facial mask CUCUMBER &amp; ALOE VERA
Крем-маска для лица
ОГУРЕЦ &amp; АЛОЭ ВЕРА</t>
  </si>
  <si>
    <t>ESFOLIO
Moisture soothing gel mist
ALOE VERA extract spray
Увлажняющий и успокаивающий гель спрей для лица и тела</t>
  </si>
  <si>
    <r>
      <t xml:space="preserve">DETOX Активированная фруктово-ягодная клетчатка с паппаином, колагеном  и хлорофилом
БЫСТРОЕ СНИЖЕНИЕ ВЕСА до 9 кг
чистит печень, снижает аппетит, выводит токсины
(Желательный курс 1 месяц 2 упак.), </t>
    </r>
    <r>
      <rPr>
        <b/>
        <sz val="10"/>
        <color rgb="FFFF0000"/>
        <rFont val="Calibri"/>
        <family val="2"/>
        <charset val="204"/>
      </rPr>
      <t>упак. 12 саше по 15 гр.</t>
    </r>
  </si>
  <si>
    <t>SHIJIREN
VITAMIN C REFRESHING WHITENING SUNSCREEN LOTION SPF 20
CENTURY BEAUTY
Лосьон против загара с отбеливающим эффектом, витамином С</t>
  </si>
  <si>
    <t>PANNAMAS
Firming 3 DAYS Hot Cream with Green tea, Chilli &amp; Noni
HOT SPICY FORMULA 9 hour
Горячий крем против целлюлита 9-часового действия</t>
  </si>
  <si>
    <t>PANNAMAS
Firming 5 DAYS Hot &amp; Cool Gel with Centella, Chilli &amp; Noni
ESSENCE FORMULA 6 hour
Травяной гель для похудения 6-часового действия</t>
  </si>
  <si>
    <t>CAREBEAU
HAIR TREATMENT WAX WHITE TEA
Маска для волос БЕЛЫЙ ЧАЙ</t>
  </si>
  <si>
    <t xml:space="preserve">ESFOLIO
Moisture Soothing Gel ALOE VERA 100%
Успокаивающий гель содержит чистый Алоэ вера, Противовоспалительный, Противоотёчный, Успокаивает кожу после солнечного ожога
</t>
  </si>
  <si>
    <t>ESFOLIO
Moisture Soothing Gel PURE SNAIL 95%
Разнозаживляющий гель содержит чистый Экстракт слизи Улитки, Противовоспалительный, Увлажняющий с лифтинг эффектом</t>
  </si>
  <si>
    <r>
      <t xml:space="preserve">POND'S ANGEL FACE POWDER
Pinkisli White Glow UVA UVB
Розовая пудра Ангельское личико
</t>
    </r>
    <r>
      <rPr>
        <b/>
        <sz val="12"/>
        <color rgb="FFFF0000"/>
        <rFont val="Calibri"/>
        <family val="2"/>
        <charset val="204"/>
      </rPr>
      <t>(упаковка 6 шт по 50 гр)</t>
    </r>
  </si>
  <si>
    <t>SIAM NATURAL HERB SNAIL PERFECT CREAM
Brightening and rejuvinating
Улиточный крем для лица</t>
  </si>
  <si>
    <t>NATURE MIRACLE Q10 SNAIL EYE TREATMENT
Anti wrinkle Reduce darkness &amp; Eye bags
Крем маска для кожи вокруг глаз Удаляет тёмные пятна и глазных мешков</t>
  </si>
  <si>
    <t>SIAM NATURAL HERB
BLACK PEARL PERFECT CREAM
Крем для лица Чёрный жемчуг с минеральными маслами</t>
  </si>
  <si>
    <t>CIVIC
CC SESAMIN FOAM Deep Cleansing Extra Moisturizing
Пенка для умывания глубокого очищения</t>
  </si>
  <si>
    <t>ZHOU BANG CC CREAM SPF35 PA++
СС Крем от загара</t>
  </si>
  <si>
    <t>NATURAL SP BEAUTY &amp; MAKE UP
CHARCOAL MASK
Очищающая крем маска Древесный уголь</t>
  </si>
  <si>
    <t>NATURAL SP BEAUTY &amp; MAKE UP
CHARCOAL MASK
Очищающая крем маска Древесный уголь осветляюшая</t>
  </si>
  <si>
    <r>
      <t xml:space="preserve">900UP MARK &amp; TONY
ROOT SHAMPOO &amp; CONDITIONER
Шампунь и кондиционер для роста волос
</t>
    </r>
    <r>
      <rPr>
        <b/>
        <sz val="12"/>
        <rFont val="Calibri"/>
        <family val="2"/>
        <charset val="204"/>
      </rPr>
      <t>(в одном флаконе)</t>
    </r>
  </si>
  <si>
    <t>HERBAL TOOTHPASTE CONCENTRATE
Отбеливающая зубная паста</t>
  </si>
  <si>
    <t>SIAM HERB EXTRA VIRGIN
GOLD FACE MASK with PERARL &amp; COLLAGEN PERFECT SKIN
МАСКА ДЛЯ ЛИЦА
Золотая - Жемчужная - Коллаген</t>
  </si>
  <si>
    <t>SRITANA
HAND CREAM
Увлажняющий крем-молочко для кожи рук и ногтей
БАНАН</t>
  </si>
  <si>
    <t>KO-BRA
Тайский согревающий бальзам Кобра</t>
  </si>
  <si>
    <t>SEE SPA
SILKY HAIR SERUM
Шелковистая сыворотка для волос</t>
  </si>
  <si>
    <t>HAN JIA NE
WHITENING REPAIRING EYE GEL
Улиточный гель для кожи вокруг глаз 
и носогубных складок</t>
  </si>
  <si>
    <t>HAN JIA NE
SNAIL CARE BB CREAM 
Улиточный ББ крем тройного действия</t>
  </si>
  <si>
    <t>HAN JIA NE
SNAIL CARE FACIAL TONER 
Улиточный ночной тоник для лица</t>
  </si>
  <si>
    <t>HAN JIA NE
SNAIL CARE FACIAL EMULSION 
Эмульсия - тоник для лица Belov с высоким содержанием улиточного муцина</t>
  </si>
  <si>
    <t>HAN JIA NE
SNAIL CARE ESSENT 
Концентрированная улиточная эссенция для лица</t>
  </si>
  <si>
    <t>SENSE FACIAL SERUM
Virgin Coconut Oil &amp; Vitamin A
Кокосовая сыворотка от акне и мелазмы с Витамитном А</t>
  </si>
  <si>
    <t>SENSE FACIAL SERUM
Aloe Vera &amp; Collagen
Сыворотка Алоэ Вера и Коллаген от акне и мелазмы</t>
  </si>
  <si>
    <t>SENSE FACIAL SERUM
Virgin Coconut Oil Sericin
Кокосовая сыворотка Серицин от акне и мелазмы</t>
  </si>
  <si>
    <t>DEMA HAIR CARE TREATMENT
Long Hair &amp; Anti Hair Fall
Маска для волос против выпадения</t>
  </si>
  <si>
    <t>SENSE BODY SERUM
Silk Protein 
Cыворотка для тела ЗОЛОТОЙ ПРОТЕИН уменьшает морщины, увлажняет</t>
  </si>
  <si>
    <t>Пемза для ступней ног</t>
  </si>
  <si>
    <t>BIG WAY BANANA HEEL CREAM
Natural 100% Moisturizers Nourishing
Натуральный крем для ног БАНАН</t>
  </si>
  <si>
    <r>
      <t xml:space="preserve">KO-BRA BALM Massage Black
Массажный бальзам Кобра
</t>
    </r>
    <r>
      <rPr>
        <b/>
        <sz val="12"/>
        <color rgb="FFFF0000"/>
        <rFont val="Calibri"/>
        <family val="2"/>
        <charset val="204"/>
      </rPr>
      <t>(Упак. 6 шт по 50 гр)</t>
    </r>
  </si>
  <si>
    <t>WOBECHON
ALOE 99%
Whitening Hydrating
Гель для лица АЛОЭ ВЕРА</t>
  </si>
  <si>
    <t>BANNA
BIRD'S NEST Collagen &amp; Vitamin E Firming Facial Cream
Укрепляющий лифтинг-крем для лица ЛАСТОЧКИНО ГНЕЗДО</t>
  </si>
  <si>
    <t>THAI KINAREE
SYN-AKE ANTI AGING CREAM
with Argan Oil &amp; Aloe Vera Powder
Антивозрастной крем с эффектом Ботокса ЗМЕИНЫЙ с Аргановым маслом и Алоэ Вера</t>
  </si>
  <si>
    <t>JENA Hair Treatment Wax COCONUT
Маска для волос
КОКОС</t>
  </si>
  <si>
    <t>JENA Hair Treatment Wax YOGURT
Маска для волос
ЙОГУРТ</t>
  </si>
  <si>
    <t>JENA Hair Treatment Wax LILAWADEE
Маска для волос
ЛИЛАВАДИ</t>
  </si>
  <si>
    <t>JENA Hair Treatment Wax SUNFLOWER
Маска для волос
ПОДСОЛНУХ</t>
  </si>
  <si>
    <t>JENA Hair Treatment Wax BLACK SESAME
Маска для волос
ЧЁРНЫЙ СЕЗАМ</t>
  </si>
  <si>
    <t>JENA Hair Treatment Wax GOJI BERRY
Маска для волос
ЯГОДЫ ГОДЖИ</t>
  </si>
  <si>
    <t>JENA Hair Treatment Wax EGG YOLK
Маска для волос
ЯИЧНЫЙ ЖЕЛТОК</t>
  </si>
  <si>
    <t>JENA Hair Treatment Wax AVACADO
Маска для волос
АВАКАДО</t>
  </si>
  <si>
    <t>JENA Hair Treatment Wax SOY BEAN
Маска для волос
СОЕВЫЕ БОБЫ</t>
  </si>
  <si>
    <t>Natual SP Beauty &amp; MakeUp
Sleep Balm Lavender
Ароматический расслабляющий бальзам ЛАВАНДА для сна</t>
  </si>
  <si>
    <t>NATURAL SP BEAUTY &amp; MAKE UP
Sleep Balm Lavender
Ароматический расслабляющий бальзам ЛАВАНДА для сна</t>
  </si>
  <si>
    <t>Sleep Balm Lavender
Ароматический расслабляющий бальзам  ЛАВАНДА для сна</t>
  </si>
  <si>
    <t>BANNA
Sleep Balm Lavender
Ароматический расслабляющий бальзам  ЛАВАНДА для сна</t>
  </si>
  <si>
    <r>
      <t>PALMY ANTI HAIR LOST RECOVER SET
HAIR WASH</t>
    </r>
    <r>
      <rPr>
        <b/>
        <sz val="12"/>
        <color rgb="FFFF0000"/>
        <rFont val="Calibri"/>
        <family val="2"/>
        <charset val="204"/>
      </rPr>
      <t xml:space="preserve"> (300 ml)</t>
    </r>
    <r>
      <rPr>
        <sz val="12"/>
        <color rgb="FF000000"/>
        <rFont val="Calibri"/>
        <family val="2"/>
        <charset val="204"/>
      </rPr>
      <t xml:space="preserve">
+ HAIR &amp; SCALP TREATMENT </t>
    </r>
    <r>
      <rPr>
        <b/>
        <sz val="12"/>
        <color rgb="FFFF0000"/>
        <rFont val="Calibri"/>
        <family val="2"/>
        <charset val="204"/>
      </rPr>
      <t>(300 ml)</t>
    </r>
    <r>
      <rPr>
        <sz val="12"/>
        <color rgb="FF000000"/>
        <rFont val="Calibri"/>
        <family val="2"/>
        <charset val="204"/>
      </rPr>
      <t xml:space="preserve">
ШАМПУНЬ И БАЛЬЗАМ ПРОТИВ ВЫПАДЕНИЯ ВОЛОС
BIO ACTIVE HERBS Без SLS, Без Парабенов</t>
    </r>
  </si>
  <si>
    <r>
      <t xml:space="preserve">PALMY HAIR ACTIVE COMPLEX
HAIR WASH </t>
    </r>
    <r>
      <rPr>
        <b/>
        <sz val="12"/>
        <color rgb="FFFF0000"/>
        <rFont val="Calibri"/>
        <family val="2"/>
        <charset val="204"/>
      </rPr>
      <t>(300 ml)</t>
    </r>
    <r>
      <rPr>
        <sz val="12"/>
        <color rgb="FF000000"/>
        <rFont val="Calibri"/>
        <family val="2"/>
        <charset val="204"/>
      </rPr>
      <t xml:space="preserve">
+ HAIR &amp; SCALP TREATMENT</t>
    </r>
    <r>
      <rPr>
        <b/>
        <sz val="12"/>
        <color rgb="FFFF0000"/>
        <rFont val="Calibri"/>
        <family val="2"/>
        <charset val="204"/>
      </rPr>
      <t xml:space="preserve"> (300 ml)</t>
    </r>
    <r>
      <rPr>
        <sz val="12"/>
        <color rgb="FF000000"/>
        <rFont val="Calibri"/>
        <family val="2"/>
        <charset val="204"/>
      </rPr>
      <t xml:space="preserve">
ШАМПУНЬ И БАЛЬЗАМ ПРОТИВ ВЫПАДЕНИЯ ВОЛОС
INTENSIVE HERBS Без SLS, Без Парабенов</t>
    </r>
  </si>
  <si>
    <r>
      <t xml:space="preserve">SERUM CRYSTAL Invisible Eye Mask
Улиточный набор для ухода за кожей лица:
маска для глаз </t>
    </r>
    <r>
      <rPr>
        <b/>
        <sz val="12"/>
        <color rgb="FFFF0000"/>
        <rFont val="Calibri"/>
        <family val="2"/>
        <charset val="204"/>
      </rPr>
      <t>(6 гр. х 10 пар)</t>
    </r>
    <r>
      <rPr>
        <sz val="12"/>
        <color rgb="FF000000"/>
        <rFont val="Calibri"/>
        <family val="2"/>
        <charset val="204"/>
      </rPr>
      <t xml:space="preserve">
+ ночная маска для лица </t>
    </r>
    <r>
      <rPr>
        <b/>
        <sz val="12"/>
        <color rgb="FFFF0000"/>
        <rFont val="Calibri"/>
        <family val="2"/>
        <charset val="204"/>
      </rPr>
      <t>(15 гр.)</t>
    </r>
  </si>
  <si>
    <t>CHEWY MILK CANDY TARO
ЖЕВАТЕЛЬНЫЕ МОЛОЧНЫЕ КОНФЕТЫ
ТАРО</t>
  </si>
  <si>
    <t>CHEWY MILK CANDY CORN
ЖЕВАТЕЛЬНЫЕ МОЛОЧНЫЕ КОНФЕТЫ
КУКУРУЗА</t>
  </si>
  <si>
    <t>CHEWY MILK CANDY BANANA
ЖЕВАТЕЛЬНЫЕ МОЛОЧНЫЕ КОНФЕТЫ
БАНАН</t>
  </si>
  <si>
    <t>CHEWY MILK CANDY LYCHEE
ЖЕВАТЕЛЬНЫЕ МОЛОЧНЫЕ КОНФЕТЫ
ЛИЧИ</t>
  </si>
  <si>
    <t>CHEWY MILK CANDY WATERMELON
ЖЕВАТЕЛЬНЫЕ МОЛОЧНЫЕ КОНФЕТЫ
АРБУЗ</t>
  </si>
  <si>
    <t>CHEWY MILK CANDY STRAWBERRY
ЖЕВАТЕЛЬНЫЕ МОЛОЧНЫЕ КОНФЕТЫ
КЛУБНИКА</t>
  </si>
  <si>
    <t>SMOOTO TOMATO COLLAGEN WHITE SERUM
Сыворотка с экстрактом Томата для тусклой кожи.
Содержит арбутин, коллаген, глутатион и экстракт из листьев Гамамелиса вирджинского</t>
  </si>
  <si>
    <t>SMOOTO TOMATO GLUTA AURA SLEEPING MASK
Ночная несмываемая Томатная маска</t>
  </si>
  <si>
    <t>SMOOTO LEMON-C ACNE WHITE MAGIC SERUM
Волшебная осветляющая сыворотка от Акне
Лимон</t>
  </si>
  <si>
    <t>JULA'S HERB MARIGOLD ACNE GEL
Гель содержит экстракт календулы, AHA и BHA кислоты,
которые способствуют подавлению Акне
Vitamin C восстанавливает кожу</t>
  </si>
  <si>
    <t>JULA'S HERB MORINGA REPAIR GEL
Восстанавливающий гель Моринга</t>
  </si>
  <si>
    <t>TONYMOLY
GOAT MILK PREMIUM CREAM
Антивозрастной премиум-крем на основе Козьего молока</t>
  </si>
  <si>
    <t>JENNY SWEET WHITE SNAIL SERUM
Отбеливающая сыворотка с Муцином Улитки</t>
  </si>
  <si>
    <r>
      <t xml:space="preserve">SEE SPA
SILKY VITAMIN HAIR COAT
ALOE VERA
Витаминный комплекс для волос АЛОЭ ВЕРА </t>
    </r>
    <r>
      <rPr>
        <b/>
        <sz val="11"/>
        <color rgb="FFFF0000"/>
        <rFont val="Calibri"/>
        <family val="2"/>
        <charset val="204"/>
      </rPr>
      <t>(упак 2*85 мл)</t>
    </r>
  </si>
  <si>
    <r>
      <t xml:space="preserve">SEE SPA
SILKY VITAMIN HAIR COAT
LEELAWADEE
Витаминный комплекс для волос ЛИЛАВАДИ </t>
    </r>
    <r>
      <rPr>
        <b/>
        <sz val="11"/>
        <color rgb="FFFF0000"/>
        <rFont val="Calibri"/>
        <family val="2"/>
        <charset val="204"/>
      </rPr>
      <t>(упак 2*85 мл)</t>
    </r>
  </si>
  <si>
    <r>
      <t xml:space="preserve">SEE SPA
SILKY VITAMIN HAIR COAT
LEMONGRASS
Витаминный комплекс для волос ЛЕМОНГРАСС </t>
    </r>
    <r>
      <rPr>
        <b/>
        <sz val="10"/>
        <color rgb="FFFF0000"/>
        <rFont val="Calibri"/>
        <family val="2"/>
        <charset val="204"/>
      </rPr>
      <t>(упак 2*85 мл)</t>
    </r>
  </si>
  <si>
    <t>CAREBEAU
HAIR TREATMENT WAX YOGHURT
Маска для волос ЙОГУРТ</t>
  </si>
  <si>
    <t>CAREBEAU
HAIR TREATMENT WAX HONEY
Маска для волос МЁД</t>
  </si>
  <si>
    <t>BANNA RICE MILK SCRUB
Скраб для тела
РИСОВОЕ МОЛОЧКО</t>
  </si>
  <si>
    <t>PANNAMAS STRETCH MARKS
Лосьон от растяжек с Алоэ Вера и Q10
Обогащен экстрактами растений, стимулирующих эластичность волокон кожи. При использовании на ранних стадиях беременности он помогает снизить появление растяжек на коже</t>
  </si>
  <si>
    <t>PANNAMAS STRETCH MARKS MAHAD
Крем от растяжек МАХАД
Обогащен экстрактами растений, стимулирующих эластичность волокон кожи. При использовании на ранних стадиях беременности он помогает снизить появление растяжек на коже</t>
  </si>
  <si>
    <r>
      <t xml:space="preserve">CIVIC SNAIL WHITE DEODORANT
Vitamin C &amp; E
Дезодорант ШАРИКОВЫЙ + ДУХИ
</t>
    </r>
    <r>
      <rPr>
        <b/>
        <sz val="12"/>
        <rFont val="Calibri"/>
        <family val="2"/>
        <charset val="204"/>
      </rPr>
      <t>(60 гр + 30 гр)</t>
    </r>
  </si>
  <si>
    <r>
      <t xml:space="preserve">CIVIC SNAIL WHITE DEODORANT
GLUTA
Дезодорант ШАРИКОВЫЙ + ДУХИ
</t>
    </r>
    <r>
      <rPr>
        <b/>
        <sz val="12"/>
        <color rgb="FF000000"/>
        <rFont val="Calibri"/>
        <family val="2"/>
        <charset val="204"/>
      </rPr>
      <t>(60 гр + 30 гр)</t>
    </r>
  </si>
  <si>
    <r>
      <t xml:space="preserve">CIVIC SNAIL WHITE DEODORANT
NANO COLLAGEN
Дезодорант ШАРИКОВЫЙ + ДУХИ
</t>
    </r>
    <r>
      <rPr>
        <b/>
        <sz val="12"/>
        <rFont val="Calibri"/>
        <family val="2"/>
        <charset val="204"/>
      </rPr>
      <t>(60 гр + 30 гр)</t>
    </r>
  </si>
  <si>
    <r>
      <t xml:space="preserve">EAST SKIN FRUIT OBSESSION </t>
    </r>
    <r>
      <rPr>
        <b/>
        <sz val="12"/>
        <color rgb="FF000000"/>
        <rFont val="Calibri"/>
        <family val="2"/>
        <charset val="204"/>
      </rPr>
      <t>GRAPE</t>
    </r>
    <r>
      <rPr>
        <sz val="12"/>
        <color rgb="FF000000"/>
        <rFont val="Calibri"/>
        <family val="2"/>
        <charset val="204"/>
      </rPr>
      <t xml:space="preserve">
Маска для лица </t>
    </r>
    <r>
      <rPr>
        <b/>
        <sz val="12"/>
        <color rgb="FF000000"/>
        <rFont val="Calibri"/>
        <family val="2"/>
        <charset val="204"/>
      </rPr>
      <t>ВИНОГРАД</t>
    </r>
    <r>
      <rPr>
        <sz val="12"/>
        <color rgb="FF000000"/>
        <rFont val="Calibri"/>
        <family val="2"/>
        <charset val="204"/>
      </rPr>
      <t xml:space="preserve">
</t>
    </r>
    <r>
      <rPr>
        <b/>
        <sz val="12"/>
        <color rgb="FFFF0000"/>
        <rFont val="Calibri"/>
        <family val="2"/>
        <charset val="204"/>
      </rPr>
      <t>(упаковка 10 шт)</t>
    </r>
  </si>
  <si>
    <r>
      <t xml:space="preserve">EAST SKIN FRUIT OBSESSION </t>
    </r>
    <r>
      <rPr>
        <b/>
        <sz val="12"/>
        <color rgb="FF000000"/>
        <rFont val="Calibri"/>
        <family val="2"/>
        <charset val="204"/>
      </rPr>
      <t>QIWI</t>
    </r>
    <r>
      <rPr>
        <sz val="12"/>
        <color rgb="FF000000"/>
        <rFont val="Calibri"/>
        <family val="2"/>
        <charset val="204"/>
      </rPr>
      <t xml:space="preserve">
Маска для лица </t>
    </r>
    <r>
      <rPr>
        <b/>
        <sz val="12"/>
        <color rgb="FF000000"/>
        <rFont val="Calibri"/>
        <family val="2"/>
        <charset val="204"/>
      </rPr>
      <t>КИВИ</t>
    </r>
    <r>
      <rPr>
        <sz val="12"/>
        <color rgb="FF000000"/>
        <rFont val="Calibri"/>
        <family val="2"/>
        <charset val="204"/>
      </rPr>
      <t xml:space="preserve">
</t>
    </r>
    <r>
      <rPr>
        <b/>
        <sz val="12"/>
        <color rgb="FFFF0000"/>
        <rFont val="Calibri"/>
        <family val="2"/>
        <charset val="204"/>
      </rPr>
      <t>(упаковка 10 шт)</t>
    </r>
  </si>
  <si>
    <r>
      <t xml:space="preserve">EAST SKIN FRUIT OBSESSION </t>
    </r>
    <r>
      <rPr>
        <b/>
        <sz val="12"/>
        <color rgb="FF000000"/>
        <rFont val="Calibri"/>
        <family val="2"/>
        <charset val="204"/>
      </rPr>
      <t>CHERRY</t>
    </r>
    <r>
      <rPr>
        <sz val="12"/>
        <color rgb="FF000000"/>
        <rFont val="Calibri"/>
        <family val="2"/>
        <charset val="204"/>
      </rPr>
      <t xml:space="preserve">
Маска для лица </t>
    </r>
    <r>
      <rPr>
        <b/>
        <sz val="12"/>
        <color rgb="FF000000"/>
        <rFont val="Calibri"/>
        <family val="2"/>
        <charset val="204"/>
      </rPr>
      <t>ВИШНЯ</t>
    </r>
    <r>
      <rPr>
        <sz val="12"/>
        <color rgb="FF000000"/>
        <rFont val="Calibri"/>
        <family val="2"/>
        <charset val="204"/>
      </rPr>
      <t xml:space="preserve">
</t>
    </r>
    <r>
      <rPr>
        <b/>
        <sz val="12"/>
        <color rgb="FFFF0000"/>
        <rFont val="Calibri"/>
        <family val="2"/>
        <charset val="204"/>
      </rPr>
      <t>(упаковка 10 шт)</t>
    </r>
  </si>
  <si>
    <r>
      <t xml:space="preserve">EAST SKIN FRUIT OBSESSION </t>
    </r>
    <r>
      <rPr>
        <b/>
        <sz val="12"/>
        <color rgb="FF000000"/>
        <rFont val="Calibri"/>
        <family val="2"/>
        <charset val="204"/>
      </rPr>
      <t>RASBERRY</t>
    </r>
    <r>
      <rPr>
        <sz val="12"/>
        <color rgb="FF000000"/>
        <rFont val="Calibri"/>
        <family val="2"/>
        <charset val="204"/>
      </rPr>
      <t xml:space="preserve">
Маска для лица </t>
    </r>
    <r>
      <rPr>
        <b/>
        <sz val="12"/>
        <color rgb="FF000000"/>
        <rFont val="Calibri"/>
        <family val="2"/>
        <charset val="204"/>
      </rPr>
      <t>МАЛИНА</t>
    </r>
    <r>
      <rPr>
        <sz val="12"/>
        <color rgb="FF000000"/>
        <rFont val="Calibri"/>
        <family val="2"/>
        <charset val="204"/>
      </rPr>
      <t xml:space="preserve">
</t>
    </r>
    <r>
      <rPr>
        <b/>
        <sz val="12"/>
        <color rgb="FFFF0000"/>
        <rFont val="Calibri"/>
        <family val="2"/>
        <charset val="204"/>
      </rPr>
      <t>(упаковка 10 шт)</t>
    </r>
  </si>
  <si>
    <r>
      <t xml:space="preserve">EAST SKIN FACIAL MASK </t>
    </r>
    <r>
      <rPr>
        <b/>
        <sz val="12"/>
        <color rgb="FF000000"/>
        <rFont val="Calibri"/>
        <family val="2"/>
        <charset val="204"/>
      </rPr>
      <t>ALOE VERA</t>
    </r>
    <r>
      <rPr>
        <sz val="12"/>
        <color rgb="FF000000"/>
        <rFont val="Calibri"/>
        <family val="2"/>
        <charset val="204"/>
      </rPr>
      <t xml:space="preserve">
Маска для лица </t>
    </r>
    <r>
      <rPr>
        <b/>
        <sz val="12"/>
        <color rgb="FF000000"/>
        <rFont val="Calibri"/>
        <family val="2"/>
        <charset val="204"/>
      </rPr>
      <t>АЛОЭ ВЕРА</t>
    </r>
    <r>
      <rPr>
        <sz val="12"/>
        <color rgb="FF000000"/>
        <rFont val="Calibri"/>
        <family val="2"/>
        <charset val="204"/>
      </rPr>
      <t xml:space="preserve">
</t>
    </r>
    <r>
      <rPr>
        <b/>
        <sz val="12"/>
        <color rgb="FFFF0000"/>
        <rFont val="Calibri"/>
        <family val="2"/>
        <charset val="204"/>
      </rPr>
      <t>(упаковка 10 шт)</t>
    </r>
  </si>
  <si>
    <r>
      <t xml:space="preserve">EAST SKIN FACIAL MASK </t>
    </r>
    <r>
      <rPr>
        <b/>
        <sz val="12"/>
        <color rgb="FF000000"/>
        <rFont val="Calibri"/>
        <family val="2"/>
        <charset val="204"/>
      </rPr>
      <t>TOMATO</t>
    </r>
    <r>
      <rPr>
        <sz val="12"/>
        <color rgb="FF000000"/>
        <rFont val="Calibri"/>
        <family val="2"/>
        <charset val="204"/>
      </rPr>
      <t xml:space="preserve">
Маска для лица </t>
    </r>
    <r>
      <rPr>
        <b/>
        <sz val="12"/>
        <color rgb="FF000000"/>
        <rFont val="Calibri"/>
        <family val="2"/>
        <charset val="204"/>
      </rPr>
      <t>ТОМАТ</t>
    </r>
    <r>
      <rPr>
        <sz val="12"/>
        <color rgb="FF000000"/>
        <rFont val="Calibri"/>
        <family val="2"/>
        <charset val="204"/>
      </rPr>
      <t xml:space="preserve">
</t>
    </r>
    <r>
      <rPr>
        <b/>
        <sz val="12"/>
        <color rgb="FFFF0000"/>
        <rFont val="Calibri"/>
        <family val="2"/>
        <charset val="204"/>
      </rPr>
      <t>(упаковка 10 шт)</t>
    </r>
  </si>
  <si>
    <r>
      <t xml:space="preserve">EAST SKIN FACIAL MASK </t>
    </r>
    <r>
      <rPr>
        <b/>
        <sz val="12"/>
        <color rgb="FF000000"/>
        <rFont val="Calibri"/>
        <family val="2"/>
        <charset val="204"/>
      </rPr>
      <t>POTATO</t>
    </r>
    <r>
      <rPr>
        <sz val="12"/>
        <color rgb="FF000000"/>
        <rFont val="Calibri"/>
        <family val="2"/>
        <charset val="204"/>
      </rPr>
      <t xml:space="preserve">
Маска для лица </t>
    </r>
    <r>
      <rPr>
        <b/>
        <sz val="12"/>
        <color rgb="FF000000"/>
        <rFont val="Calibri"/>
        <family val="2"/>
        <charset val="204"/>
      </rPr>
      <t>КАРТОФЕЛЬ</t>
    </r>
    <r>
      <rPr>
        <sz val="12"/>
        <color rgb="FF000000"/>
        <rFont val="Calibri"/>
        <family val="2"/>
        <charset val="204"/>
      </rPr>
      <t xml:space="preserve">
</t>
    </r>
    <r>
      <rPr>
        <b/>
        <sz val="12"/>
        <color rgb="FFFF0000"/>
        <rFont val="Calibri"/>
        <family val="2"/>
        <charset val="204"/>
      </rPr>
      <t>(упаковка 10 шт)</t>
    </r>
  </si>
  <si>
    <r>
      <t xml:space="preserve">HERBAL MOISTURE WHITENING FACIAL MASK
</t>
    </r>
    <r>
      <rPr>
        <b/>
        <sz val="12"/>
        <color rgb="FF000000"/>
        <rFont val="Calibri"/>
        <family val="2"/>
        <charset val="204"/>
      </rPr>
      <t>RED WINE CRISPY</t>
    </r>
    <r>
      <rPr>
        <sz val="12"/>
        <color rgb="FF000000"/>
        <rFont val="Calibri"/>
        <family val="2"/>
        <charset val="204"/>
      </rPr>
      <t xml:space="preserve">
Маска для лица </t>
    </r>
    <r>
      <rPr>
        <b/>
        <sz val="12"/>
        <rFont val="Calibri"/>
        <family val="2"/>
        <charset val="204"/>
      </rPr>
      <t>КРАСНОЕ ВИНО</t>
    </r>
    <r>
      <rPr>
        <sz val="12"/>
        <color rgb="FF000000"/>
        <rFont val="Calibri"/>
        <family val="2"/>
        <charset val="204"/>
      </rPr>
      <t xml:space="preserve"> </t>
    </r>
    <r>
      <rPr>
        <b/>
        <sz val="12"/>
        <color rgb="FFFF0000"/>
        <rFont val="Calibri"/>
        <family val="2"/>
        <charset val="204"/>
      </rPr>
      <t>(упаковка 10 шт)</t>
    </r>
  </si>
  <si>
    <r>
      <t xml:space="preserve">HERBAL MOISTURE WHITENING FACIAL MASK
</t>
    </r>
    <r>
      <rPr>
        <b/>
        <sz val="12"/>
        <color rgb="FF000000"/>
        <rFont val="Calibri"/>
        <family val="2"/>
        <charset val="204"/>
      </rPr>
      <t>HONEY</t>
    </r>
    <r>
      <rPr>
        <sz val="12"/>
        <color rgb="FF000000"/>
        <rFont val="Calibri"/>
        <family val="2"/>
        <charset val="204"/>
      </rPr>
      <t xml:space="preserve">
Маска для лица </t>
    </r>
    <r>
      <rPr>
        <b/>
        <sz val="12"/>
        <rFont val="Calibri"/>
        <family val="2"/>
        <charset val="204"/>
      </rPr>
      <t>МЁД</t>
    </r>
    <r>
      <rPr>
        <sz val="12"/>
        <color rgb="FF000000"/>
        <rFont val="Calibri"/>
        <family val="2"/>
        <charset val="204"/>
      </rPr>
      <t xml:space="preserve"> </t>
    </r>
    <r>
      <rPr>
        <b/>
        <sz val="12"/>
        <color rgb="FFFF0000"/>
        <rFont val="Calibri"/>
        <family val="2"/>
        <charset val="204"/>
      </rPr>
      <t>(упаковка 10 шт)</t>
    </r>
  </si>
  <si>
    <r>
      <t xml:space="preserve">HERBAL MOISTURE WHITENING FACIAL MASK
</t>
    </r>
    <r>
      <rPr>
        <b/>
        <sz val="12"/>
        <color rgb="FF000000"/>
        <rFont val="Calibri"/>
        <family val="2"/>
        <charset val="204"/>
      </rPr>
      <t>ALOE VERA</t>
    </r>
    <r>
      <rPr>
        <sz val="12"/>
        <color rgb="FF000000"/>
        <rFont val="Calibri"/>
        <family val="2"/>
        <charset val="204"/>
      </rPr>
      <t xml:space="preserve">
Маска для лица</t>
    </r>
    <r>
      <rPr>
        <b/>
        <sz val="12"/>
        <color rgb="FF000000"/>
        <rFont val="Calibri"/>
        <family val="2"/>
        <charset val="204"/>
      </rPr>
      <t xml:space="preserve"> АЛОЭ ВЕРА</t>
    </r>
    <r>
      <rPr>
        <sz val="12"/>
        <color rgb="FF000000"/>
        <rFont val="Calibri"/>
        <family val="2"/>
        <charset val="204"/>
      </rPr>
      <t xml:space="preserve"> </t>
    </r>
    <r>
      <rPr>
        <b/>
        <sz val="12"/>
        <color rgb="FFFF0000"/>
        <rFont val="Calibri"/>
        <family val="2"/>
        <charset val="204"/>
      </rPr>
      <t>(упаковка 10 шт)</t>
    </r>
  </si>
  <si>
    <r>
      <t xml:space="preserve">MOODS FACIAL MASK </t>
    </r>
    <r>
      <rPr>
        <b/>
        <sz val="12"/>
        <color rgb="FF000000"/>
        <rFont val="Calibri"/>
        <family val="2"/>
        <charset val="204"/>
      </rPr>
      <t>PINEAPPLE</t>
    </r>
    <r>
      <rPr>
        <sz val="12"/>
        <color rgb="FF000000"/>
        <rFont val="Calibri"/>
        <family val="2"/>
        <charset val="204"/>
      </rPr>
      <t xml:space="preserve">
Маска для лица тканевая </t>
    </r>
    <r>
      <rPr>
        <b/>
        <sz val="12"/>
        <color rgb="FF000000"/>
        <rFont val="Calibri"/>
        <family val="2"/>
        <charset val="204"/>
      </rPr>
      <t>АНАНАС</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</si>
  <si>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MINT</t>
    </r>
    <r>
      <rPr>
        <sz val="12"/>
        <color rgb="FF000000"/>
        <rFont val="Calibri"/>
        <family val="2"/>
        <charset val="204"/>
      </rPr>
      <t xml:space="preserve">
Маска для лица тканевая </t>
    </r>
    <r>
      <rPr>
        <b/>
        <sz val="12"/>
        <color rgb="FF000000"/>
        <rFont val="Calibri"/>
        <family val="2"/>
        <charset val="204"/>
      </rPr>
      <t>МЯТА</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</si>
  <si>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STRAWBERRY</t>
    </r>
    <r>
      <rPr>
        <sz val="12"/>
        <color rgb="FF000000"/>
        <rFont val="Calibri"/>
        <family val="2"/>
        <charset val="204"/>
      </rPr>
      <t xml:space="preserve">
Маска для лица тканевая </t>
    </r>
    <r>
      <rPr>
        <b/>
        <sz val="12"/>
        <color rgb="FF000000"/>
        <rFont val="Calibri"/>
        <family val="2"/>
        <charset val="204"/>
      </rPr>
      <t>КЛУБНИКА</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</si>
  <si>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YOGHURT</t>
    </r>
    <r>
      <rPr>
        <sz val="12"/>
        <color rgb="FF000000"/>
        <rFont val="Calibri"/>
        <family val="2"/>
        <charset val="204"/>
      </rPr>
      <t xml:space="preserve">
Маска для лица тканевая </t>
    </r>
    <r>
      <rPr>
        <b/>
        <sz val="12"/>
        <color rgb="FF000000"/>
        <rFont val="Calibri"/>
        <family val="2"/>
        <charset val="204"/>
      </rPr>
      <t>ЙОГУРТ</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</si>
  <si>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MILK + MELON</t>
    </r>
    <r>
      <rPr>
        <sz val="12"/>
        <color rgb="FF000000"/>
        <rFont val="Calibri"/>
        <family val="2"/>
        <charset val="204"/>
      </rPr>
      <t xml:space="preserve">
Moist &amp; Firm
Маска для лица </t>
    </r>
    <r>
      <rPr>
        <b/>
        <sz val="12"/>
        <color rgb="FF000000"/>
        <rFont val="Calibri"/>
        <family val="2"/>
        <charset val="204"/>
      </rPr>
      <t>МОЛОКО + ДЫНЯ</t>
    </r>
    <r>
      <rPr>
        <b/>
        <sz val="12"/>
        <color rgb="FFFF0000"/>
        <rFont val="Calibri"/>
        <family val="2"/>
        <charset val="204"/>
      </rPr>
      <t xml:space="preserve"> (упак. 10 шт)</t>
    </r>
  </si>
  <si>
    <r>
      <t>MOODS FACIAL MASK</t>
    </r>
    <r>
      <rPr>
        <b/>
        <sz val="12"/>
        <color rgb="FF000000"/>
        <rFont val="Calibri"/>
        <family val="2"/>
        <charset val="204"/>
      </rPr>
      <t xml:space="preserve"> MILK + STRAWBERRY</t>
    </r>
    <r>
      <rPr>
        <sz val="12"/>
        <color rgb="FF000000"/>
        <rFont val="Calibri"/>
        <family val="2"/>
        <charset val="204"/>
      </rPr>
      <t xml:space="preserve">
Bright &amp; Shine
Маска для лица </t>
    </r>
    <r>
      <rPr>
        <b/>
        <sz val="12"/>
        <color rgb="FF000000"/>
        <rFont val="Calibri"/>
        <family val="2"/>
        <charset val="204"/>
      </rPr>
      <t>МОЛОКО + КЛУБНИКА</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</si>
  <si>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MILK + BANANA</t>
    </r>
    <r>
      <rPr>
        <sz val="12"/>
        <color rgb="FF000000"/>
        <rFont val="Calibri"/>
        <family val="2"/>
        <charset val="204"/>
      </rPr>
      <t xml:space="preserve">
Dark Spot Release
Маска для лица</t>
    </r>
    <r>
      <rPr>
        <b/>
        <sz val="12"/>
        <color rgb="FF000000"/>
        <rFont val="Calibri"/>
        <family val="2"/>
        <charset val="204"/>
      </rPr>
      <t xml:space="preserve"> МОЛОКО + БАНАН</t>
    </r>
    <r>
      <rPr>
        <sz val="12"/>
        <color rgb="FF000000"/>
        <rFont val="Calibri"/>
        <family val="2"/>
        <charset val="204"/>
      </rPr>
      <t xml:space="preserve"> </t>
    </r>
    <r>
      <rPr>
        <b/>
        <sz val="12"/>
        <color rgb="FFFF0000"/>
        <rFont val="Calibri"/>
        <family val="2"/>
        <charset val="204"/>
      </rPr>
      <t>(упак. 10 шт)</t>
    </r>
  </si>
  <si>
    <r>
      <t xml:space="preserve">MOODS FACIAL MASK </t>
    </r>
    <r>
      <rPr>
        <b/>
        <sz val="12"/>
        <color rgb="FF000000"/>
        <rFont val="Calibri"/>
        <family val="2"/>
        <charset val="204"/>
      </rPr>
      <t>MILK + MILK</t>
    </r>
    <r>
      <rPr>
        <sz val="12"/>
        <color rgb="FF000000"/>
        <rFont val="Calibri"/>
        <family val="2"/>
        <charset val="204"/>
      </rPr>
      <t xml:space="preserve">
Baby Face
Маска для лица </t>
    </r>
    <r>
      <rPr>
        <b/>
        <sz val="12"/>
        <color rgb="FF000000"/>
        <rFont val="Calibri"/>
        <family val="2"/>
        <charset val="204"/>
      </rPr>
      <t xml:space="preserve">МОЛОКО + МОЛОКО </t>
    </r>
    <r>
      <rPr>
        <b/>
        <sz val="12"/>
        <color rgb="FFFF0000"/>
        <rFont val="Calibri"/>
        <family val="2"/>
        <charset val="204"/>
      </rPr>
      <t>(упак. 10 шт)</t>
    </r>
  </si>
  <si>
    <r>
      <t xml:space="preserve">BANNA OIL BALM WITH </t>
    </r>
    <r>
      <rPr>
        <b/>
        <sz val="12"/>
        <color rgb="FF000000"/>
        <rFont val="Calibri"/>
        <family val="2"/>
        <charset val="204"/>
      </rPr>
      <t>THAI HERB</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t>
    </r>
  </si>
  <si>
    <r>
      <t xml:space="preserve">BANNA OIL BALM WITH HERB </t>
    </r>
    <r>
      <rPr>
        <b/>
        <sz val="12"/>
        <color rgb="FF000000"/>
        <rFont val="Calibri"/>
        <family val="2"/>
        <charset val="204"/>
      </rPr>
      <t>LEMONGRASS</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ЛЕМОНГРАСС</t>
    </r>
  </si>
  <si>
    <r>
      <t xml:space="preserve">BANNA OIL BALM WITH HERB </t>
    </r>
    <r>
      <rPr>
        <b/>
        <sz val="12"/>
        <color rgb="FF000000"/>
        <rFont val="Calibri"/>
        <family val="2"/>
        <charset val="204"/>
      </rPr>
      <t>PINEAPPLE</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АНАНАС</t>
    </r>
  </si>
  <si>
    <r>
      <t xml:space="preserve">BANNA OIL BALM WITH HERB </t>
    </r>
    <r>
      <rPr>
        <b/>
        <sz val="12"/>
        <color rgb="FF000000"/>
        <rFont val="Calibri"/>
        <family val="2"/>
        <charset val="204"/>
      </rPr>
      <t>BERGAMOT</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БЕРГАМОТ</t>
    </r>
  </si>
  <si>
    <r>
      <t xml:space="preserve">ORIGINAL OIL BALM WITH HERB </t>
    </r>
    <r>
      <rPr>
        <b/>
        <sz val="12"/>
        <color rgb="FF000000"/>
        <rFont val="Calibri"/>
        <family val="2"/>
        <charset val="204"/>
      </rPr>
      <t>SNAIL</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УЛИТКА</t>
    </r>
  </si>
  <si>
    <r>
      <t xml:space="preserve">ORIGINAL OIL BALM WITH HERB </t>
    </r>
    <r>
      <rPr>
        <b/>
        <sz val="12"/>
        <color rgb="FF000000"/>
        <rFont val="Calibri"/>
        <family val="2"/>
        <charset val="204"/>
      </rPr>
      <t>DARGON</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ДРАКОН</t>
    </r>
  </si>
  <si>
    <r>
      <t xml:space="preserve">ORIGINAL OIL BALM WITH HERB </t>
    </r>
    <r>
      <rPr>
        <b/>
        <sz val="12"/>
        <color rgb="FF000000"/>
        <rFont val="Calibri"/>
        <family val="2"/>
        <charset val="204"/>
      </rPr>
      <t>COBRA</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КОБРА</t>
    </r>
  </si>
  <si>
    <r>
      <t xml:space="preserve">ORIGINAL OIL BALM WITH HERB </t>
    </r>
    <r>
      <rPr>
        <b/>
        <sz val="12"/>
        <color rgb="FF000000"/>
        <rFont val="Calibri"/>
        <family val="2"/>
        <charset val="204"/>
      </rPr>
      <t>CROCODILE</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КРОКОДИЛ</t>
    </r>
  </si>
  <si>
    <r>
      <t xml:space="preserve">ORIGINAL OIL BALM WITH HERB </t>
    </r>
    <r>
      <rPr>
        <b/>
        <sz val="12"/>
        <color rgb="FF000000"/>
        <rFont val="Calibri"/>
        <family val="2"/>
        <charset val="204"/>
      </rPr>
      <t>LION</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ЛЕВ</t>
    </r>
  </si>
  <si>
    <r>
      <t xml:space="preserve">ORIGINAL OIL BALM WITH HERB </t>
    </r>
    <r>
      <rPr>
        <b/>
        <sz val="12"/>
        <color rgb="FF000000"/>
        <rFont val="Calibri"/>
        <family val="2"/>
        <charset val="204"/>
      </rPr>
      <t>PEACOCK</t>
    </r>
    <r>
      <rPr>
        <sz val="12"/>
        <color rgb="FF000000"/>
        <rFont val="Calibri"/>
        <family val="2"/>
        <charset val="204"/>
      </rPr>
      <t xml:space="preserve">
Жидкий бальзам с Тайскими лекарственными растениями. Помогает при головной боли, головокружении, тошноте, бессонице, простуде
ПАВЛИН</t>
    </r>
  </si>
  <si>
    <r>
      <t>SEE SPA
SILKY VITAMIN HAIR COAT
Buterfly PEA
Витаминный комплекс для волос АНЧАН</t>
    </r>
    <r>
      <rPr>
        <b/>
        <sz val="11"/>
        <color rgb="FFFF0000"/>
        <rFont val="Calibri"/>
        <family val="2"/>
        <charset val="204"/>
      </rPr>
      <t xml:space="preserve"> (упак 2*85 мл)</t>
    </r>
  </si>
  <si>
    <r>
      <t xml:space="preserve">GENIVE SHAMPOO LOST HAIR
</t>
    </r>
    <r>
      <rPr>
        <b/>
        <sz val="12"/>
        <color rgb="FF000000"/>
        <rFont val="Calibri"/>
        <family val="2"/>
        <charset val="204"/>
      </rPr>
      <t>Шампунь против выпадения волос</t>
    </r>
    <r>
      <rPr>
        <sz val="12"/>
        <color rgb="FF000000"/>
        <rFont val="Calibri"/>
        <family val="2"/>
        <charset val="204"/>
      </rPr>
      <t xml:space="preserve">
+ сыворотка для роста ресниц</t>
    </r>
  </si>
  <si>
    <r>
      <t xml:space="preserve">GENIVE SHAMPOO GROWING HAIR
</t>
    </r>
    <r>
      <rPr>
        <b/>
        <sz val="12"/>
        <color rgb="FF000000"/>
        <rFont val="Calibri"/>
        <family val="2"/>
        <charset val="204"/>
      </rPr>
      <t>Шампунь для роста волос</t>
    </r>
    <r>
      <rPr>
        <sz val="12"/>
        <color rgb="FF000000"/>
        <rFont val="Calibri"/>
        <family val="2"/>
        <charset val="204"/>
      </rPr>
      <t xml:space="preserve">
+ сыворотка для роста ресниц</t>
    </r>
  </si>
  <si>
    <r>
      <t xml:space="preserve">GENIVE CONDITIONER LOST HAIR
</t>
    </r>
    <r>
      <rPr>
        <b/>
        <sz val="12"/>
        <color rgb="FF000000"/>
        <rFont val="Calibri"/>
        <family val="2"/>
        <charset val="204"/>
      </rPr>
      <t>Кондиционер против выпадения волос</t>
    </r>
  </si>
  <si>
    <r>
      <t xml:space="preserve">GENIVE CONDITIONER GROWING HAIR
</t>
    </r>
    <r>
      <rPr>
        <b/>
        <sz val="12"/>
        <color rgb="FF000000"/>
        <rFont val="Calibri"/>
        <family val="2"/>
        <charset val="204"/>
      </rPr>
      <t>Кондиционер для роста волос</t>
    </r>
  </si>
  <si>
    <r>
      <rPr>
        <sz val="11"/>
        <color rgb="FF000000"/>
        <rFont val="Calibri"/>
        <family val="2"/>
        <charset val="204"/>
      </rPr>
      <t>FUJI SNAIL GEL with Glutathione</t>
    </r>
    <r>
      <rPr>
        <sz val="9"/>
        <color rgb="FF000000"/>
        <rFont val="Calibri"/>
        <family val="2"/>
        <charset val="204"/>
      </rPr>
      <t xml:space="preserve">
Гель для лица с экстрактом улиточного фермента и Глутатионом
Лёгкий, нежный улиточный гель для ухода за кожей лица с глутатионом,
который обеспечивает дополнительную защиту кожи и осветляет пигментные пятна</t>
    </r>
  </si>
  <si>
    <t>FUJI BEE VENOM CREAM
Пчелиный крем для лица
Маточное молочко и мёд</t>
  </si>
  <si>
    <t>FUJI SNAIL MASK
Маска для лица
Улиточный фермент и Алоэ Вера</t>
  </si>
  <si>
    <t xml:space="preserve">NAMI BEAUTY SECRET WHITE SERUM
Глутатион 10 миллиграмм + витамин С + арбутин
Сыворотка для ухода за кожей, разработанная специалистами в области косметологии.
Восстанавливает нормальный цвет тусклой кожи.
Смягчает и глубоко увлажняет кожу лица </t>
  </si>
  <si>
    <t xml:space="preserve">TONYMOLY
TOMATOX Magic White Massage Pack
Осветляющая и выводящая токсины маска ТОМАТ
</t>
  </si>
  <si>
    <t>SMOOTO VAMPIRE
BB &amp; CC GLUTA WHITE CREAM
Отбеливающий солнцезащитный BB и CC Вампир</t>
  </si>
  <si>
    <t>SMOOTO (Япония)
TOMATO ALOE SNAIL &amp; ACNE SLEEPING SERUM 99,5%
СЕРУМ ДЛЯ ЛИЦА С ТОМАТОМ, АЛОЕ ВЕРА И УЛИТОЧНОЙ СЛИЗЬЮ</t>
  </si>
  <si>
    <t>JENNY SWEET (Korea)
PERFECT PLANKTON CREAM MASK
Маска для лица с планктоном, жемчугом и морскими водорослями</t>
  </si>
  <si>
    <t>FUJI SNAIL CREAM
Крем для лица
Улиточный фермент и Алоэ Вера</t>
  </si>
  <si>
    <t>CROCCO CREAM
Spot treatment to heal and prevent pimple
Для лечения и предотвращения прыщей</t>
  </si>
  <si>
    <t>FUJI
SNAIL SLEEPING MASK ALOE
Улиточная Маска для лица ночная АЛОЕ ВЕРА</t>
  </si>
  <si>
    <t>FUJI
TANAKA BB CREAM
Крем для лица ВВ ТАНАКА</t>
  </si>
  <si>
    <t>SMOOTO COLLAGEN BB &amp; CC CREAM
BB &amp; CC крем для лица с томатом, коллагеном и глутатионом</t>
  </si>
  <si>
    <t>SMOOTO
TOMATO ALOE SNAIL JELLY SCRUB
Гелевый скраб желе
ТОМАТ АЛОЕ УЛИТОЧНАЯ СЛИЗЬ</t>
  </si>
  <si>
    <t>FUJI
FONGBEER SERUM
BEER + GLUTA
Серум для лица "Пиво+глутатион"</t>
  </si>
  <si>
    <t>FUJI
BEER MASK
Увлажняющая маска с Пивом и Гиалуроновой Кислотой</t>
  </si>
  <si>
    <t>FUJI
BEE VENOM SERUM
Серум для кожи вокруг глаз
ПЧЕЛИНЫЙ ЯД, ЭФФЕКТ БОТОКСА</t>
  </si>
  <si>
    <t>FUJI
HONEY SERUM with BEE VENOM
Серум для лица от Акнэ
МЁД и ЗОЛОТО</t>
  </si>
  <si>
    <t>JINDA
Compound Herb Yellow Balm
Жёлтый бальзам на тайских лечебных травах</t>
  </si>
  <si>
    <t>Ya White Balm Tra Aekprathom
Тайский белый бальзам
Белый бальзам самый мягкий тайский бальзам
создан для нежной кожи самых маленьких деток</t>
  </si>
  <si>
    <t>Ya Yellow Balm Tra Aekprathom
Тайский жёлтый бальзам
Уменьшает боль в мышцах, суставах и связках</t>
  </si>
  <si>
    <t>Ya Green Balm Tra Aekprathom
Тайский зелёный бальзам
с камфорой, ментолом, эвкалиптовым маслом, маслом каджапута и маслом гаультерии</t>
  </si>
  <si>
    <t>Ya Red Balm Tra Aekprathom
Тайский красный бальзам
Содержит натуральные эфирные масла, экстракт красного перца, камфору и масло розмарина, активизирующие кровообращение и согревающие ноги.</t>
  </si>
  <si>
    <t>Ya Brown Balm Tra Aekprathom
Тайский коричневый бальзам
с куркумой, имбирём, борнеолом, камфорой и мятой.</t>
  </si>
  <si>
    <t>KONGKAHERB
CURCUMA BALM
Тайский согревающий бальзам с куркумой</t>
  </si>
  <si>
    <t xml:space="preserve">COBRA WHITE BALM
БАЛЬЗАМ КОБРА БЕЛЫЙ ДЛЯ МАССАЖА И СНЯТИЯ БОЛЕЙ
Белый бальзам, в отличии от чёрного, не оказывает сильного жжения при нанесении на кожу. Считается более щадящим и рекомендуется людям с нежной и чувствительной кожей
</t>
  </si>
  <si>
    <t>COBRA BLACK BALM
БАЛЬЗАМ КОБРА ЧЁРНЫЙ ДЛЯ МАССАЖА И СНЯТИЯ БОЛЕЙ
Разогревает и успокаивает. Способствует лечению артрита, полиартрита и артроза, воспаление суставов и укрепляет кости при остеопорозе</t>
  </si>
  <si>
    <t>CROCO BALM
Бальзам на основе крокодилового жира. Снимает боль при остеохондрозе, артрите, радикулите, болях в позвоночнике, ушибах, растяжениях. Устраняет отечность, зуд и боль при укусах насекомых и животных.</t>
  </si>
  <si>
    <t>KONGKA BALM
Жёлтый тайский бальзам Горный Имбирь</t>
  </si>
  <si>
    <t>WANGPHROM GREEN BALM
ЗЕЛЁНЫЙ Устраняет суставную боль, облегчает зуд и неприятные ощущения в мышцах после тренировки. В его составе только натуральные компоненты: сборы целебных трав и эфирные масла.</t>
  </si>
  <si>
    <t>WANGPHROM BLUE BALM
БАЛЬЗАМ ДЛЯ МАССАЖА И СНЯТИЯ БОЛЕЙ, ЭФФЕКТИВЕН ПРИ ВАРИКОЗЕ
ГОЛУБОЙ</t>
  </si>
  <si>
    <t>WANGPHROM YELLOW BALM
БАЛЬЗАМ ДЛЯ МАССАЖА И СНЯТИЯ БОЛЕЙ
ЖЁЛТЫЙ</t>
  </si>
  <si>
    <t>WANGPHROM ORANGE BALM
БАЛЬЗАМ ДЛЯ МАССАЖА И СНЯТИЯ БОЛЕЙ
ОРАНЖЕВЫЙ</t>
  </si>
  <si>
    <t>WANGPHROM LEMONGRASS BALM
БАЛЬЗАМ ДЛЯ МАССАЖА И СНЯТИЯ БОЛЕЙ
ЛЕМОГРАСС
БАЛЬЗАМ ЗАЩИТА ОТ НАСЕКОМЫХ И КОМАРОВ
УМЕНЬШАЕТ ОТЕЧНОСТЬ ПРИ УКУСАХ</t>
  </si>
  <si>
    <t>WANGPHROM WHITE BALM
БАЛЬЗАМ ДЛЯ МАССАЖА И СНЯТИЯ БОЛЕЙ
БЕЛЫЙ</t>
  </si>
  <si>
    <t>WANGPHROM PINK BALM
БАЛЬЗАМ ДЛЯ МАССАЖА И СНЯТИЯ БОЛЕЙ
РОЗОВЫЙ</t>
  </si>
  <si>
    <t>WANGPHROM BODY CREAM ALOE VERA
Увлажняющий крем для тела АЛОЭ ВЕРА</t>
  </si>
  <si>
    <t>WANGPHROM FACIAL CREAM CUCUMBER
Крем для лица с Огуречным экстрактом и витаминами</t>
  </si>
  <si>
    <t>MOODS
My Aloe Soothing gel 97%
Успокаивающий гель АЛОЭ ВЕРА</t>
  </si>
  <si>
    <t>SIAM VIRGIN
COCONUT CREAM
Anti-Wrinkle and Whitening Cream
Крем против морщин Отбеливающий</t>
  </si>
  <si>
    <t>SIAM VIRGIN
GOLD BOOSTER CREAM 99% Gold
Крем для лица на основе золота</t>
  </si>
  <si>
    <t>SIAM VIRGIN
SNAIL TIME RETURNING CREAM
Anti-Wrincle &amp; Norishing
Питательный крем Против морщин УЛИТОЧНАЯ СЛИЗЬ</t>
  </si>
  <si>
    <t>SIAM VIRGIN
BLACK SNAIL WRINKLE CARE CREAM
91% Snail Extract Skin Reparing
Восстанавливающий крем Против морщин УЛИТОЧНАЯ СЛИЗЬ</t>
  </si>
  <si>
    <t>SIAM NATURAL HERB
PERFECT PEARL CREAM
Крем для лица жемчуг с минеральными маслами</t>
  </si>
  <si>
    <t>FINE GRASS
Snail Silky Whitening &amp; Moisturizing Sleep Mask
Ночная Осветляющая и Отбеливающая маска для кожи</t>
  </si>
  <si>
    <t>SIAM HEALTH HERBS
ALOE VERA EXTRACT COLLAGEN CREAM
Омолаживающий крем для лица с экстрактом АЛОЭ ВЕРА КОЛЛАГЕН</t>
  </si>
  <si>
    <t>SIAM HEALTH HERBS
SNAIL EXTRACT COLLAGEN CREAM
Омолаживающий крем для лица с экстрактом СЛИЗИ УЛИТКИ КОЛЛАГЕН</t>
  </si>
  <si>
    <t>SUNSHINE DRIED MANGO Exta Low sugar
СУШЁНЫЙ МАНГО с низким содержанием сахара</t>
  </si>
  <si>
    <t>KORNTHAI
CHAO THAI BRAND Coconut Cream Powder
Сухое кокосовое молоко</t>
  </si>
  <si>
    <t>LOBO
Pad Thai Stir-Fry Sauce
Пад тай паста</t>
  </si>
  <si>
    <t>LOBO
Tom Yum Paste
Том Ям паста</t>
  </si>
  <si>
    <t>MITMAI
BIG FRUIT
MANGOSTEEN FLAVOURED CANDY
МАНГУСТИН</t>
  </si>
  <si>
    <t>MITMAI
BIG FRUIT
LYCHEE FLAVOURED CANDY
ЛИЧИ</t>
  </si>
  <si>
    <t>MITMAI
BIG FRUIT
MANGO FLAVOURED CANDY
МАНГО</t>
  </si>
  <si>
    <t>MITMAI
BIG FRUIT
DURIAN FLAVOURED CANDY
ДУРИАН</t>
  </si>
  <si>
    <t>MITMAI
BIG FRUIT
TAMARIND FLAVOURED CANDY
ТАМАРИНД</t>
  </si>
  <si>
    <t>CATHY DOLL
Black Heads Cleansing White Clay Mask
Super Gel
Маска-плёнка для удаления чёрных точек</t>
  </si>
  <si>
    <t>BANNA
COCONUT DEEP TANNING OIL
Масло для загара</t>
  </si>
  <si>
    <t>CATHY DOLL SNAIL GOLD
Snail Firming Cream for Wrinkle Skin
Подтягивающий крем против морщин с улиточной слизью</t>
  </si>
  <si>
    <t>BERGAMOT
DELICATE SHAMPOO
To Reduce Weak Scalp and Hair problem
Шампунь генерирующий рост волос и предотвращающий их выпадение, нежная формула</t>
  </si>
  <si>
    <t>BERGAMOT
DELICATE SHAMPOO EXTRA
To Reduce Weak Scalp and Hair problem Caused by only Scalp
Деликатный лечебный шампунь для нормальных и жирных волос</t>
  </si>
  <si>
    <t>TWIN LOTUS STRAWBERRY
Детская фруктовая зубная паста
КЛУБНИКА</t>
  </si>
  <si>
    <t>TWIN LOTUS ORANGE
Детская фруктовая зубная паста
АПЕЛЬСИН</t>
  </si>
  <si>
    <t>KINAREE
TANING BEAUTY CREAM
Крем разработан специально для проблемной кожи. Отлично питает и защищает кожу. Легко обрести длительный, бронзовый , тропический загар</t>
  </si>
  <si>
    <t>TAKABB
Anti-Cough Pill (Herbal med.)
Травяные драже от кашля и для свежести дыхания</t>
  </si>
  <si>
    <t>Ya-hom Powder Five Pagodas Brand
Порошок Я-Хом "5 пагод" Является очень эффективным средством для лечения похмельного синдрома, быстро снимет головную боль, тошноту, рвоту, нейтрализует яды, улучшит самочувствие, выводит токсины из организма.</t>
  </si>
  <si>
    <t>GOLD PRINCESS
HYALURONIC ACID
BRIGHTENING MICRO ESSENCE PROTEIN
ОМОЛАЖИВАЮЩАЯ СЫВОРОТКА ДЛЯ ЛИЦА ГИАЛУРОНОВАЯ КИСЛОТА</t>
  </si>
  <si>
    <t>BUA SRI FACE MASK NONI
Грязевая маска для лица НОНИ</t>
  </si>
  <si>
    <r>
      <t xml:space="preserve">KIYOME Kinoki Cleansing Detox Foot Pads
Пластырь на стопы
</t>
    </r>
    <r>
      <rPr>
        <b/>
        <sz val="12"/>
        <color rgb="FFFF0000"/>
        <rFont val="Calibri"/>
        <family val="2"/>
        <charset val="204"/>
      </rPr>
      <t>(упаковка 5 пар)</t>
    </r>
  </si>
  <si>
    <r>
      <t xml:space="preserve">EAST SKIN FRUIT OBSESSION </t>
    </r>
    <r>
      <rPr>
        <b/>
        <sz val="12"/>
        <color rgb="FF000000"/>
        <rFont val="Calibri"/>
        <family val="2"/>
        <charset val="204"/>
      </rPr>
      <t>POMGRANATE</t>
    </r>
    <r>
      <rPr>
        <sz val="12"/>
        <color rgb="FF000000"/>
        <rFont val="Calibri"/>
        <family val="2"/>
        <charset val="204"/>
      </rPr>
      <t xml:space="preserve">
Маска для лица </t>
    </r>
    <r>
      <rPr>
        <b/>
        <sz val="12"/>
        <color rgb="FF000000"/>
        <rFont val="Calibri"/>
        <family val="2"/>
        <charset val="204"/>
      </rPr>
      <t>ГРАНАТ</t>
    </r>
    <r>
      <rPr>
        <sz val="12"/>
        <color rgb="FF000000"/>
        <rFont val="Calibri"/>
        <family val="2"/>
        <charset val="204"/>
      </rPr>
      <t xml:space="preserve">
</t>
    </r>
    <r>
      <rPr>
        <b/>
        <sz val="12"/>
        <color rgb="FFFF0000"/>
        <rFont val="Calibri"/>
        <family val="2"/>
        <charset val="204"/>
      </rPr>
      <t>(упаковка 10 шт)</t>
    </r>
  </si>
  <si>
    <t>BEAUTIFY BUST BIO-ANNE CREAM SERUM
Natural herbs &amp; Collagen
Био-активный крем сыворотка для увеличения и укрепления груди
+ Мыло Pure herbal bust soap</t>
  </si>
  <si>
    <t>MITMAI
BIG FRUIT
MIX FRUIT FLAVOURED CANDY
ФРУКТОВЫЙ МИКС</t>
  </si>
  <si>
    <t>LOBO
Tom Ka Paste
Том Ка паста</t>
  </si>
  <si>
    <t>МАМА TOM YAM CUM
ТАЙСКАЯ ЛАПША БЫСТРОГО ПРИГОТОВЛЕНИЯ
ТОМ ЯМ КРЕВЕТКИ</t>
  </si>
  <si>
    <t>MISTINE
CAVIAR Whitening Day Cream SPF 15
Дневной Омолаживающий крем с экстрактом Икры, Коллагеном и фактором защиты от солнца СПФ15</t>
  </si>
  <si>
    <t>BUA SRI Noni Soap
Натуральное мыло на основе сока нони 
Мыло состоит из сока нони, мёда,
пальмового и кокосового масел</t>
  </si>
  <si>
    <t>JINDA
TANAKA Mix Honey Turmeric
Vitamin E SOAP All Natural
МЫЛО ТАНАКА, МЁД, КУРКУМА, Витамин Е</t>
  </si>
  <si>
    <t>JINDA
RICEBERRY MILKY
Vitamin E SOAP All Natural
МЫЛО РИСОВОЕ МОЛОЧКО, Витамин Е</t>
  </si>
  <si>
    <t>JINDA
ALOE VERA Mix Kariyat
Vitamin E SOAP All Natural
МЫЛО АЛОЭ ВЕРА, Витамин Е</t>
  </si>
  <si>
    <t>PRASANSUK OSOD
PHLAI SOAP
МЫЛО КОРЕНЬ ФЛАЙ</t>
  </si>
  <si>
    <t>OMO WHITE PLUS
SOAP MIX COLOR
Цветное отбеливающее мыло</t>
  </si>
  <si>
    <t>MITMAI
BIG FRUIT
CORN FLAVOURED CANDY
КУКУРУЗА</t>
  </si>
  <si>
    <t>JENA Hair Treatment Wax BERGAMOT
Маска для волос
БЕРГАМОТ</t>
  </si>
  <si>
    <t>JENA Hair Treatment Wax GOAT MILK
Маска для волос
КОЗЬЕ МОЛОКО</t>
  </si>
  <si>
    <r>
      <t xml:space="preserve">MOODS
Gold Multipurpose Collagen Eye Mask
Патчи ЗОЛОТО для глаз
</t>
    </r>
    <r>
      <rPr>
        <b/>
        <sz val="12"/>
        <color rgb="FFFF0000"/>
        <rFont val="Calibri"/>
        <family val="2"/>
        <charset val="204"/>
      </rPr>
      <t>(упаковка 10 шт.)</t>
    </r>
  </si>
  <si>
    <r>
      <t xml:space="preserve">24k Active Gold Collagen Eye Mask
Маска 24k Патчи для глаз
</t>
    </r>
    <r>
      <rPr>
        <b/>
        <sz val="12"/>
        <color rgb="FFFF0000"/>
        <rFont val="Calibri"/>
        <family val="2"/>
        <charset val="204"/>
      </rPr>
      <t>(упаковка 10 шт.)</t>
    </r>
  </si>
  <si>
    <r>
      <t>Collagen Crystal Eyelid Mask
Маска Патчи для глаз</t>
    </r>
    <r>
      <rPr>
        <b/>
        <sz val="12"/>
        <color rgb="FFFF0000"/>
        <rFont val="Calibri"/>
        <family val="2"/>
        <charset val="204"/>
      </rPr>
      <t xml:space="preserve"> (упаковка 10 шт.)</t>
    </r>
  </si>
  <si>
    <r>
      <t xml:space="preserve">YAN CHAN TANG ALOE GELATIN COLLAGEN EYE MASK
Маска Патчи для глаз КОЛЛАГЕН
</t>
    </r>
    <r>
      <rPr>
        <b/>
        <sz val="12"/>
        <color rgb="FFFF0000"/>
        <rFont val="Calibri"/>
        <family val="2"/>
        <charset val="204"/>
      </rPr>
      <t>(упаковка 6 шт.)</t>
    </r>
  </si>
  <si>
    <t>MOODS
Gold Pearl Powder Mask
Маска для лица порошковая с золотом</t>
  </si>
  <si>
    <r>
      <t xml:space="preserve">SRITANA
Фруктовая Отбеливающая травяная зубная паста
в ассортименте
</t>
    </r>
    <r>
      <rPr>
        <b/>
        <sz val="12"/>
        <color rgb="FFFF0000"/>
        <rFont val="Calibri"/>
        <family val="2"/>
        <charset val="204"/>
      </rPr>
      <t>(упаковка 12 шт по 25 гр)</t>
    </r>
  </si>
  <si>
    <t>RUNGARUN
Tooth powder 
ЗУБНОЙ ПОРОШОК</t>
  </si>
  <si>
    <t>LOBO
Masman Curry Paste
Масман карри паста</t>
  </si>
  <si>
    <t>LOBO
Yellow Curry Paste
Жёлтая карри паста</t>
  </si>
  <si>
    <t>LOBO
Green Curry Paste
Зелёная карри паста</t>
  </si>
  <si>
    <t>Pakpron Herb Grade A
Tom Yum
Набор трав и специй для приготовления Том Ям</t>
  </si>
  <si>
    <t>MAEPRANOM BRAND
THAI CHILI PASTE
Тайская чили паста (НАМПИК)</t>
  </si>
  <si>
    <t>MULBERRY TEA
ТУТОВЫЙ ЧАЙ</t>
  </si>
  <si>
    <t>MEKULAB RED BALM
БАЛЬЗАМ МЕКУЛАБ ДЛЯ МАССАЖА И СНЯТИЯ БОЛЕЙ
КРАСНЫЙ</t>
  </si>
  <si>
    <t>MEKULAB WHITE BALM
БАЛЬЗАМ МЕКУЛАБ ДЛЯ МАССАЖА И СНЯТИЯ БОЛЕЙ
БЕЛЫЙ</t>
  </si>
  <si>
    <t>MEKULAB BROWN BALM
БАЛЬЗАМ МЕКУЛАБ ДЛЯ МАССАЖА И СНЯТИЯ БОЛЕЙ
КОРИЧНЕВЫЙ</t>
  </si>
  <si>
    <t>MEKULAB GREEN BALM
БАЛЬЗАМ МЕКУЛАБ ДЛЯ МАССАЖА И СНЯТИЯ БОЛЕЙ
ЗЕЛЁНЫЙ</t>
  </si>
  <si>
    <t>MEKULAB YELLOW BALM
БАЛЬЗАМ МЕКУЛАБ ДЛЯ МАССАЖА И СНЯТИЯ БОЛЕЙ
ЖЁЛТЫЙ</t>
  </si>
  <si>
    <t>SENSE 
SHEA BUTTER CREAM
Антивозрастной крем с Витаминами А, Е</t>
  </si>
  <si>
    <t>ISME
Hewrbal Facial Peel-Off Mask
Renew brighten face without black-head
Маска для лица порошковая медовая осветляющая</t>
  </si>
  <si>
    <t>BIO WAY
Facial mask GAC HERBAL
Маска для лица ЛЕЧЕБНЫЕ ТРАВЫ</t>
  </si>
  <si>
    <t>BIO WAY
Facial mask CHARCOAL Herbal Bamboo
Маска для лица БАМБУК УГОЛЬ</t>
  </si>
  <si>
    <t>BANNA
SCORPION OIL
Масло с ядом скорпиона для массажа</t>
  </si>
  <si>
    <t>MISTINE
BEE VENOM perfect anti-wrinkle Facial Cream
Омолаживающий и разглаживающий морщины крем для лица на основе пчелиного яда</t>
  </si>
  <si>
    <t>NATURAL SP BEAUTY &amp; MAKE UP
SNAIL FOAM with Collagen &amp; Elastin
Snail Secretion Filtrate
Пенка для умывания с фильтратом слизи улитки, коллагеном и эластином</t>
  </si>
  <si>
    <t xml:space="preserve">SENSE
Coconut Hand Cream Herbal Natural
Крем для рук КОКОС </t>
  </si>
  <si>
    <t>JENNY SWEET YOGURT NIGHT SERUM
Whitening &amp; Moisturizing
Ночная отбеливающая сыворотка Йогурт
Для всех типов кожи</t>
  </si>
  <si>
    <t>BEST KOREA
ALOE VERA SERUM 99,8%
Сыворотка АЛОЭ ВЕРА</t>
  </si>
  <si>
    <t>MEKULAB Kee pueng ber82
МЕКУЛАБ - ТРАВЯНОЙ НАТУРАЛЬНЫЙ БАЛЬЗАМ ПРОТИВ ГРИБКА НОГТЕЙ</t>
  </si>
  <si>
    <t>SNAIL SLEEPING MASK
Ночная маска для лица с фильтратом улитки</t>
  </si>
  <si>
    <t>SMOOTO ORANGE GLUTA AURA SCRUB MASK
Обновляющая апельсиновая маска-скраб</t>
  </si>
  <si>
    <t xml:space="preserve">SMOOTO GOLD POMEGRANATE AURA WHITE SERUM
Сыворотка с гранатом, коллагеном и глутатионом
</t>
  </si>
  <si>
    <t xml:space="preserve">SMOOTO APPLE Q10 BABY WHITE CREAM
Крем с экстрактом ЯБЛОКО Q10
</t>
  </si>
  <si>
    <t>Le'SKIN
SNAIL WHITENING MOISTURE FACE CREAM
Осветляющий улиточный увлажняющий крем</t>
  </si>
  <si>
    <t>Le'SKIN
SILKY PERFECT UV Sunscreen Face (EX) SPF 50+ PA+++
Водостойкий солнцезащитный крем</t>
  </si>
  <si>
    <t>JENNY SWEET
Whitening GINSENG CREAM
Осветляющий антивозрастной крем для лица
ЖЕНЬШЕНЬ</t>
  </si>
  <si>
    <t>JENNY SWEET
СС ALL IN ONE CREAM SPF 50
CC Крем «Всё в одном»</t>
  </si>
  <si>
    <t>BEST KOREA
Крем против акнэ и воспалений на коже</t>
  </si>
  <si>
    <t>FUJI
GINSENG WITH SNAIL CREAM
Крем для лица ЖЕНЬШЕНЬ и УЛИТОЧНАЯ СЛИЗЬ</t>
  </si>
  <si>
    <r>
      <t xml:space="preserve">MOODS NOSE PORE CARE PACK
TEA TREE OIL 
Strong Effect Blackhead Removing Nose Mask
Полоски для носа от чёрных точек
МАСЛО ЧАЙНОГО ДЕРЕВА </t>
    </r>
    <r>
      <rPr>
        <b/>
        <sz val="12"/>
        <color rgb="FFFF0000"/>
        <rFont val="Calibri"/>
        <family val="2"/>
        <charset val="204"/>
      </rPr>
      <t>(упаковка 10 шт.)</t>
    </r>
  </si>
  <si>
    <r>
      <t xml:space="preserve">MOODS NOSE PORE CARE PACK
SEAWEED
Strong Effect Blackhead Removing Nose Mask
Полоски для носа от чёрных точек
МОРСКИЕ ВОДОРОСЛИ </t>
    </r>
    <r>
      <rPr>
        <b/>
        <sz val="12"/>
        <color rgb="FFFF0000"/>
        <rFont val="Calibri"/>
        <family val="2"/>
        <charset val="204"/>
      </rPr>
      <t>(упаковка 10 шт.)</t>
    </r>
  </si>
  <si>
    <t>CAREBEAU
SPA LIGHTENING SALT
MIXED FRUIT
Спа солевый скраб для тела
ФРУКТОВЫЙ МИКС</t>
  </si>
  <si>
    <t>CAREBEAU
SPA LIGHTENING SALT
TOMATO
Спа солевый скраб для тела
ТОМАТ</t>
  </si>
  <si>
    <t>CAREBEAU
SPA LIGHTENING SALT
MILK &amp; YOGURT
Спа солевый скраб для тела
МОЛОКО &amp; ЙОГУРТ</t>
  </si>
  <si>
    <t>CAREBEAU
SPA LIGHTENING SALT
LAKOOCHA
Спа солевый скраб для тела
ОБЕЗЬЯНЯЕ ХЛЕБНОЕ ДЕРЕВО</t>
  </si>
  <si>
    <t>CAREBEAU
SPA LIGHTENING SALT
ORANGE
Спа солевый скраб для тела
АПЕЛЬСИН</t>
  </si>
  <si>
    <t>CAREBEAU
SPA LIGHTENING SALT
CANTALOUPE
Спа солевый скраб для тела
ДЫНЯ</t>
  </si>
  <si>
    <t>CAREBEAU
SPA LIGHTENING SALT
TAMARIND
Спа солевый скраб для тела
ТАМАРИНД</t>
  </si>
  <si>
    <t>MYCHOICE
PETROLEUM CREAM
Cocoa Butter
ВАЗЕЛИН МАСЛО КАКАО</t>
  </si>
  <si>
    <t>MYCHOICE
PETROLEUM CREAM
Olive Oil Herbal
ВАЗЕЛИН ОЛИВКОВОЕ МАСЛО</t>
  </si>
  <si>
    <t>PISES POWDER PARACHUTE BRAND
Тайский порошок Pises предназначен для быстрого заживления гнойников и не больших ожоговых ран.
К гнойникам можно отнести прыщи, угри (акне), фурункулы в начальной стадии созревания, инфицированные ранки и язвочки.</t>
  </si>
  <si>
    <t>HOT OIL
Active Gold Aromatic Moisturizing &amp; Dandruff Removing
МАСКА ДЛЯ ВОЛОС ГОРЯЧЕЕ МАСЛО
Активное золото, Ароматическое увлажнение и удаление перхоти</t>
  </si>
  <si>
    <r>
      <t xml:space="preserve">SNP Animal Dragon Soothing mask
Смягчающая маска для лица
</t>
    </r>
    <r>
      <rPr>
        <b/>
        <sz val="12"/>
        <color rgb="FFFF0000"/>
        <rFont val="Calibri"/>
        <family val="2"/>
        <charset val="204"/>
      </rPr>
      <t>(упаковка 10 шт)</t>
    </r>
  </si>
  <si>
    <r>
      <t xml:space="preserve">SNP Animal OTTER Aqua mask
Увлажняющая маска для лица
</t>
    </r>
    <r>
      <rPr>
        <b/>
        <sz val="12"/>
        <color rgb="FFFF0000"/>
        <rFont val="Calibri"/>
        <family val="2"/>
        <charset val="204"/>
      </rPr>
      <t>(упаковка 10 шт)</t>
    </r>
  </si>
  <si>
    <r>
      <t xml:space="preserve">SNP Animal PANDA Whitening mask
Отбеливающая маска для лица
</t>
    </r>
    <r>
      <rPr>
        <b/>
        <sz val="12"/>
        <color rgb="FFFF0000"/>
        <rFont val="Calibri"/>
        <family val="2"/>
        <charset val="204"/>
      </rPr>
      <t>(упаковка 10 шт)</t>
    </r>
  </si>
  <si>
    <t>LAVIDA Vaseline PURE PETROLEUM JELLY
ВАЗЕЛИН</t>
  </si>
  <si>
    <t>HORTH PETROLEUM JELLY
WITH ALOE VERA
ВАЗЕЛИН с АЛОЭ ВЕРА</t>
  </si>
  <si>
    <t>Natural SP Beauty &amp; Make Up
Lifting SYN-AKE SERUM
Reduce Refeshing Anti-aging COBRA Serum
Антивозрастная сыворотка КОБРА</t>
  </si>
  <si>
    <t>Natural SP Beauty &amp; Make Up SYN-AKE CREAM
Reduce Refeshing Anti-aging COBRA Cream
Крем для лица противовозрастной</t>
  </si>
  <si>
    <t>SIANG PURE OIL FORMULA I
Универсальное и многофункциональное масло
«на все случаи жизни»</t>
  </si>
  <si>
    <t>SMOOTO HOKKAIDO FRESH EGG
Egg Collagen White Serum
Сыворотка для лица ЯИЧНЫЙ ЖЕЛТОК</t>
  </si>
  <si>
    <t>Zam-Buk Pain Relief Herbal Balm Insect
Натуральная травяная мазь, снимающая зуд от укусов насекомых - комаров, муравьёв, оводов, мошки и т.п.</t>
  </si>
  <si>
    <t>NICHIDI
Use for Acne and Melasma
Крем для лица очищающий от акне и мелазмы</t>
  </si>
  <si>
    <r>
      <t>KIHAKU
Tomato White &amp; Clear Day &amp; Night Facial Cream
Дневной и ночной кремы для лица с экстрактом томата</t>
    </r>
    <r>
      <rPr>
        <b/>
        <sz val="12"/>
        <color rgb="FFFF0000"/>
        <rFont val="Calibri"/>
        <family val="2"/>
        <charset val="204"/>
      </rPr>
      <t xml:space="preserve"> (2 х 15 мл)</t>
    </r>
  </si>
  <si>
    <t>Seven Stars Pink Ointment 40
Крем "Семь звёзд" против аллергического отёка после укусов насекомых,
сыпи и инфекции на коже различного происхождения</t>
  </si>
  <si>
    <t>ZEMA CREAM
Тайский крем для лечения кожных заболеваний</t>
  </si>
  <si>
    <t>LS BAOLONG
BL CREAM
Мазь против сыпи</t>
  </si>
  <si>
    <t>LADY FEMINE HYGIENE
Lady fit (free)
Гель для интимной гигиены</t>
  </si>
  <si>
    <t xml:space="preserve">ISME GUAVA Feminine Hygiene Гель для интимной гигиены с экстрактом ГУАВЫ
</t>
  </si>
  <si>
    <t>LOLANE Natura
HAIR OIL for Colored Hair
МАСЛО ДЛЯ ВОЛОС
Для окрашенных волос</t>
  </si>
  <si>
    <t>DEMA HAIR CARE
HAIR TONIC KOREAN GINSENG
Тоник против выпадения волос
КОРЕЙСКИЙ ЖЕНЬШЕНЬ</t>
  </si>
  <si>
    <t>BANNA
Hot &amp; Fast BODY FIRMING Massage Cream
Горячий антицеллюлитный крем для массажа быстрого действия</t>
  </si>
  <si>
    <r>
      <t xml:space="preserve">BABY BRIGHT
Aloe Vera &amp; Fresh Collagen Eye Mask
Коллагеновые патчи для кожи под глазами
</t>
    </r>
    <r>
      <rPr>
        <b/>
        <sz val="12"/>
        <color rgb="FFFF0000"/>
        <rFont val="Calibri"/>
        <family val="2"/>
        <charset val="204"/>
      </rPr>
      <t>(6 пар по 5 гр)</t>
    </r>
  </si>
  <si>
    <t>Yaya
Syn-Ake Serum
Коллагеновая Сыворотка для лица КОБРА</t>
  </si>
  <si>
    <t>NATURAL SP BEAUTY &amp; MAKE UP
STAR FRUIT FACIAL TONER
Remove make up clear acne enrich AHA brightening
Тонер для снятия макияжа, предотвращаюший появление прыщей</t>
  </si>
  <si>
    <t>NICEKO
ALOE ORIGINAL SERUM
Серум Алоэ Вкра</t>
  </si>
  <si>
    <t>La Ya Ya
BB CREAM SPF 50 PA+++ Korea Formula
MAGIC COLLAGEN ARBUTIN
ББ Крем АРБУТИН &amp; КОЛЛАГЕН</t>
  </si>
  <si>
    <t>POLKA
CRACKED HEEL CREAM
FOOT CARE For Healthy Heel
Крем для ног, пяток и локтей от грубой кожи</t>
  </si>
  <si>
    <t>BIO WAY
GAC Underarm Whitening Cream
AHA + Vitamin C
Отбеливающий крем для подмышечных впадин</t>
  </si>
  <si>
    <t>LEGANO
SERUM Moustach Sideburns Eye-brows Hair
Сыворотка для мужчин
способствует росту бороды, усов, бакенбард</t>
  </si>
  <si>
    <t>BIO WAY
SHAMPOO BUTERFLY PEA
Питательный Шампунь АНЧАН (Синий чай)
Стимулирует рост волос</t>
  </si>
  <si>
    <t xml:space="preserve">SIAM BEES
Bee Apitherapy
Лечебный гель с Пчелиным Ядом </t>
  </si>
  <si>
    <t>Serpent Snake Oil
Бальзам "Тайская королевская кобра"
Устраняет все типы суставных и мышечных болей</t>
  </si>
  <si>
    <t>SIAM VIRGIN
PHAYAPLAI MASSAGE
Массажное масло на основе имбиря</t>
  </si>
  <si>
    <t>SIAM VIRGIN
PHAYAPANGPON MASSAGE
Массажное масло на основе Змеиной травы</t>
  </si>
  <si>
    <t>NAMU SNAILWHITE
OPUNTIA FICUS-INDICA
Facial Jelly Wash
Пенка для ухода за лицом Опунция – субтропический кактус</t>
  </si>
  <si>
    <r>
      <t xml:space="preserve">SNAIL WHITE WHIPP SOAP
Bar soap with Delicate Net for Softening Whip Foam
Мыло с деликатной сеточкой для смягчения и увеличения пены </t>
    </r>
    <r>
      <rPr>
        <b/>
        <sz val="11"/>
        <color rgb="FFFF0000"/>
        <rFont val="Calibri"/>
        <family val="2"/>
        <charset val="204"/>
      </rPr>
      <t>ОБЯЗАТЕЛЬНО ПОГЛЯДИТЕ ПРОМО ВИДЕО (КАК ИСПОЛЬЗОВАТЬ)</t>
    </r>
  </si>
  <si>
    <t>CATHY DOLL
HONEY &amp; GOLD Secret Recipe
Сыворотка для лица МЁД &amp; ЗОЛОТО
Секретный рецепт</t>
  </si>
  <si>
    <r>
      <t xml:space="preserve">GOLD PRINCESS
HYALURONIC MASK
Маска для лица с гилауроновой кислотой
</t>
    </r>
    <r>
      <rPr>
        <b/>
        <sz val="12"/>
        <color rgb="FFFF0000"/>
        <rFont val="Calibri"/>
        <family val="2"/>
        <charset val="204"/>
      </rPr>
      <t>(упаковка 5 шт)</t>
    </r>
  </si>
  <si>
    <t>AR GLUTA MILKY CLEANSING FOAM + COLLAGEN
Пенка для умывания, Глубокая очистка,
МОЛОКО + КОЛЛАГЕН</t>
  </si>
  <si>
    <t>YOKO GOLD ALOE VERA
Ultra Soothing Heel Cream
Ультрапитательный крем для ног с Алоэ Вера</t>
  </si>
  <si>
    <t>AGILA SOFT FEET
Healty Feet Non irritate
Крем для ног не раздражающий</t>
  </si>
  <si>
    <t>BIO WAY
Banana Heel Cream
Natural Herbal Foot Massage Cream
Банановый крем от трещин на пятках</t>
  </si>
  <si>
    <t>SRITANA
SYN-AKE FOOT CREAM
Крем для ног КОБРА
Масло Ши, Витамин Е, Подсолнечное масло</t>
  </si>
  <si>
    <t>SRITANA
SYN-AKE HAND CREAM
Крем для рук КОБРА
Масло Ши, Витамин Е, Подсолнечное масло</t>
  </si>
  <si>
    <t>SRITANA
SNAIL HAND CREAM
Крем для рук УЛИТКА</t>
  </si>
  <si>
    <t>SRITANA
SNAIL FOOT CREAM
Крем для ног УЛИТКА</t>
  </si>
  <si>
    <t>SCENTIO BEAUTY BUFFET
FACIAL EMULSION DOUBLE MILK GLUTATHIONE
Arbutin + Vitamin B3
Отбеливающая эмульсия для лица</t>
  </si>
  <si>
    <t>MISTINE
SEXY CHEEK BLOOMING
Пудра-шиммер с эффектом мерцания</t>
  </si>
  <si>
    <r>
      <t xml:space="preserve">SNP Animal TIGER Wrinkle mask
Увлажняющая маска для лица против морщин
</t>
    </r>
    <r>
      <rPr>
        <b/>
        <sz val="12"/>
        <color rgb="FFFF0000"/>
        <rFont val="Calibri"/>
        <family val="2"/>
        <charset val="204"/>
      </rPr>
      <t>(упаковка 10 шт)</t>
    </r>
  </si>
  <si>
    <t>MISTINE
AQUA Base Hydra Facial Belge Mousse
Солнцезащитный увлажняющий крем-мусс для лица</t>
  </si>
  <si>
    <t>MISTINE
AQUA Base Hydra Pink Perfect UV Facial Mousse
Солнцезащитный увлажняющий крем-мусс для лица</t>
  </si>
  <si>
    <t>MISTINE
AQUA Base Sunscreen Facial Cream
Солнцезащитный увлажняющий крем для лица</t>
  </si>
  <si>
    <t>PECHPORNSAWAN
GINSENG HERBAL SHAMPOO
Лечебный восстанавливающий шампунь для волос ЖЕНЬШЕНЬ</t>
  </si>
  <si>
    <t>PECHPORNSAWAN
GINSENG HERBAL CONDITIONER
Лечебный Кондиционер для волос ЖЕНЬШЕНЬ</t>
  </si>
  <si>
    <t>PECHPORNSAWAN
Ginseng Ginkgo Hair Root Nourishing Serum 
Сыворотка для корней волос против перхоти и зуда</t>
  </si>
  <si>
    <t>PECHPORNSAWAN
Eyebrow Hair Root Nourishing Serum
Сыворотка для роста Усов, Борроды, Бровей</t>
  </si>
  <si>
    <t>PECHPORNSAWAN
Hair Root Nourishing Lotion
Butterfly Pea Extract Formula
Питательный лосьон для корней волос
АНЧАН (СИНИЙ ЧАЙ)</t>
  </si>
  <si>
    <t>PECHPORNSAWAN
BUTTERFLY PEA HERBER HAIR CONDITIONER
Лечебный восстанавливающий кондиционер для волос
АНЧАН (СИНИЙ ЧАЙ)</t>
  </si>
  <si>
    <t>PECHPORNSAWAN
BUTTERFLY PEA HERBER HAIR SHAMPOO
Лечебный восстанавливающий шампунь для волос
АНЧАН (СИНИЙ ЧАЙ)</t>
  </si>
  <si>
    <r>
      <t xml:space="preserve">KNORR
Tom Yum Broth Cube
Кубики Кнорр Том Ям
</t>
    </r>
    <r>
      <rPr>
        <b/>
        <sz val="12"/>
        <color rgb="FFFF0000"/>
        <rFont val="Calibri"/>
        <family val="2"/>
        <charset val="204"/>
      </rPr>
      <t>(упаковка 2 шт.)</t>
    </r>
  </si>
  <si>
    <t>NATURAL S.P. BEAUTY &amp; MAKE UP
SYN-AKE Moisturizing Night Cream
Skin Firming &amp; Lifting
Ночной Подтягивающий Змеиный крем</t>
  </si>
  <si>
    <t>NATURAL S.P. BEAUTY &amp; MAKE UP
SYN-AKE Moisturizing Day Cream
Skin Firming &amp; Lifting
Дневной Подтягивающий Змеиный крем</t>
  </si>
  <si>
    <t>THAI TEA MIX ChaTraMue Brand
EXTRA GOLD
Тайский ЭКСТРА ЗОЛОТОЙ чай</t>
  </si>
  <si>
    <r>
      <t xml:space="preserve">SILK COCOON FACIAL SCRUB
Натуральные коконы тутового шелкопряда – это натуральный экологически чистый продукт для очинения и выравнивания фактуры кожи
</t>
    </r>
    <r>
      <rPr>
        <b/>
        <sz val="12"/>
        <color rgb="FFFF0000"/>
        <rFont val="Calibri"/>
        <family val="2"/>
        <charset val="204"/>
      </rPr>
      <t>(упаковка 25 коконов)</t>
    </r>
  </si>
  <si>
    <r>
      <t xml:space="preserve">WHITE SILK COCOON FACIAL SCRUB SOAP
Натуральные коконы тутового шелкопряда – это натуральный экологически чистый продукт для очинения и выравнивания фактуры кожи
</t>
    </r>
    <r>
      <rPr>
        <b/>
        <sz val="12"/>
        <color rgb="FFFF0000"/>
        <rFont val="Calibri"/>
        <family val="2"/>
        <charset val="204"/>
      </rPr>
      <t>(упаковка 25 коконов)</t>
    </r>
  </si>
  <si>
    <t>Coconut Wannachan Cocoon
Натуральные коконы тутового шелкопряда – это натуральный экологически чистый продукт для очинения и выравнивания фактуры кожи
КОКОС</t>
  </si>
  <si>
    <t>Палочка для тайского массажа ног (ступней)
произведено в Таиланде из Мангового дерева</t>
  </si>
  <si>
    <t>BANNA ALOE VERA &amp; SNAIL
Facial Scrub COLLAGEN &amp; Vitamin Е
Скраб для лица с Коллагеном и Витамином Е
АЛОЭ ВЕРА &amp; УЛИТКА</t>
  </si>
  <si>
    <t>BANNA MILK
Facial Scrub COLLAGEN &amp; Vitamin Е
Скраб для лица с Коллагеном и Витамином Е
МОЛОКО</t>
  </si>
  <si>
    <t>POND'S
ACNE CLEAR AntiAcne Facial Foam
Пенка для умывания Устранение Акнэ</t>
  </si>
  <si>
    <t>SMOOTO HOKKAIDO FRESH EGG
Volcanic Egg Clay Mask 10 in 1
Вулканическая яичная маска для лица</t>
  </si>
  <si>
    <r>
      <t xml:space="preserve">Тайская мазь от псориаза
"Король кожи" 29A
</t>
    </r>
    <r>
      <rPr>
        <b/>
        <sz val="12"/>
        <color rgb="FFFF0000"/>
        <rFont val="Calibri"/>
        <family val="2"/>
        <charset val="204"/>
      </rPr>
      <t>(упаковка 12 шт.)</t>
    </r>
  </si>
  <si>
    <t>LOLANE Intense Care Keratin Repair Mask
Rejuvenate Hair Damaged From Coloring
Маска для восстановления волос КЕРАТИНОВАЯ
Для окрашеных волос</t>
  </si>
  <si>
    <t>LOLANE Intense Care Keratin Repair Mask
Rejuvenate hair damaged from straightening / Perming
Маска для восстановления волос КЕРАТИНОВАЯ
После завивки и выпрямления</t>
  </si>
  <si>
    <t xml:space="preserve">LOLANE Intense Care Keratin Repair Mask
Rejuvenate hair damaged from Heat &amp; blow dry
Маска для восстановления волос КЕРАТИНОВАЯ
Для иссушённых волос </t>
  </si>
  <si>
    <t>LOLANE Intense Care Keratin Repair Mask
For Dry &amp; Damaged Hair in General
Маска для восстановления волос КЕРАТИНОВАЯ
Общее лечение волос</t>
  </si>
  <si>
    <t>YOKO
Goat Milk
Q10 Facial Foam
Пенка для умывания КОЗЬЕ МОЛОЧКО Q10</t>
  </si>
  <si>
    <r>
      <t xml:space="preserve">POND'S WHITE BEAUTY FACIAL FOAM Pinkish White
Пенка для умывания
</t>
    </r>
    <r>
      <rPr>
        <b/>
        <sz val="10"/>
        <color rgb="FFFF0000"/>
        <rFont val="Calibri"/>
        <family val="2"/>
        <charset val="204"/>
      </rPr>
      <t>(упаковка 6 шт по 15 гр)</t>
    </r>
  </si>
  <si>
    <r>
      <t xml:space="preserve">POND'S ACNE CLEAR AntiAcne Facial Foam
Пенка для умывания Устранение Акнэ
</t>
    </r>
    <r>
      <rPr>
        <b/>
        <sz val="10"/>
        <color rgb="FFFF0000"/>
        <rFont val="Calibri"/>
        <family val="2"/>
        <charset val="204"/>
      </rPr>
      <t>(упаковка 6 шт по 15 гр)</t>
    </r>
  </si>
  <si>
    <r>
      <t xml:space="preserve">POND'S OIL CONTROL FACIAL FOAM Oil-Free Look
Пенка для умывания с минеральной глиной
</t>
    </r>
    <r>
      <rPr>
        <b/>
        <sz val="10"/>
        <color rgb="FFFF0000"/>
        <rFont val="Calibri"/>
        <family val="2"/>
        <charset val="204"/>
      </rPr>
      <t>(упаковка 6 шт по 15 гр)</t>
    </r>
  </si>
  <si>
    <r>
      <t xml:space="preserve">POND'S PURE WHITE FACIAL FOAM Pollution Out + Purity
Пенка для умывания с активированым углём
</t>
    </r>
    <r>
      <rPr>
        <b/>
        <sz val="10"/>
        <color rgb="FFFF0000"/>
        <rFont val="Calibri"/>
        <family val="2"/>
        <charset val="204"/>
      </rPr>
      <t>(упаковка 6 шт по 15 гр)</t>
    </r>
  </si>
  <si>
    <t>STAR LIST GINSENG
Silky Hair Oil For Damage &amp; Split End Hair
Protection from Hair Heater UV Sunscreen for damaged soft smooth &amp; shine
Шёлковое масло для повреждённых и секущихся волос с экстрактом ЖЕНЬШЕНЬ</t>
  </si>
  <si>
    <t>NT Group
COCONUT OIL HAIR TREATMENT
МАСКА ДЛЯ ВОЛОС
КОКОСОВОЕ МАСЛО</t>
  </si>
  <si>
    <t>FUJI
SCRUB FOR FACE
BEE VENOM ROYAL JELLY
Умывалка Скраб для лица МАТОЧНОЕ МОЛОЧКО</t>
  </si>
  <si>
    <r>
      <t xml:space="preserve">ROCHJANA РОДЖАНА
Бальзам для губ
Мангустин, Нони, Passion, Кокос, Алоэ Вера
</t>
    </r>
    <r>
      <rPr>
        <b/>
        <sz val="12"/>
        <color rgb="FFFF0000"/>
        <rFont val="Calibri"/>
        <family val="2"/>
        <charset val="204"/>
      </rPr>
      <t>(упаковка 6 шт по 5 гр)</t>
    </r>
  </si>
  <si>
    <t>BABY BRIGHT
LEMON &amp; VIT С WHITENING DARK SPOT ROLLER SERUM
Сыворотка-роллер против чёрных точек на лице
ЛИМОН &amp; ВИТАМИН С</t>
  </si>
  <si>
    <r>
      <t xml:space="preserve">Dr. ERIC Skin &amp; Body Care
SLIMM HOT CREAM
Cellulite Reduction </t>
    </r>
    <r>
      <rPr>
        <b/>
        <sz val="12"/>
        <color rgb="FFFF0000"/>
        <rFont val="Calibri"/>
        <family val="2"/>
        <charset val="204"/>
      </rPr>
      <t>COFFEE MIX</t>
    </r>
    <r>
      <rPr>
        <sz val="12"/>
        <color rgb="FF000000"/>
        <rFont val="Calibri"/>
        <family val="2"/>
        <charset val="204"/>
      </rPr>
      <t xml:space="preserve">
Крем для похудения</t>
    </r>
  </si>
  <si>
    <t>XISTAN
HOT CHILI Body Firming Gel
Разлгревающий Антицеллюлитный гель для похудения</t>
  </si>
  <si>
    <t>BANNA
RED BALM WITH HERB
Чудо бальзам на природных травах
КРАСНЫЙ</t>
  </si>
  <si>
    <t>ROYAL THAI HERB
BLUE BALM СИНИЙ БАЛЬЗАМ
Универсальный охлаждающий, для снятия болей, укусов насекомых, головокружения, тошноты, помогает расслабиться</t>
  </si>
  <si>
    <t>BANNA
YELLOW BALM WITH HERB
Чудо бальзам на природных травах
ЖЁЛТЫЙ</t>
  </si>
  <si>
    <t>BANNA
GREEN BALM WITH HERB
Чудо бальзам на природных травах
ЗЕЛЁНЫЙ</t>
  </si>
  <si>
    <t>PECHPORNSAWAN
Firming 2 DAYS 
Hot Sesame Oil FORMULA 9 hour
Крем Горячее Кунжутное масло</t>
  </si>
  <si>
    <t xml:space="preserve">Dr. Monty
Facial Foam ACNE &amp; Oil Control
Пенка для умывания
предотвращает появление Акнэ </t>
  </si>
  <si>
    <t>AR GLUTA MILKY CHARCOAL Detoxifying Facial FOAM 
Пенка для умывания, Глубокая очистка,
МОЛОКО + АКТИВИРОВАНЫЙ УГОЛЬ</t>
  </si>
  <si>
    <t>JINDA
Herbal Treatment Oil RICE MILK
Рисовое молочко, Витамин В5, Кератин
Спа-маска для лечения сухих волос</t>
  </si>
  <si>
    <t>JINDA
Herbal Treatment Oil GINSENG
Женьшень, Авакадо, Кератин
Спа-маска для лечения жирных волос</t>
  </si>
  <si>
    <t>BANNA OLIVE &amp; HOMNIN RICE
Шампунь и Кондиционер 
ОЛИВКИ &amp; РИС 360 ml + 360 ml</t>
  </si>
  <si>
    <t>KA Magic Lip
Strawberry Double Moisturizer
Sunflower Oil &amp; Vitamin E
Бальзам для губ</t>
  </si>
  <si>
    <t>YOKO Aloe Vera Overnight Mask
Experience baby soft skin in just 1 night
Ночная маска АЛОЭ ВЕРА
Мягкая кожа как у ребёнка всего за 1 ночь</t>
  </si>
  <si>
    <t>PHUPHAIVANH
Moringa Seed Oil Cream
Крем Масло семян МОРИНГА</t>
  </si>
  <si>
    <r>
      <t xml:space="preserve">LOLIPOP
Contact Lens BROWN
Контактные линзы 0.00 (без диоптрий) КАРИЕ
</t>
    </r>
    <r>
      <rPr>
        <b/>
        <sz val="11"/>
        <color rgb="FFFF0000"/>
        <rFont val="Calibri"/>
        <family val="2"/>
        <charset val="204"/>
      </rPr>
      <t>(упаковка 2 линзы)</t>
    </r>
  </si>
  <si>
    <r>
      <t xml:space="preserve">LOLIPOP
Contact Lens VIOLET
Контактные линзы 0.00 (без диоптрий) ФИОЛЕТОВЫЕ
</t>
    </r>
    <r>
      <rPr>
        <b/>
        <sz val="11"/>
        <color rgb="FFFF0000"/>
        <rFont val="Calibri"/>
        <family val="2"/>
        <charset val="204"/>
      </rPr>
      <t>(упаковка 2 линзы)</t>
    </r>
  </si>
  <si>
    <r>
      <t xml:space="preserve">LOLIPOP
Contact Lens BLUE
Контактные линзы 0.00 (без диоптрий) ГОЛУБЫЕ
</t>
    </r>
    <r>
      <rPr>
        <b/>
        <sz val="11"/>
        <color rgb="FFFF0000"/>
        <rFont val="Calibri"/>
        <family val="2"/>
        <charset val="204"/>
      </rPr>
      <t>(упаковка 2 линзы)</t>
    </r>
  </si>
  <si>
    <r>
      <t xml:space="preserve">LOLIPOP
Contact Lens BLACK
Контактные линзы 0.00 (без диоптрий) ЧЁРНЫЕ
</t>
    </r>
    <r>
      <rPr>
        <b/>
        <sz val="11"/>
        <color rgb="FFFF0000"/>
        <rFont val="Calibri"/>
        <family val="2"/>
        <charset val="204"/>
      </rPr>
      <t>(упаковка 2 линзы)</t>
    </r>
  </si>
  <si>
    <r>
      <t xml:space="preserve">LOLIPOP
Contact Lens GREEN
Контактные линзы 0.00 (без диоптрий) ЗЕЛЁНЫЕ
</t>
    </r>
    <r>
      <rPr>
        <b/>
        <sz val="11"/>
        <color rgb="FFFF0000"/>
        <rFont val="Calibri"/>
        <family val="2"/>
        <charset val="204"/>
      </rPr>
      <t>(упаковка 2 линзы)</t>
    </r>
  </si>
  <si>
    <r>
      <t xml:space="preserve">LOLIPOP
Contact Lens GREY
Контактные линзы 0.00 (без диоптрий) СЕРЫЕ
</t>
    </r>
    <r>
      <rPr>
        <b/>
        <sz val="11"/>
        <color rgb="FFFF0000"/>
        <rFont val="Calibri"/>
        <family val="2"/>
        <charset val="204"/>
      </rPr>
      <t>(упаковка 2 линзы)</t>
    </r>
  </si>
  <si>
    <r>
      <t xml:space="preserve">AROMA REED DIFFUSER
</t>
    </r>
    <r>
      <rPr>
        <b/>
        <sz val="12"/>
        <color rgb="FFFF0000"/>
        <rFont val="Calibri"/>
        <family val="2"/>
        <charset val="204"/>
      </rPr>
      <t>Moke, Ylang Ylang, Rose, White Chempaka, Sakura, Ocean, Jasmine</t>
    </r>
    <r>
      <rPr>
        <sz val="12"/>
        <color rgb="FF000000"/>
        <rFont val="Calibri"/>
        <family val="2"/>
        <charset val="204"/>
      </rPr>
      <t xml:space="preserve">
Ароматизаторы воздуха (в ассортименте)</t>
    </r>
  </si>
  <si>
    <r>
      <t xml:space="preserve">FRAGRANCE REED DIFFUSER
</t>
    </r>
    <r>
      <rPr>
        <b/>
        <sz val="12"/>
        <color rgb="FFFF0000"/>
        <rFont val="Calibri"/>
        <family val="2"/>
        <charset val="204"/>
      </rPr>
      <t>Moke, Ylang Ylang, Rose, White Chempaka, Sakura, Ocean, Jasmine</t>
    </r>
    <r>
      <rPr>
        <sz val="12"/>
        <color rgb="FF000000"/>
        <rFont val="Calibri"/>
        <family val="2"/>
        <charset val="204"/>
      </rPr>
      <t xml:space="preserve">
Ароматизаторы воздуха (в ассортименте)</t>
    </r>
  </si>
  <si>
    <r>
      <t>ЭФИРЫЕ МАСЛА ДЛЯ ЛАМП</t>
    </r>
    <r>
      <rPr>
        <b/>
        <sz val="9"/>
        <color rgb="FFFF0000"/>
        <rFont val="Calibri"/>
        <family val="2"/>
        <charset val="204"/>
      </rPr>
      <t xml:space="preserve">
ROSEMARY, GERANIUM, YLANG YLANG, COFFEE, SEVEN SEA, BUTTERFLY PEA, EUCALYPTUS, JASMINE, MAITHONG, CITTRONELLA, LOTUS, SAKURA, MINT, PEACH, BERGAMOT, APPLE, ROSE, LEMONGRASS, GREEN TEA, HAMIMELON, GRAPE, WHITE PLUMERIA, LAVENDER, SEA BREEZE, ORANGE, BUTTERFLY BUSH, MOKE, PEPPERMINT, OCEAN, RED ROSE, IRIS, SANDALWOOD, BERGAMOT, AGARWOOD, MIXED FRUIT, VANILLA, GREEN APPLE, МILK</t>
    </r>
  </si>
  <si>
    <t>SUN FOREST
Чистый мёд с ферм Таиланда
Для еды, а так же для применения совместно со скрабами для лица/тела</t>
  </si>
  <si>
    <t>YOKO
TROPICAL MANGO SPA SALT SHOWER BATH
Солевый Спа-скраб для тела МАНГО</t>
  </si>
  <si>
    <t>YOKO
COFFEE SPA SALT SHOWER BATH
Солевый Спа-скраб для тела КОФЕ</t>
  </si>
  <si>
    <t>YOKO
FRESH TOMATO SPA SALT SHOWER BATH
Солевый Спа-скраб для тела ТОМАТ</t>
  </si>
  <si>
    <t>THAI PURE
Natural Coconut Oil 100%
Кокосовое масло холодного отжима
(с дозатором)</t>
  </si>
  <si>
    <t>Хлопковые гирлянды
вилка плоская (для РФ требуется переходник)</t>
  </si>
  <si>
    <t>АЮРА Травяной эликсир для женщин
Аyura Pinklady formula 2</t>
  </si>
  <si>
    <t>VIVITE Clear &amp; Confident
White Deo Roll on Berrues Extract
Осветляющий дезодорант с Экстрактом Ягод</t>
  </si>
  <si>
    <t>ROYAL THAI HERB
SNAIL COLLAGEN FACIAL CREAM
Rejuvenating, Vitamin E, Q10
Крем для лица Улитка коллаген</t>
  </si>
  <si>
    <t>TWIN LOTUS KIDS
Extra Soft 3-6 year
Детская зубная щётка 3-6 лет</t>
  </si>
  <si>
    <t>BANNA
Treatment BUTTERFLY PEA
Питательная маска для волос
с экстрактом цветка АНЧАН</t>
  </si>
  <si>
    <t>BANNA
GOLD COLLAGEN and VITAMIN E
Lifting Firming Anti-Wrinkle Cream
КРЕМ ДЛЯ ЛИЦА ЗОЛОТО, КОЛЛАГЕН, ВИТАМИН Е</t>
  </si>
  <si>
    <t>VITAMIN E
Moisturising Cream Enriched with Sunflowers Oil
Питательный крем для тела с витамином Е
Aron</t>
  </si>
  <si>
    <t>CoCo D
BAMBOO &amp; CHARCOAL AROMA BALM MASSAGE
COBRA BALM
Бальзам для снятия болей КОБРА</t>
  </si>
  <si>
    <t>CoCo D
BAMBOO &amp; CHARCOAL AROMA BALM MASSAGE
RED TIGER BALM
Бальзам для снятия болей КРАСНЫЙ ТИГР</t>
  </si>
  <si>
    <t xml:space="preserve">DAISO Japan
Sleeping Pack
Hyaluronic acid
Ночная несмываемая маска для лица с гиалуроновой кислотой </t>
  </si>
  <si>
    <t>DAISO Japan
Sleeping Pack
Collagen
Ночная несмываемая маска для лица с коллагеном</t>
  </si>
  <si>
    <t>DAISO Japan
Hyaluronic Acid
Facial foam
Пенка для умывания с гиалуроновой кислотой</t>
  </si>
  <si>
    <t xml:space="preserve">DAISO Japan
Strawberry Jam Body Scrub
Скраб для тела клубничный </t>
  </si>
  <si>
    <t>DAISO Japan
Snail White+
Mask Pack
Осветляющая питательная маска для лица</t>
  </si>
  <si>
    <t>DAISO Japan
Snail White+
BB CC Body Lotion
Лосьон для тела</t>
  </si>
  <si>
    <t>DAISO Japan
Snail White+
Essence
Эссенция для всех типов кожи</t>
  </si>
  <si>
    <t>DAISO Japan
Snail White+
Mousse Foam
Улиточная пенка-мусс для умывания</t>
  </si>
  <si>
    <t>DAISO Japan
Snail White+
Facial Sunscreen
Солнцезащитный улиточный крем для лица</t>
  </si>
  <si>
    <r>
      <t xml:space="preserve">DAISO Japan
Habu Habu
Vitamin C, Collagen, Soy Bean
Маска для лица тканевая
</t>
    </r>
    <r>
      <rPr>
        <b/>
        <sz val="12"/>
        <color rgb="FFFF0000"/>
        <rFont val="Calibri"/>
        <family val="2"/>
        <charset val="204"/>
      </rPr>
      <t>(упаковка 3 шт)</t>
    </r>
  </si>
  <si>
    <r>
      <t xml:space="preserve">DAISO Japan
Eye Mask
Hydrate Gold Diamond
Масла для глаз Золотой бриллиант
</t>
    </r>
    <r>
      <rPr>
        <b/>
        <sz val="12"/>
        <color rgb="FFFF0000"/>
        <rFont val="Calibri"/>
        <family val="2"/>
        <charset val="204"/>
      </rPr>
      <t>(4 пары)</t>
    </r>
  </si>
  <si>
    <r>
      <t xml:space="preserve">DAISO Japan
Eye Mask
Hydrate Bamboo Charcoal
Бамбуковый уголь
</t>
    </r>
    <r>
      <rPr>
        <b/>
        <sz val="12"/>
        <color rgb="FFFF0000"/>
        <rFont val="Calibri"/>
        <family val="2"/>
        <charset val="204"/>
      </rPr>
      <t>(4 пары)</t>
    </r>
  </si>
  <si>
    <r>
      <t xml:space="preserve">DAISO Japan
Eye Mask
Hydrate Red wine
Красное вино
</t>
    </r>
    <r>
      <rPr>
        <b/>
        <sz val="12"/>
        <color rgb="FFFF0000"/>
        <rFont val="Calibri"/>
        <family val="2"/>
        <charset val="204"/>
      </rPr>
      <t>(4 пары)</t>
    </r>
  </si>
  <si>
    <t>DAISO Japan
Tofu soybean whitening salt body scrub
Питательный отбеливающий солевой скраб для тела с тофу</t>
  </si>
  <si>
    <t>DAISO Japan
Tofu soybean whitening sleeping mask
Питательная отбеливающая ночная маска с тофу</t>
  </si>
  <si>
    <t>DAISO Japan
Tofu soybean Whitening Foam
Питательная отбеливающая пенка для умывания с тофу</t>
  </si>
  <si>
    <t>MOODS
Cute Charcoal Black Peel Off Mask
Угольная маска пилинг для лица</t>
  </si>
  <si>
    <t>MOODS
Goody Gold Peel Off Mask
Золотая маска пилинг для лица</t>
  </si>
  <si>
    <r>
      <t xml:space="preserve">ESFOLIO
Hydrogel Eye Patch BLACK CAVAIR
Гидрогелевые патчи под глаза ЧЁРНАЯ ИКРА
</t>
    </r>
    <r>
      <rPr>
        <b/>
        <sz val="12"/>
        <color rgb="FFFF0000"/>
        <rFont val="Calibri"/>
        <family val="2"/>
        <charset val="204"/>
      </rPr>
      <t>(упаковка 60 шт)</t>
    </r>
  </si>
  <si>
    <r>
      <t xml:space="preserve">ESFOLIO
Hydrogel Eye Patch GOLD SNAIL
Гидрогелевые патчи под глаза УЛИТКА ЗОЛОТО
</t>
    </r>
    <r>
      <rPr>
        <b/>
        <sz val="12"/>
        <color rgb="FFFF0000"/>
        <rFont val="Calibri"/>
        <family val="2"/>
        <charset val="204"/>
      </rPr>
      <t>(упаковка 60 шт)</t>
    </r>
  </si>
  <si>
    <r>
      <t xml:space="preserve">ESFOLIO
Hydrogel Eye Patch BLACK PEARL
Гидрогелевые патчи под глаза ЧЁПЕЫЙ ЖЕМЧУГ
</t>
    </r>
    <r>
      <rPr>
        <b/>
        <sz val="12"/>
        <color rgb="FFFF0000"/>
        <rFont val="Calibri"/>
        <family val="2"/>
        <charset val="204"/>
      </rPr>
      <t>(упаковка 60 шт)</t>
    </r>
  </si>
  <si>
    <t>ROYAL THAI HERB
COBRA CREAM
Антивозрастной Крем Кобра</t>
  </si>
  <si>
    <t>ROYAL THAI HERB
KING COBRA
Бальзам для снятия болей КОБРА</t>
  </si>
  <si>
    <t>KOAINIUNIU
Peel off Mask White
Dead Sea Mud
Маска для лица Морские водоросли</t>
  </si>
  <si>
    <r>
      <t xml:space="preserve">BANIA Korea
ALOE Hydrogel Eye Patch
Патчи для глаз АЛОЭ
</t>
    </r>
    <r>
      <rPr>
        <b/>
        <sz val="12"/>
        <color rgb="FFFF0000"/>
        <rFont val="Calibri"/>
        <family val="2"/>
        <charset val="204"/>
      </rPr>
      <t>(упаковка 60 шт.)</t>
    </r>
  </si>
  <si>
    <r>
      <t xml:space="preserve">BANIA Korea
TOMATO Hydrogel Eye Patch
Патчи для глаз ТОМАТ
</t>
    </r>
    <r>
      <rPr>
        <b/>
        <sz val="12"/>
        <color rgb="FFFF0000"/>
        <rFont val="Calibri"/>
        <family val="2"/>
        <charset val="204"/>
      </rPr>
      <t>(упаковка 60 шт.)</t>
    </r>
  </si>
  <si>
    <r>
      <t xml:space="preserve">BANIA Korea
BLACK PEARL Hydrogel Eye Patch
Патчи для глаз ЧЁРНЫЙ ЖЕМЧУГ
</t>
    </r>
    <r>
      <rPr>
        <b/>
        <sz val="12"/>
        <color rgb="FFFF0000"/>
        <rFont val="Calibri"/>
        <family val="2"/>
        <charset val="204"/>
      </rPr>
      <t>(упаковка 60 шт.)</t>
    </r>
  </si>
  <si>
    <t>Mango Wannachan Cocoon
Натуральные коконы тутового шелкопряда – это натуральный экологически чистый продукт для очинения и выравнивания фактуры кожи
МАНГО</t>
  </si>
  <si>
    <t>BANNA OIL BODY ALOE VERA
Масло для тела (с дозатором)
АЛОЭ ВЕРА</t>
  </si>
  <si>
    <t>NATURE REPUBLIC
COBRA CREAM SYN-AKE
Reduce Refeshing Anti Wrinkle
Крем для лица против морщин КОБРА</t>
  </si>
  <si>
    <t>Отбеливающая зубная паста ZACT COFFE
для любителей кофе</t>
  </si>
  <si>
    <t>Отбеливающая зубная паста ZACT SIGARETS
для любителей курения</t>
  </si>
  <si>
    <r>
      <t xml:space="preserve">PHU ERH
ЧАЙ ПУЭР </t>
    </r>
    <r>
      <rPr>
        <b/>
        <sz val="12"/>
        <color rgb="FFFF0000"/>
        <rFont val="Calibri"/>
        <family val="2"/>
        <charset val="204"/>
      </rPr>
      <t>(10 шт)</t>
    </r>
    <r>
      <rPr>
        <sz val="12"/>
        <color rgb="FF000000"/>
        <rFont val="Calibri"/>
        <family val="2"/>
        <charset val="204"/>
      </rPr>
      <t xml:space="preserve">
15 лет выдержки</t>
    </r>
  </si>
  <si>
    <t>ESSENTIAL SNAIL FACTOR Whitening &amp; Bright Sleep MaskWHITENING &amp; BRIGHT SLEEP MASK
Intensive whitening energy accelerate metabolism of skin
Ночная Осветляющая и Отбеливающая маска для кожи
Интенсивно отбеливает и ускоряют метаболизм кожи</t>
  </si>
  <si>
    <t>BEAUTY NATURE
COFE SPA SALT SCRUB
Кофейный спа солевый скраб</t>
  </si>
  <si>
    <r>
      <t xml:space="preserve">CAVIER
LIP BALM
Бальзам для губ с витамином Е
</t>
    </r>
    <r>
      <rPr>
        <b/>
        <sz val="12"/>
        <color rgb="FFFF0000"/>
        <rFont val="Calibri"/>
        <family val="2"/>
        <charset val="204"/>
      </rPr>
      <t>(упаковка 10 шт по 2.8 гр)</t>
    </r>
  </si>
  <si>
    <t>BANNA LOTION MAHAD
Лосьон для тела
МАХАД</t>
  </si>
  <si>
    <r>
      <t xml:space="preserve">BEDIRUI SNAIL
Soothe &amp; Repair FACIAL MASK
Маска для лица с гиалуроновой кислотой
</t>
    </r>
    <r>
      <rPr>
        <b/>
        <sz val="12"/>
        <color rgb="FFFF0000"/>
        <rFont val="Calibri"/>
        <family val="2"/>
        <charset val="204"/>
      </rPr>
      <t>(упаковка 10 шт)</t>
    </r>
  </si>
  <si>
    <r>
      <t xml:space="preserve">BEDIRUI SNAIL
Tsmooth &amp; Firming FACIAL MASK
Маска для лица с гиалуроновой кислотой
</t>
    </r>
    <r>
      <rPr>
        <b/>
        <sz val="12"/>
        <color rgb="FFFF0000"/>
        <rFont val="Calibri"/>
        <family val="2"/>
        <charset val="204"/>
      </rPr>
      <t>(упаковка 10 шт)</t>
    </r>
  </si>
  <si>
    <r>
      <t xml:space="preserve">BEDIRUI SNAIL
Whitening &amp; Clear FACIAL MASK
Маска для лица с гиалуроновой кислотой
</t>
    </r>
    <r>
      <rPr>
        <b/>
        <sz val="12"/>
        <color rgb="FFFF0000"/>
        <rFont val="Calibri"/>
        <family val="2"/>
        <charset val="204"/>
      </rPr>
      <t>(упаковка 10 шт)</t>
    </r>
  </si>
  <si>
    <r>
      <t xml:space="preserve">JINNAI GOLD
ESSENCE FACIAL MASK
Маска для лица ЗОЛОТО
</t>
    </r>
    <r>
      <rPr>
        <b/>
        <sz val="12"/>
        <color rgb="FFFF0000"/>
        <rFont val="Calibri"/>
        <family val="2"/>
        <charset val="204"/>
      </rPr>
      <t>(упаковка 10 шт)</t>
    </r>
  </si>
  <si>
    <t>DAISO Japan
COLLAGEN
Facial foam
Пенка для умывания с Коллагеном</t>
  </si>
  <si>
    <t>CHEWY MILK CANDY GRAPE
ЖЕВАТЕЛЬНЫЕ МОЛОЧНЫЕ КОНФЕТЫ
ВИНОГРАД</t>
  </si>
  <si>
    <t>PRATTY FAIR
Foot Deodurant Powder
Сухое средство от неприятного запаха,
влажности, для профилактики образования мозолей и травмирования кожи ступней.</t>
  </si>
  <si>
    <t>CAREBEAU 
FANTASY HAIR TREATMENT WAX
SPA AVOCADO
Маска для волос СПА АВОКАДО</t>
  </si>
  <si>
    <r>
      <t xml:space="preserve">BIO WAY
Lemongrass Cracked Heel Balm
Бальзам от трещин на пятках с Лемонграссом и маслом Ши
</t>
    </r>
    <r>
      <rPr>
        <b/>
        <sz val="12"/>
        <color rgb="FFFF0000"/>
        <rFont val="Calibri"/>
        <family val="2"/>
        <charset val="204"/>
      </rPr>
      <t>(упаковка 6 шт по 25 гр)</t>
    </r>
  </si>
  <si>
    <t>BANNA
Coconut Oil
Hair &amp; Body Oil
Кокосовое масло для волос и тела</t>
  </si>
  <si>
    <t>ARON
Gold Beauty Ccompllete Lifting Cream
Лифтинг крем ЗОЛОТО</t>
  </si>
  <si>
    <t>MOODS
Snail Anti-Wrinkle Serum
Улиточная сыворотка против морщин</t>
  </si>
  <si>
    <t>ARGUSSY
Goat Milk Facial Foam Q10
Пенка для умывания КОЗЬЕ МОЛОЧКО Q10</t>
  </si>
  <si>
    <t>SWEET MAAGIC
Facial Clean GREEN APPLE
Очищение лица ЗЕЛЁНОЕ ЯБЛОЛКО</t>
  </si>
  <si>
    <t>SWEET MAAGIC
Facial Clean PINEAPPLE
Очищение лица АНАНАС</t>
  </si>
  <si>
    <t>SWEET MAAGIC
Facial Clean BlLUEBERRY
Очищение лица ЧЕРНИКА</t>
  </si>
  <si>
    <r>
      <t xml:space="preserve">Dr. MONNTRI MEDICATED
ACNE and FREСKLE SOAP
Мыло проив АКНЭ
</t>
    </r>
    <r>
      <rPr>
        <b/>
        <sz val="12"/>
        <color rgb="FFFF0000"/>
        <rFont val="Calibri"/>
        <family val="2"/>
        <charset val="204"/>
      </rPr>
      <t>(12 шт по 40 гр)</t>
    </r>
  </si>
  <si>
    <r>
      <t xml:space="preserve">ASEPSO SOAP PLUS BERRY
Vitaminу A, C, E
</t>
    </r>
    <r>
      <rPr>
        <b/>
        <sz val="12"/>
        <color rgb="FFFF0000"/>
        <rFont val="Calibri"/>
        <family val="2"/>
        <charset val="204"/>
      </rPr>
      <t>(3 шт по 70 гр)</t>
    </r>
  </si>
  <si>
    <t>MISTINE
Virgin Organic COCONUT
HAIR SERUM
Кокосовая сыворотка для волос с кератином</t>
  </si>
  <si>
    <t>HIRUDOID FORTE CREAM
Гепариновая мазь тайского производства по заказу швейцарской компании
От отёчностей и варикоза</t>
  </si>
  <si>
    <t>BANNA SNAIL
Facial Scrub COLLAGEN &amp; Vitamin Е
Скраб для лица с Коллагеном и Витамином Е
УЛИТКА</t>
  </si>
  <si>
    <t>LOLANE NATURA
Hair Treatment For Smooth &amp; Straight
JOJOBA Extract
Волосы гладкие и прямые
ЖОЖОБА</t>
  </si>
  <si>
    <t>ROYAL THAI HERB
SNAIL Eye Cream Collagen &amp; Q10
Крем для век с Муцином Улитки</t>
  </si>
  <si>
    <t>ROYAL THAI HERB
SYN-AKE Eye Cream Collagen &amp; Q10
Крем для век с Ядом Кобры</t>
  </si>
  <si>
    <t>MISTINE
Placenta Facial Foam
Gently Cleans and restores Natural Skin Moisturizer
Пенка для умывания против морщин</t>
  </si>
  <si>
    <t>CIVIC
ALOE-CUCUMBER Cleansing Foam 99.5%
Увлажняющая очищающая пена с Огурцом, Алоэ и Коллагеном</t>
  </si>
  <si>
    <t>ROYAL THAI HERB
BOTOX EXTRA SERUM PINEAPPLE
Ананасовая сыворотка с эффектом Ботокса</t>
  </si>
  <si>
    <t>VOODOO
Eternally of GORGEOUS CREAM
Крем филлер на основе змеиного яда</t>
  </si>
  <si>
    <t>ESFOLIO
PURE SNAIL HAND CREAM
Крем для рук с экстрактом секрета улитки</t>
  </si>
  <si>
    <t>JUMBO 
КОНФЕТЫ КЛУБНИКА</t>
  </si>
  <si>
    <t>JUMBO 
КОНФЕТЫ ФРУКТОВЫЙ МИКС</t>
  </si>
  <si>
    <t>BABY BRIGHT
ALOE VERA &amp; CUCUMBER
Remove makeup while nourishing skin
Эмульсия для лица Алоэ Вера и Огурец</t>
  </si>
  <si>
    <t>THAI KINAREE
EXFOLIATING GEL
Пилинг-скатка для сухой кожи</t>
  </si>
  <si>
    <t>THAI KINAREE
EXFOLIATING GEL
Пилинг-скатка для жирной кожи
БАМБУК</t>
  </si>
  <si>
    <t>THAI KINAREE
EXFOLIATING GEL
Пилинг-скатка для жирной кожи
ФРУКТОВЫЙ МИКС</t>
  </si>
  <si>
    <t>HOMJANG HERBAL TOOTHPASTE POPULAR
Лечебная травяная зубная паста 14 трав</t>
  </si>
  <si>
    <t>TROPICANA
COCONUT OIL TOOTHPASTE
Зубная паста Кокосовое масло</t>
  </si>
  <si>
    <t>Sala-C by Seria
Princess Honey Bee Cleansing Foam
Пенка для умывания на основе пчелиного яда + Витамин С</t>
  </si>
  <si>
    <t>THAI KINAREE
SILKS PUERARAIMIRFICA
Peel-Off Face Mask
Маска-плёнка для лица ШЁЛК</t>
  </si>
  <si>
    <t>THAI KINAREE
PLACENTA SNOW LOTUS &amp; ARGAN OIL
Peel-Off Face Mask
Маска-плёнка для лица
ПЛАЦЕНТА, ЛОТУС, АРГАНОВОЕ МАСЛО</t>
  </si>
  <si>
    <t>THAI KINAREE
SEAWEED PEARL
Peel-Off Face Mask
Маска-плёнка для лица
МОРСКИЕ ВОДОРОСЛИ, ЖЕМЧУГ</t>
  </si>
  <si>
    <t>THAI KINAREE
TOMETO GLUTATHAIONE
Peel-Off Face Mask
Маска-плёнка для лица ТОМАТ</t>
  </si>
  <si>
    <t>THAI KINAREE
GOLDEN COLLAGEN
Peel-Off Face Mask
Маска-плёнка для лица
ЗОЛОТО, КОЛЛАГЕН</t>
  </si>
  <si>
    <t>THAI KINAREE
SNAIL HYALURONIC ACID
Peel-Off Face Mask
Маска-плёнка для лица
УЛИТКА, ГИЛАУРОНОВАЯ КИСЛОТА</t>
  </si>
  <si>
    <t>THAI KINAREE
TANAKA GINSENG &amp; TERMERIC
Peel-Off Face Mask
Маска-плёнка для лица
ТАНАКА, ЖЕНЬШЕНЬ</t>
  </si>
  <si>
    <t>THAI KINAREE
BANANA MILK &amp; HONEY
Peel-Off Face Mask
Маска-плёнка для лица
БАНАН, МОЛОКО, МЁД</t>
  </si>
  <si>
    <t>THAI KINAREE
CHARCOAL MANGOOSTEEN &amp; CENTELLA
Peel-Off Face Mask
Маска-плёнка для лица
УГОЛЬ, МАНГУСТИН, ЦЕНТЕЛЛА</t>
  </si>
  <si>
    <t>MISTINE
BEE VENON SLEEPIG MASK
Крем-маска с Пчелиным Ядом</t>
  </si>
  <si>
    <t>MISTINE
SNAIL EXPERT Eye Cream
Крем для век с секретом улитки</t>
  </si>
  <si>
    <t>CATHY DOLL
SNAIL BRIGHT
Snail Whitening Cream For Dry &amp; Combination Skin
Отбеливающий улиточный крем для сухой кожи</t>
  </si>
  <si>
    <r>
      <t xml:space="preserve">BABY BRIGHT
Tomato &amp; Gluta Eye Mask
Патчи для кожи вокруг глаз с томатом и глутатионом
</t>
    </r>
    <r>
      <rPr>
        <b/>
        <sz val="12"/>
        <color rgb="FFFF0000"/>
        <rFont val="Calibri"/>
        <family val="2"/>
        <charset val="204"/>
      </rPr>
      <t>(6 пар по 5 гр)</t>
    </r>
  </si>
  <si>
    <t>CATHY DOLL
ROYAL HORSE OIL
Hand &amp; Nail Cream
Натуральный крем для рук и ногтей с лошадиным жиром</t>
  </si>
  <si>
    <t>BABY BRIGHT
JEJU VOLCANO
2 in 1 Cleansing &amp; Mud Mask
Натуральная очищающая пенка - маска для лица</t>
  </si>
  <si>
    <t>CATHY DOLL
READY 2 WHITE
Milky White Cream Pack
Отбеливающий крем для лица</t>
  </si>
  <si>
    <t>CATHY DOLL
Whitening Sunscreen SPF 50 PA+++
Солнцезащитный осветляющий крем с глутатионом</t>
  </si>
  <si>
    <t>CATHY DOLL
READY 2 WHITE
Whitener Body Lotion
Осветляющий лосьон для тела</t>
  </si>
  <si>
    <t>CATHY DOLL
ALOE VERA &amp; SNAIL Whip Soap
Улиточное мыло с Алое вера</t>
  </si>
  <si>
    <t xml:space="preserve">CATHY DOLL
Bamboo Charcoal Anti Acne Soothing Gel
Гель от Акне с Бамбуковым углём </t>
  </si>
  <si>
    <t>CATHY DOLL
ALOE VERA &amp; SNAIL 95%
Soothing Body Bath Gel
Гель для душа с Алоэ Вера и Слизью Улитки</t>
  </si>
  <si>
    <t>CATHY DOLL
BAMBOO CHARCOAL
Anti Acne + Oil Control Body Bath Gel
Гель для душа от акне с Бамбуковым Углем и маслом Чайного Дерева</t>
  </si>
  <si>
    <t>CATHY DOLL
Aqua Sun Non-Greasy Body Sun Serum SPF PA+++
Солнцезащитный водоотталкивающий крем-сыворотка</t>
  </si>
  <si>
    <t>CATHY DOLL
AloeHa Fresh Aloe Vera Toner &amp; Essence 90%
Безалкогольный Тонер и очищающая эссенция с Алоэ Вера для сужения пор</t>
  </si>
  <si>
    <t>NATURE MIRACLE
ALOE VERA 97% Soothing GEL
Гель успокаивающий для тела
АЛОЭ ВЕРА</t>
  </si>
  <si>
    <t>HELIKA HELIKA ALOE VERA 99%
Soothing GEL
Гель успокаивающий для тела
АЛОЭ ВЕРА</t>
  </si>
  <si>
    <t>CATHY DOLL
ALOE &amp; SNAIL Soothing Gel 99%
Гель успокаивающий для тела
АЛОЭ ВЕРА и УЛИТКА</t>
  </si>
  <si>
    <t>CATHY DOLL
POKEMON
PIKACHU Pore Minimizing Mask Sheet
Тканевая маска для сужения пор и контроля жирности кожи</t>
  </si>
  <si>
    <t>CATHY DOLL
POKEMON
KEROMATSU Moisturizing Mask Sheet
Тканевая маска для увлажнения кожи</t>
  </si>
  <si>
    <t>CATHY DOLL
POKEMON
NYARTH Whitening Mask Sheet
Тканевая маска для светления кожи</t>
  </si>
  <si>
    <t>CATHY DOLL
POKEMON
FUSHIGIDANE Oil Control Mask Sheet
Тканевая маска для жирной кожи</t>
  </si>
  <si>
    <r>
      <t xml:space="preserve">ANNA BELLA
Angel Aqua Expert Hydrated Facial Mask
Маска для лица 3D тканевая СУПЕРУВЛАЖНЯЮЩАЯ
</t>
    </r>
    <r>
      <rPr>
        <b/>
        <sz val="12"/>
        <color rgb="FFFF0000"/>
        <rFont val="Calibri"/>
        <family val="2"/>
        <charset val="204"/>
      </rPr>
      <t>(Упаковка 10 шт)</t>
    </r>
  </si>
  <si>
    <t>ROYAL THAI HERB
BOTOX EXTRA SERUM COLLAGEN
Коллагеновая сыворотка с эффектом Ботокса</t>
  </si>
  <si>
    <t>AR "TOMATO" ALOE SNAIL
Foam Face Wash (No-SLS No-PARABEN)
Пена для умывания с секретом Улитки, Ретинолом, Томатом и Алоэ</t>
  </si>
  <si>
    <r>
      <t xml:space="preserve">BEDIRUI SNAIL
Soothe &amp; Firming FACIAL MASK
Маска для лица с гиалуроновой кислотой
</t>
    </r>
    <r>
      <rPr>
        <b/>
        <sz val="12"/>
        <color rgb="FFFF0000"/>
        <rFont val="Calibri"/>
        <family val="2"/>
        <charset val="204"/>
      </rPr>
      <t>(упаковка 10 шт)</t>
    </r>
  </si>
  <si>
    <t>LISSE CREAM Milk &amp; Tomato Scar Eliminating Cream
Крем для устранение рубцов на коже брюшной полости после операций,
с экстрактами Молока и Томата</t>
  </si>
  <si>
    <t>ROYAL THAI HERB
TIGER BALM
Бальзам для снятия болей ТИГР</t>
  </si>
  <si>
    <r>
      <t xml:space="preserve">ANJERI Facial Mask GOLD
Маска для лица на основе ЗОЛОТА
</t>
    </r>
    <r>
      <rPr>
        <b/>
        <sz val="12"/>
        <color rgb="FFFF0000"/>
        <rFont val="Calibri"/>
        <family val="2"/>
        <charset val="204"/>
      </rPr>
      <t>(упаковка 10 шт)</t>
    </r>
  </si>
  <si>
    <r>
      <t xml:space="preserve">ANJERI Facial Mask SILVER
Маска для лица на основе МОРСКИХ ВОДОРОСЛЕЙ
</t>
    </r>
    <r>
      <rPr>
        <b/>
        <sz val="12"/>
        <color rgb="FFFF0000"/>
        <rFont val="Calibri"/>
        <family val="2"/>
        <charset val="204"/>
      </rPr>
      <t>(упаковка 10 шт)</t>
    </r>
  </si>
  <si>
    <r>
      <t xml:space="preserve">ANJERI Sleeping Mask GOLD
Brightening &amp; Anti-aging
Маска для сна на основе ЗОЛОТА
Осветляющая, противовозрастная
</t>
    </r>
    <r>
      <rPr>
        <b/>
        <sz val="12"/>
        <color rgb="FFFF0000"/>
        <rFont val="Calibri"/>
        <family val="2"/>
        <charset val="204"/>
      </rPr>
      <t>(упаковка 10 шт)</t>
    </r>
  </si>
  <si>
    <r>
      <t xml:space="preserve">ANJERI Sleeping Mask SILVER
Brightening &amp; Smoothskin
Маска для сна на основе СЕРЕБРА
Осветляющая, Гладкая кожа
</t>
    </r>
    <r>
      <rPr>
        <b/>
        <sz val="12"/>
        <color rgb="FFFF0000"/>
        <rFont val="Calibri"/>
        <family val="2"/>
        <charset val="204"/>
      </rPr>
      <t>(упаковка 10 шт)</t>
    </r>
  </si>
  <si>
    <t>I CARE
GOLD SERUM PLUS
Золотая сыворотка</t>
  </si>
  <si>
    <t>I CARE
SYN-AKE FACIAL FIRMING
Змеиная сыворотка</t>
  </si>
  <si>
    <t>I CARE
CHARCOAL SERUM BOOSTER
Угольная сыворотка</t>
  </si>
  <si>
    <t>I CARE
DIAMOND BRIGHTENING SERUM
Алмазная сыворотка</t>
  </si>
  <si>
    <t>I CARE
SNAIL REPAIR SERUM
Улиточная сыворотка</t>
  </si>
  <si>
    <t>MISTINE
KIDDY Ultra Protecting Sunscreen Lotion SPF30
Детский солнцезащитный лосьон</t>
  </si>
  <si>
    <t>COCNUT HERBAL + Pro White System TOOTHPASTE
100% Coconut Virgin Oil
Зубная паста на основе Кокосового масла</t>
  </si>
  <si>
    <r>
      <t xml:space="preserve">Отбеливающая травяная зубная паста 5 Star 5A
в ассортименте
</t>
    </r>
    <r>
      <rPr>
        <b/>
        <sz val="12"/>
        <color rgb="FFFF0000"/>
        <rFont val="Calibri"/>
        <family val="2"/>
        <charset val="204"/>
      </rPr>
      <t>(упаковка 12 шт по 25 гр)</t>
    </r>
  </si>
  <si>
    <t>LOLANE Intense Care
Detox Expert Purifying Hair Mud
Грязевая детокс-маска для волос (ПРОБНИК)</t>
  </si>
  <si>
    <t>SIANG PURE
Oil Formula I
Эффективное средство для быстрого снятия многих недугов, таких как головная боль, головокружение, обморок</t>
  </si>
  <si>
    <t>OLE 
КОНФЕТЫ КЛУБНИКА</t>
  </si>
  <si>
    <r>
      <t xml:space="preserve">GOLD PRINCESS
ROYAL DETOXIFICATION FOOT PATCH
Детокс-патчи для ног
</t>
    </r>
    <r>
      <rPr>
        <b/>
        <sz val="12"/>
        <color rgb="FFFF0000"/>
        <rFont val="Calibri"/>
        <family val="2"/>
        <charset val="204"/>
      </rPr>
      <t>(Упаковка 5 пар)</t>
    </r>
  </si>
  <si>
    <t>DAISO Japan
Sleeping Mask AQUALIA GEL
TEA TREE OIL Gentle Skin
Ночная маска против акне с маслом чайного дерева</t>
  </si>
  <si>
    <t>DAISO Japan
TOMATO SLEEPING MASK
High Lycopene Vitamin E, Collagen &amp; Mineral
Ночная маска с ликопином ТОМАТ</t>
  </si>
  <si>
    <t>DAISO Japan
Volcanic Mud Clay Mask
Lava Clay, Vitamin B3, Aloe Vera
Маска для жирной кожи с вулканической глиной</t>
  </si>
  <si>
    <t>DAISO Japan
ACNE Facial Gel Softening
Tea Tree Oil
Смягчающий гель для умывания против акне</t>
  </si>
  <si>
    <t>DAISO Japan
HAND CREAM APPLE-CUCUMBER
Moisturizing, Smoothness &amp; Anti-Aging
Увлажняющий и питательный антивозрастной крем для рук</t>
  </si>
  <si>
    <t>DAISO Japan
HAND CREAM LAVENDER-MAGNOLIA
Moisturizing, Smoothness &amp; Anti-Aging
Антивозрастной крем для рук с магнолией и лавандой</t>
  </si>
  <si>
    <t>DAISO Japan
HAND CREAM SAKURA-PEONY
Moisturizing, Smoothness &amp; Anti-Aging
Анти-возрастной крем для рук с Гиалуроновой Кислотой, цветами Сакуры и Пиона</t>
  </si>
  <si>
    <t>MADAME HENG NATURAL BALANCE
GRAPE SEED + VITAMIN E SOAP
Натуральное мыло для ухода за проблемной кожей
ВИНОГРАД и ВИТАМИН Е</t>
  </si>
  <si>
    <t>MADAME HENG NATURAL BALANCE
ALOE VERA + VITAMIN E SOAP
Натуральное мыло для ухода за проблемной кожей
АЛОЭ ВЕРА и ВИТАМИН Е</t>
  </si>
  <si>
    <t>MADAME HENG NATURAL BALANCE
ROSEMARY + VITAMIN C SOAP
Натуральное мыло для ухода за проблемной кожей
РОЗМАРИН и ВИТАМИН С</t>
  </si>
  <si>
    <t>MADAME HENG NATURAL BALANCE
POMEGRANATE + VITAMIN C SOAP
Натуральное мыло для ухода за проблемной кожей
ГРАНАТ и ВИТАМИН С</t>
  </si>
  <si>
    <t>MADAME HENG NATURAL BALANCE
MULBERRY + VITAMIN C SOAP
Натуральное мыло для ухода за проблемной кожей
ШЕЛКОВИЦА и ВИТАМИН С</t>
  </si>
  <si>
    <t>DAISO Japan
ALOE VERA GEL
For Soothing Body
Успокаивающий гель для тела Алоэ Вера</t>
  </si>
  <si>
    <t>DAISO
Volcanic Mud Oil Control Mousse Foam
Мусс пенка для умывания</t>
  </si>
  <si>
    <t>DAISO Japan
SUMI Charcoal Facial Cleansing Foam
Пенка для умывания УГОЛЬ</t>
  </si>
  <si>
    <t>DAISO Japan
CUCUMBER &amp; AVOCADO
Vitamin Beads Whitening Serum
Отбеливающая сыворотка ОГУРЕЦ и АВОКАДО</t>
  </si>
  <si>
    <t>DAISO Japan
TOMATO
Vitamin Beads Whitening Serum
Отбеливающая сыворотка ТОМАТ</t>
  </si>
  <si>
    <t>NATURAL SP BEAUTY &amp; MAKE UP
HOT BODY SLIM Anti-cellulite
SYN-AKE FIRMING CREAM
Антицеллюлитный крем со змеиным пептидом</t>
  </si>
  <si>
    <t>FACIAL MASK
Pearl Anti-Aging Water Drop Mask Cream
Жемчужная крем-маска для лица</t>
  </si>
  <si>
    <r>
      <t xml:space="preserve">LANNA FOOT PATCH
Детокс-патчи для ног
</t>
    </r>
    <r>
      <rPr>
        <b/>
        <sz val="12"/>
        <color rgb="FFFF0000"/>
        <rFont val="Calibri"/>
        <family val="2"/>
        <charset val="204"/>
      </rPr>
      <t>(Упаковка 5 пар)</t>
    </r>
  </si>
  <si>
    <t>NAMU LIFE
SNAIL WHITE DAY CREAM SPF20 PA+++
Дневной крем с защитой от УФ</t>
  </si>
  <si>
    <t>NAMU LIFE
SNAIL WHITE GOLD 24k LIPOBELLE SPF30
Золотой крем с защитой от УФ</t>
  </si>
  <si>
    <t>SEE SPA
Extra Oil Silky Hair Coat COCONUT
Масло для волос КОКОС</t>
  </si>
  <si>
    <t>LOLANE Natura
Serum In Oil Nutri-Repair &amp; Anti Breakage
Восстанавливающая защитная сыворотка для волос</t>
  </si>
  <si>
    <t>MOLE Erase
Травяная суспензия для устранения папиллом и бородавок</t>
  </si>
  <si>
    <t>PANNAMAS
Magic Nipple Lip Pink
Помада-бальзам для губ персиковая</t>
  </si>
  <si>
    <t>CATHY DOLL
AloeHa Fresh Aloe Vera Memory Cream 83%
Натуральный охлаждающий крем для лица АЛОЭ ВЕРА</t>
  </si>
  <si>
    <t>ELLA V.Care
BODY FIRMING CREAM
Chilli &amp; Green Tea White &amp; Firmly in 3 days
Крем для коррекции фигуры с перцем Чили и Зелёным чаем</t>
  </si>
  <si>
    <t>SIAM VIRGIN
SNAIL COLLAGEN PEEL OFF MASK
Маска плёнка для лица УЛИТКА КОЛЛАГЕН</t>
  </si>
  <si>
    <t>SIAM VIRGIN
SYN AKE WRINKLE PEEL OFF MASK
Маска плёнка для лица ЗМЕЯ</t>
  </si>
  <si>
    <t>SIAM VIRGIN
GOLD CAVAIR PEEL OFF MASK
Маска плёнка для лица ЗОЛОТО ИКРА</t>
  </si>
  <si>
    <t>Тайская эмульсия "Летающий белый кролик"
при отравлениях и болях в животе</t>
  </si>
  <si>
    <t>DARLIE Double Action
Зубная паста ДАРЛИ</t>
  </si>
  <si>
    <t>DARLIE Salt Charcoal Whitening
Зубная паста ДАРЛИ
СОЛЬ БАМБУКОВЫЙ УГОЛЬ ОТБЕЛИВАЮЩАЯ</t>
  </si>
  <si>
    <t>PEJOY
MATCHA Green Tea Floour Biscuit Stick
Соломка МАТЧА ЗЕЛЙНЫЙ ЧАЙ</t>
  </si>
  <si>
    <t>PEJOY
CHOCOLATE Floour Biscuit Stick
Соломка ШОКОЛАД</t>
  </si>
  <si>
    <t>PEJOY
DOUBLE BERRY Floour Biscuit Stick
Соломка КЛУБНИКА и ЧЕРНИКА</t>
  </si>
  <si>
    <t>PEJOY
COOKIE &amp; CREAM Floour Biscuit Stick
Соломка КАКАО МОЛОКО</t>
  </si>
  <si>
    <t>PEJOY LIMITED EDITION
SAKURA Floour Biscuit Stick 
Соломка САКУРА</t>
  </si>
  <si>
    <t>POCKY
ALMOND TASTE Floour Biscuit Stick 
Соломка МИНДАЛЬ</t>
  </si>
  <si>
    <t>POCKY
CHOCOLATE Floour Biscuit Stick 
Соломка ШОКОЛАД</t>
  </si>
  <si>
    <t>POCKY
MATCHA GREEN TEA Floour Biscuit Stick 
Соломка МАТЧА ЗЕЛЁНЫЙ ЧАЙ</t>
  </si>
  <si>
    <t>POCKY
COOKIES &amp; CREAM Floour Biscuit Stick 
Соломка ШОКОЛАДНОЕ МОЛОКО</t>
  </si>
  <si>
    <t>POCKY
STRAWBERRY Floour Biscuit Stick 
Соломка КЛУБНИКА</t>
  </si>
  <si>
    <t>POCKY
With Real STRAWBERRY Flake Biscuit Stick 
Соломка Кусочки КЛУБНИКИ</t>
  </si>
  <si>
    <t>POCKY
With Real BLUEBERRY Flake Biscuit Stick 
Соломка Кусочки ЧЕРНИКИ</t>
  </si>
  <si>
    <t>POCKY
CHOKO BANANA Floour Biscuit Stick 
Соломка ШОКОЛАДНЫЙ БАНАН</t>
  </si>
  <si>
    <t>COLLON CHOKOLATE Biscuit Roll
ШОКОЛАД БИСКВИТНЫЕ РОЛЛЫ</t>
  </si>
  <si>
    <t>COLLON CREAM Biscuit Roll
КРЕМ БИСКВИТНЫЕ РОЛЛЫ</t>
  </si>
  <si>
    <t>COLLON STRAWBERRY Biscuit Roll
КЛУБНИКА БИСКВИТНЫЕ РОЛЛЫ</t>
  </si>
  <si>
    <t>COLLON MATCHA GREEN TEA Biscuit Roll
МАТЧА ЗЕЛЁНЫЙ ЧАЙ БИСКВИТНЫЕ РОЛЛЫ</t>
  </si>
  <si>
    <t>COLLON LIMITED EDITION SAKURA Biscuit Roll
САКУРА БИСКВИТНЫЕ РОЛЛЫ</t>
  </si>
  <si>
    <t>GAP
COATED STRAWBERRY FLOVOUR
КЛУБНИКА</t>
  </si>
  <si>
    <t>GAP
COATED CHOCOLATE FLOVOUR
ШОКОЛАД</t>
  </si>
  <si>
    <r>
      <t xml:space="preserve">Srim Coffe Be-fit
Кофе для похудения
</t>
    </r>
    <r>
      <rPr>
        <b/>
        <sz val="12"/>
        <color rgb="FFFF0000"/>
        <rFont val="Calibri"/>
        <family val="2"/>
        <charset val="204"/>
      </rPr>
      <t>(10 саше по 15 гр.) + 2 бесплатно!</t>
    </r>
  </si>
  <si>
    <t>POCKY
MANGO Floour Biscuit Stick 
Соломка МАНГО</t>
  </si>
  <si>
    <t>SUGUS JUMBO
Lychee and Pineapple Flavored Chewy Candy with Fruit Juice
Жевательные конфеты Личи и Ананас</t>
  </si>
  <si>
    <t>SUGUS JUMBO
Assorted Flavored Chews
Жевательные конфеты Ассорти</t>
  </si>
  <si>
    <t>SUGUS JUMBO
Orange, Blackcurrant, Raspberry Flavored Chews
Жевательные конфеты Апельсин, Чёрная смородина, Малина</t>
  </si>
  <si>
    <t>MORINAGA Kino
Chewy Soft Candy GRAPE, STRAWBERRY
Жевательные конфеты ВИНОГРАД, КЛУБНИКА</t>
  </si>
  <si>
    <t>MORINAGA Kino
Chewy Soft Candy MINT
Жевательные конфеты МЯТНЫЕ</t>
  </si>
  <si>
    <t>DAISO Japan
Follow Me Charming Body Lotion Perfume
Лосьон для тела</t>
  </si>
  <si>
    <t>DAISO Japan
Follow Me Appealig Body Lotion Perfume
Лосьон для тела</t>
  </si>
  <si>
    <t>DAISO Japan
MILK Sleeping Mask
Protein plus Collagen
Ночная маска для лица МОЛОКО Протеин и Коллаген</t>
  </si>
  <si>
    <t xml:space="preserve">DAISO Japan
Cucumber Avocado Sleeping Mask
Vitamin E Collagen
Освежающая ночная маска Огурец Авокадо </t>
  </si>
  <si>
    <t>DAISO Japan
Facial Foam TOMATO
Lycopene Collagen Hyaluronate
Пенка для умывания ТОМАТ Коллаген Гиалуроновая кислота</t>
  </si>
  <si>
    <t>DAISO Japan
Facial Foam MILK Protein plus Collagen
Пенка для умывания МОЛОКО Проьеин Коллаген</t>
  </si>
  <si>
    <r>
      <t xml:space="preserve">POND'S ANGEL FACE POWDER
Natural Mattifying Face Powder UVA UVB
Матирующая пудра Ангельское личико
</t>
    </r>
    <r>
      <rPr>
        <b/>
        <sz val="12"/>
        <color rgb="FFFF0000"/>
        <rFont val="Calibri"/>
        <family val="2"/>
        <charset val="204"/>
      </rPr>
      <t>(упаковка 6 шт по 50 гр)</t>
    </r>
  </si>
  <si>
    <r>
      <t xml:space="preserve">KODOMO
BABY POWDER TALCUM BLUE
Детская гипоаллергенная присыпка-тальк
</t>
    </r>
    <r>
      <rPr>
        <b/>
        <sz val="12"/>
        <color rgb="FFFF0000"/>
        <rFont val="Calibri"/>
        <family val="2"/>
        <charset val="204"/>
      </rPr>
      <t>(упаковка 12 шт по 50 гр)</t>
    </r>
  </si>
  <si>
    <r>
      <t xml:space="preserve">KODOMO
BABY POWDER TALCUM PINK
Детская гипоаллергенная присыпка-тальк
</t>
    </r>
    <r>
      <rPr>
        <b/>
        <sz val="12"/>
        <color rgb="FFFF0000"/>
        <rFont val="Calibri"/>
        <family val="2"/>
        <charset val="204"/>
      </rPr>
      <t>(упаковка 12 шт по 50 гр)</t>
    </r>
  </si>
  <si>
    <r>
      <t xml:space="preserve">KODOMO
HEAD TO TOE
Детский гель для умывания
</t>
    </r>
    <r>
      <rPr>
        <b/>
        <sz val="12"/>
        <color rgb="FFFF0000"/>
        <rFont val="Calibri"/>
        <family val="2"/>
        <charset val="204"/>
      </rPr>
      <t>(упаковка 6 шт по 100 мл)</t>
    </r>
  </si>
  <si>
    <t>YAN CHUN TANG EGG SKIN CARE
SMALL EGG BRIGHTENING MOISTURIZING EMULSION
Осветляющая увлажняющая эмульсия</t>
  </si>
  <si>
    <t>YAN CHUN TANG EGG SKIN CARE
SMALL EGG SMOOTHING HYDRATING FACIAL CLEANSER
Очищающий гель для лица с яичным протеином</t>
  </si>
  <si>
    <t>YAN CHUN TANG EGG SKIN CARE
SMALL EGG WHITENING MOISTURE CREAM
Увлажняющий крем для сухой кожи</t>
  </si>
  <si>
    <r>
      <t xml:space="preserve">ELIZAVECCA (Thailand)
Milky Piggi Carbonated Bubble Clay Mask
"Весёлая маска" Глиняно-пузырьковая маска для лица
Очищает кожу, избавляет от чёрных точек
</t>
    </r>
    <r>
      <rPr>
        <b/>
        <sz val="11"/>
        <color rgb="FFFF0000"/>
        <rFont val="Calibri"/>
        <family val="2"/>
        <charset val="204"/>
      </rPr>
      <t>читать подробное описание</t>
    </r>
  </si>
  <si>
    <r>
      <t xml:space="preserve">Madame Banana Brand Gluay Hom Ointment
Питающий бальзам для ступней ног
КОКОС, БАНАН, МЁД
</t>
    </r>
    <r>
      <rPr>
        <b/>
        <sz val="12"/>
        <color rgb="FFFF0000"/>
        <rFont val="Calibri"/>
        <family val="2"/>
        <charset val="204"/>
      </rPr>
      <t>(упаковка 6 шт по 25 гр)</t>
    </r>
  </si>
  <si>
    <t>DAISO Japan
Cleansing Water Moisturizing &amp; Gentle
Очищающий  Увлажняющий лосьон</t>
  </si>
  <si>
    <t>DAISO Japan
BB Cream Natural Beige SPF 40 PA++
ВВ Крем с витамином В и защитой от ультрафиолета</t>
  </si>
  <si>
    <r>
      <t xml:space="preserve">NATRIV
BB ALOE SNAIL POWDER
Матирующая пудра АЛОЭ УЛИТКА
</t>
    </r>
    <r>
      <rPr>
        <b/>
        <sz val="12"/>
        <color rgb="FFFF0000"/>
        <rFont val="Calibri"/>
        <family val="2"/>
        <charset val="204"/>
      </rPr>
      <t>(упаковка 3 шт по 40 гр)</t>
    </r>
  </si>
  <si>
    <r>
      <t xml:space="preserve">NATRIV
BB &amp; CC Powder
Матирующая BB и CC пудра
</t>
    </r>
    <r>
      <rPr>
        <b/>
        <sz val="12"/>
        <color rgb="FFFF0000"/>
        <rFont val="Calibri"/>
        <family val="2"/>
        <charset val="204"/>
      </rPr>
      <t>(упаковка 3 шт по 40 гр)</t>
    </r>
  </si>
  <si>
    <t>BIOAQUA
Snail Prime from nature
Ночная восстанавливающая маска с муцином улитки</t>
  </si>
  <si>
    <t>BIOAQUA
KIWIFRUIT Snail Tender Skin Sleep Mask
Ночная маска с экстрактом Киви и фильтратом Улитки</t>
  </si>
  <si>
    <r>
      <t>MOODS NOSE PORE CARE PACK
BAMBOO CHARCOAL
Strong Effect Blackhead Removing Nose Mask
Полоски для носа от чёрных точек
БАМБУКОВЫЙ УГОЛЬ</t>
    </r>
    <r>
      <rPr>
        <b/>
        <sz val="12"/>
        <color rgb="FFFF0000"/>
        <rFont val="Calibri"/>
        <family val="2"/>
        <charset val="204"/>
      </rPr>
      <t xml:space="preserve"> (упаковка 10 шт.)</t>
    </r>
  </si>
  <si>
    <r>
      <t>MOODS NOSE PORE CARE PACK
ROSE
Strong Effect Blackhead Removing Nose Mask
Полоски для носа от чёрных точек
РОЗА</t>
    </r>
    <r>
      <rPr>
        <b/>
        <sz val="12"/>
        <color rgb="FFFF0000"/>
        <rFont val="Calibri"/>
        <family val="2"/>
        <charset val="204"/>
      </rPr>
      <t xml:space="preserve"> (упаковка 10 шт.)</t>
    </r>
  </si>
  <si>
    <t>ТАЙСКАЯ КОРЗИНКА РУЧНОЙ РАБОТЫ</t>
  </si>
  <si>
    <t>You and I
CITRONELLA Lotion DEET FREE
Лосьон против комаров</t>
  </si>
  <si>
    <t>SNAIL GOLD
Extra Collagen &amp; Q10
Anti-Aging &amp; Moisturizer
Улиточный крем с коллагеном Q10</t>
  </si>
  <si>
    <t>THAI HERB SNAIL WHITE GOLD CREAM
Snail Concentrate Anti-Aging Gold Radiance Facial Cream
Концентрированный противовозрастной крем для лица с экстактом улитки</t>
  </si>
  <si>
    <t>ROYAL THAI HERB
DAY PERFECT PEARL CREAM
Дневной крем с жемчужной пудрой</t>
  </si>
  <si>
    <t>ROYAL THAI HERB
NIGHT PERFECT PEARL CREAM
Ночной крем с жемчужной пудрой</t>
  </si>
  <si>
    <t>CATHY DOLL
Cookie Hand &amp; Nail Cream
Крем для рук и ногтей с ароматом шоколадного печень</t>
  </si>
  <si>
    <t>CATHY DOLL
So Happy Berry Yogurt Water Drop Hand Essence
Ягодная эссенция с йогуртом для рук и ногтей</t>
  </si>
  <si>
    <t>YOKO
Aqua Plus Water Drop Cream with Dates
Противовоспалительный крем с каплями воды</t>
  </si>
  <si>
    <t>YOKO
Deep Intensive AVOCADO CONDITIONER
For Breakage and split ends
Кондиционер для повреждённых и секущихся кончиков волос</t>
  </si>
  <si>
    <t>YOKO
Intensive Hair Serum
Defrizzes Shines and Protects
Сыворотка для волос</t>
  </si>
  <si>
    <r>
      <t xml:space="preserve">ISME RasYan Отбеливающая травяная зубная паста
</t>
    </r>
    <r>
      <rPr>
        <b/>
        <sz val="11"/>
        <color rgb="FFFF0000"/>
        <rFont val="Calibri"/>
        <family val="2"/>
        <charset val="204"/>
      </rPr>
      <t>(упаковка 12 шт по 15 гр)</t>
    </r>
  </si>
  <si>
    <r>
      <t xml:space="preserve">ISME RasYan Отбеливающая травяная зубная паста
</t>
    </r>
    <r>
      <rPr>
        <b/>
        <sz val="11"/>
        <color rgb="FFFF0000"/>
        <rFont val="Calibri"/>
        <family val="2"/>
        <charset val="204"/>
      </rPr>
      <t>(упаковка 12 шт по 25 гр)</t>
    </r>
  </si>
  <si>
    <r>
      <t xml:space="preserve">EAST SKIN COLLAGEN 3D
Маска тканевая для лица КОЛЛАГЕН
</t>
    </r>
    <r>
      <rPr>
        <b/>
        <sz val="12"/>
        <color rgb="FFFF0000"/>
        <rFont val="Calibri"/>
        <family val="2"/>
        <charset val="204"/>
      </rPr>
      <t>(упаковка 10 шт)</t>
    </r>
  </si>
  <si>
    <r>
      <t xml:space="preserve">YA-KOM PILL Teal Trade Mark
Растительный препарат от жара, простудных заболеваний и воспалительных процессов
</t>
    </r>
    <r>
      <rPr>
        <b/>
        <sz val="12"/>
        <color rgb="FFFF0000"/>
        <rFont val="Calibri"/>
        <family val="2"/>
        <charset val="204"/>
      </rPr>
      <t>120 капсул</t>
    </r>
  </si>
  <si>
    <r>
      <t xml:space="preserve">JIAOUGULAN
ДЖАО ГУ ЛАН Секрет молодости Тайцев!
Мощный антиоксидант, нормализует обменные процессы. Стимулирует имунную систему
</t>
    </r>
    <r>
      <rPr>
        <b/>
        <sz val="12"/>
        <color rgb="FFFF0000"/>
        <rFont val="Calibri"/>
        <family val="2"/>
        <charset val="204"/>
      </rPr>
      <t>60 капсул</t>
    </r>
  </si>
  <si>
    <r>
      <t xml:space="preserve">KONGKA HERB NONI CAPSULE Mho-Lang Brand
Капсулы Нони
</t>
    </r>
    <r>
      <rPr>
        <b/>
        <sz val="12"/>
        <color rgb="FFFF0000"/>
        <rFont val="Calibri"/>
        <family val="2"/>
        <charset val="204"/>
      </rPr>
      <t>100 капсул</t>
    </r>
  </si>
  <si>
    <r>
      <t xml:space="preserve">KONGKA HERB BLACK PEPPER Mho-Lang Brand
Знаменитые тайские капсулы для похудения. Выводит шлаки
</t>
    </r>
    <r>
      <rPr>
        <b/>
        <sz val="12"/>
        <color rgb="FFFF0000"/>
        <rFont val="Calibri"/>
        <family val="2"/>
        <charset val="204"/>
      </rPr>
      <t>100 капсул</t>
    </r>
  </si>
  <si>
    <r>
      <t xml:space="preserve">KONGKA HERB GINKO Mho-Lang Brand
Гинко Билоба - Улучшение кровообращения. Стимулирует память. Средство, снижающее потребление инсулина
</t>
    </r>
    <r>
      <rPr>
        <b/>
        <sz val="12"/>
        <color rgb="FFFF0000"/>
        <rFont val="Calibri"/>
        <family val="2"/>
        <charset val="204"/>
      </rPr>
      <t>100 капсул</t>
    </r>
  </si>
  <si>
    <r>
      <t xml:space="preserve">KONGKA HERB CISSUS QUADRANGULARIS Mho-Lang Brand
Капсулы от варикоза и геморроя
</t>
    </r>
    <r>
      <rPr>
        <b/>
        <sz val="12"/>
        <color rgb="FFFF0000"/>
        <rFont val="Calibri"/>
        <family val="2"/>
        <charset val="204"/>
      </rPr>
      <t>100 капсул</t>
    </r>
  </si>
  <si>
    <r>
      <t xml:space="preserve">KONGKA HERB KAEMPFERIA PARVIFLORA
Тайский имбирь - обеспечивает очень хороший тонизирующий эффект, повышает силу и бодрость. Стимулирует потенцию. Обостряет чувства между мужчиной и женщиной </t>
    </r>
    <r>
      <rPr>
        <b/>
        <sz val="12"/>
        <color rgb="FFFF0000"/>
        <rFont val="Calibri"/>
        <family val="2"/>
        <charset val="204"/>
      </rPr>
      <t>100 капсул</t>
    </r>
  </si>
  <si>
    <r>
      <t xml:space="preserve">KONGKA HERB PUERARIA MIRIFICA Mho-Lang Brand
Капсулы для увеличения груди 
</t>
    </r>
    <r>
      <rPr>
        <b/>
        <sz val="12"/>
        <color rgb="FFFF0000"/>
        <rFont val="Calibri"/>
        <family val="2"/>
        <charset val="204"/>
      </rPr>
      <t>100 капсул</t>
    </r>
  </si>
  <si>
    <r>
      <t xml:space="preserve">KONGKA HERB MHO-LANG BRAND
BUTEA SUPERBA G 325/2545
Тайская травяная ВИАГРА
</t>
    </r>
    <r>
      <rPr>
        <b/>
        <sz val="12"/>
        <color rgb="FFFF0000"/>
        <rFont val="Calibri"/>
        <family val="2"/>
        <charset val="204"/>
      </rPr>
      <t>(упаковка 100 капсул)</t>
    </r>
  </si>
  <si>
    <r>
      <t xml:space="preserve">KONGKA HERB 
Angel Grass Capsule Экстракт из Мурдании пекинской
Капсулы для чистки лимфы и онкопротекторного действия
</t>
    </r>
    <r>
      <rPr>
        <b/>
        <sz val="12"/>
        <color rgb="FFFF0000"/>
        <rFont val="Calibri"/>
        <family val="2"/>
        <charset val="204"/>
      </rPr>
      <t>100 капсул</t>
    </r>
  </si>
  <si>
    <r>
      <t xml:space="preserve">KONGKA HERB MORINGA Mho-Lang Brand
Средство для лечения повышенного давления и подагры. Моринга балансирует уровень сахара в крови. Очищение от шлаков </t>
    </r>
    <r>
      <rPr>
        <b/>
        <sz val="12"/>
        <color rgb="FFFF0000"/>
        <rFont val="Calibri"/>
        <family val="2"/>
        <charset val="204"/>
      </rPr>
      <t>100 капсул</t>
    </r>
  </si>
  <si>
    <r>
      <t xml:space="preserve">KONGKA HERB CURCUMA XANTHORRHIZA
Нормализует менструальный цикл у женщин. Устраняет воспаления в период менструации
</t>
    </r>
    <r>
      <rPr>
        <b/>
        <sz val="12"/>
        <color rgb="FFFF0000"/>
        <rFont val="Calibri"/>
        <family val="2"/>
        <charset val="204"/>
      </rPr>
      <t>100 капсул</t>
    </r>
  </si>
  <si>
    <r>
      <t xml:space="preserve">KONGKA HERB KOREAN GINSENG Mho-Lang Brand
Общеукрепляющее средство. Укрепляет нервную систему и улучшает память
</t>
    </r>
    <r>
      <rPr>
        <b/>
        <sz val="12"/>
        <color rgb="FFFF0000"/>
        <rFont val="Calibri"/>
        <family val="2"/>
        <charset val="204"/>
      </rPr>
      <t>60 капсул</t>
    </r>
  </si>
  <si>
    <r>
      <t xml:space="preserve">KONGKA HERB LINGZHI Mho-Lang Brand
Общеукрепляющее средство. Укрепляет нервную систему и улучшает память
</t>
    </r>
    <r>
      <rPr>
        <b/>
        <sz val="12"/>
        <color rgb="FFFF0000"/>
        <rFont val="Calibri"/>
        <family val="2"/>
        <charset val="204"/>
      </rPr>
      <t>100 капсул</t>
    </r>
  </si>
  <si>
    <r>
      <t xml:space="preserve">KONGKA HERB BITTER CUCUMBER
Применяются при лечении сахарного диабета.
</t>
    </r>
    <r>
      <rPr>
        <b/>
        <sz val="12"/>
        <color rgb="FFFF0000"/>
        <rFont val="Calibri"/>
        <family val="2"/>
        <charset val="204"/>
      </rPr>
      <t>100 капсул</t>
    </r>
  </si>
  <si>
    <r>
      <t xml:space="preserve">KONGKA HERB ANALGETIC CAPSULE
Применяется для снятия спазм, боли и напряжения в мышцах
</t>
    </r>
    <r>
      <rPr>
        <b/>
        <sz val="12"/>
        <color rgb="FFFF0000"/>
        <rFont val="Calibri"/>
        <family val="2"/>
        <charset val="204"/>
      </rPr>
      <t>100 капсул</t>
    </r>
  </si>
  <si>
    <r>
      <t xml:space="preserve">KONGKA HERB GARLIC
Чеснок в капсулах применяется для борьбы с простудными и противовирусными заболеваниями и нарушением пищеварения.
</t>
    </r>
    <r>
      <rPr>
        <b/>
        <sz val="12"/>
        <color rgb="FFFF0000"/>
        <rFont val="Calibri"/>
        <family val="2"/>
        <charset val="204"/>
      </rPr>
      <t>100 капсул</t>
    </r>
  </si>
  <si>
    <r>
      <t xml:space="preserve">KONGKA HERB LUKTAIBAI
Применяется при различных заболеваниях печени
</t>
    </r>
    <r>
      <rPr>
        <b/>
        <sz val="12"/>
        <color rgb="FFFF0000"/>
        <rFont val="Calibri"/>
        <family val="2"/>
        <charset val="204"/>
      </rPr>
      <t>100 капсул</t>
    </r>
  </si>
  <si>
    <r>
      <t xml:space="preserve">KONGKA HERB YA RA BAI
Капсулы для снижения веса
</t>
    </r>
    <r>
      <rPr>
        <b/>
        <sz val="12"/>
        <color rgb="FFFF0000"/>
        <rFont val="Calibri"/>
        <family val="2"/>
        <charset val="204"/>
      </rPr>
      <t>100 капсул</t>
    </r>
  </si>
  <si>
    <r>
      <t xml:space="preserve">KONGKA HERB SEA HOLLY
Средство от аллергии и инфекционных заболеваний
</t>
    </r>
    <r>
      <rPr>
        <b/>
        <sz val="12"/>
        <color rgb="FFFF0000"/>
        <rFont val="Calibri"/>
        <family val="2"/>
        <charset val="204"/>
      </rPr>
      <t>100 капсул</t>
    </r>
  </si>
  <si>
    <r>
      <t xml:space="preserve">KONGKA HERB CHAN CURCUMA LONGA
Экстракт Куркумы. При воспалительных заболеваниях кишечника. Улучшает пищеварение
</t>
    </r>
    <r>
      <rPr>
        <b/>
        <sz val="12"/>
        <color rgb="FFFF0000"/>
        <rFont val="Calibri"/>
        <family val="2"/>
        <charset val="204"/>
      </rPr>
      <t>100 капсул</t>
    </r>
  </si>
  <si>
    <r>
      <t xml:space="preserve">KONGKA HERB CHAN HOUTTUYNIA CORDATA THUNB
Применяются от кожных заболеваний
</t>
    </r>
    <r>
      <rPr>
        <b/>
        <sz val="12"/>
        <color rgb="FFFF0000"/>
        <rFont val="Calibri"/>
        <family val="2"/>
        <charset val="204"/>
      </rPr>
      <t>100 капсул</t>
    </r>
  </si>
  <si>
    <r>
      <t xml:space="preserve">KONGKA HERB RANG JUED
Экстракт Тунбергии. Улучшает обмен веществ, выводит токсины
</t>
    </r>
    <r>
      <rPr>
        <b/>
        <sz val="12"/>
        <color rgb="FFFF0000"/>
        <rFont val="Calibri"/>
        <family val="2"/>
        <charset val="204"/>
      </rPr>
      <t>100 капсул</t>
    </r>
  </si>
  <si>
    <r>
      <t xml:space="preserve">KONGKA HERB CAT'S WHISKERS
Кошачиё ус. В качестве мочегонного средства при острых и хронических заболеваниях почек и мочекаменной болезни </t>
    </r>
    <r>
      <rPr>
        <b/>
        <sz val="12"/>
        <color rgb="FFFF0000"/>
        <rFont val="Calibri"/>
        <family val="2"/>
        <charset val="204"/>
      </rPr>
      <t>100 капсул</t>
    </r>
  </si>
  <si>
    <r>
      <t xml:space="preserve">KONGKA HERB FAR TALAI JONE
Капсулы для профилактики и лечения простудных заболеваний
</t>
    </r>
    <r>
      <rPr>
        <b/>
        <sz val="12"/>
        <color rgb="FFFF0000"/>
        <rFont val="Calibri"/>
        <family val="2"/>
        <charset val="204"/>
      </rPr>
      <t>100 капсул</t>
    </r>
  </si>
  <si>
    <r>
      <t xml:space="preserve">KONGKA HERB COSENIUM FENESTRATUM HAAM
капсулы Хаам для нормализации сахара, давления, очищения сосудов от холестерина и улучшения памяти и концентрации </t>
    </r>
    <r>
      <rPr>
        <b/>
        <sz val="12"/>
        <color rgb="FFFF0000"/>
        <rFont val="Calibri"/>
        <family val="2"/>
        <charset val="204"/>
      </rPr>
      <t>100 капсул</t>
    </r>
  </si>
  <si>
    <r>
      <t xml:space="preserve">KONGKA HERB Ceylon cinnamon capsule
Капсулы Корица Цейлонская 
</t>
    </r>
    <r>
      <rPr>
        <b/>
        <sz val="12"/>
        <color rgb="FFFF0000"/>
        <rFont val="Calibri"/>
        <family val="2"/>
        <charset val="204"/>
      </rPr>
      <t>100 капсул</t>
    </r>
  </si>
  <si>
    <r>
      <t xml:space="preserve">HERBAL ONE SPIRULINA CAPSULE
Капсулы водоросли Спирулина.
Стимулирует мозговую деятельность, сердечно сосудистую систему, имунную систему, защита печени от токсинов </t>
    </r>
    <r>
      <rPr>
        <b/>
        <sz val="12"/>
        <color rgb="FFFF0000"/>
        <rFont val="Calibri"/>
        <family val="2"/>
        <charset val="204"/>
      </rPr>
      <t>100 капсул</t>
    </r>
  </si>
  <si>
    <r>
      <t xml:space="preserve">KAL CAB МОРСКОЙ КАЛЬЦИЙ
Oyster Powder
Лечебно-профилактическое средство для восполнения кальция в организме </t>
    </r>
    <r>
      <rPr>
        <b/>
        <sz val="12"/>
        <color rgb="FFFF0000"/>
        <rFont val="Calibri"/>
        <family val="2"/>
        <charset val="204"/>
      </rPr>
      <t>100 капсул</t>
    </r>
  </si>
  <si>
    <r>
      <t xml:space="preserve">HEMORIN Tablet
Используется в качестве лечебного и профилактического средства для снижения холестерина. 
</t>
    </r>
    <r>
      <rPr>
        <b/>
        <sz val="12"/>
        <color rgb="FFFF0000"/>
        <rFont val="Calibri"/>
        <family val="2"/>
        <charset val="204"/>
      </rPr>
      <t>100 капсул</t>
    </r>
  </si>
  <si>
    <r>
      <t xml:space="preserve">CORE BETA-CURVE
Dietary Supplement Product
Капсулы для похудения
</t>
    </r>
    <r>
      <rPr>
        <b/>
        <sz val="12"/>
        <color rgb="FFFF0000"/>
        <rFont val="Calibri"/>
        <family val="2"/>
        <charset val="204"/>
      </rPr>
      <t>50 капсул</t>
    </r>
  </si>
  <si>
    <r>
      <t xml:space="preserve">CORE LIPO 8
Dietary Supplement Product
Капсулы для похудения
</t>
    </r>
    <r>
      <rPr>
        <b/>
        <sz val="12"/>
        <color rgb="FFFF0000"/>
        <rFont val="Calibri"/>
        <family val="2"/>
        <charset val="204"/>
      </rPr>
      <t>50 капсул</t>
    </r>
  </si>
  <si>
    <r>
      <t xml:space="preserve">YANHEE L-CARNITINE TABLET Dietary Supplement Product
Янхи Л-Карнитин Тайские Таблетки Для Похудения
</t>
    </r>
    <r>
      <rPr>
        <b/>
        <sz val="12"/>
        <color rgb="FFFF0000"/>
        <rFont val="Calibri"/>
        <family val="2"/>
        <charset val="204"/>
      </rPr>
      <t>30 капсул</t>
    </r>
  </si>
  <si>
    <r>
      <t xml:space="preserve">GMP Q-BRITE plus Vitamin С CHLOROPHYLL
Капсулы для похудения и очистки сосудов
</t>
    </r>
    <r>
      <rPr>
        <b/>
        <sz val="12"/>
        <color rgb="FFFF0000"/>
        <rFont val="Calibri"/>
        <family val="2"/>
        <charset val="204"/>
      </rPr>
      <t>100 капсул</t>
    </r>
  </si>
  <si>
    <r>
      <t xml:space="preserve">GMP Q-BRITE Advance Sten Pink
Капсулы для похудения и очистки сосудов
</t>
    </r>
    <r>
      <rPr>
        <b/>
        <sz val="12"/>
        <color rgb="FFFF0000"/>
        <rFont val="Calibri"/>
        <family val="2"/>
        <charset val="204"/>
      </rPr>
      <t>60 капсул</t>
    </r>
  </si>
  <si>
    <r>
      <t xml:space="preserve">THANYAPORN Garcinia cambogia capsule
Капсулы для снижения веса Гарциния камбоджийская
</t>
    </r>
    <r>
      <rPr>
        <b/>
        <sz val="12"/>
        <color rgb="FFFF0000"/>
        <rFont val="Calibri"/>
        <family val="2"/>
        <charset val="204"/>
      </rPr>
      <t>100 капсул</t>
    </r>
  </si>
  <si>
    <r>
      <t xml:space="preserve">BE-FIT Green Tea Extract Slimming Capsules
Капсулы для похудения "Бе-Фит"
Гарциния Камбоджийская
</t>
    </r>
    <r>
      <rPr>
        <b/>
        <sz val="12"/>
        <color rgb="FFFF0000"/>
        <rFont val="Calibri"/>
        <family val="2"/>
        <charset val="204"/>
      </rPr>
      <t>60 капсул</t>
    </r>
  </si>
  <si>
    <r>
      <t xml:space="preserve">BE-FIT Senna-Garcinia Cambogia 
Капсулы для похудения "Бе-Фит"
Гарциния Камбоджийская  с сенной
</t>
    </r>
    <r>
      <rPr>
        <b/>
        <sz val="12"/>
        <color rgb="FFFF0000"/>
        <rFont val="Calibri"/>
        <family val="2"/>
        <charset val="204"/>
      </rPr>
      <t>60 капсул</t>
    </r>
  </si>
  <si>
    <r>
      <t xml:space="preserve">THANYAPORN Red Ginseng Capsules
Капсулы для похудения Красный Женьшень
</t>
    </r>
    <r>
      <rPr>
        <b/>
        <sz val="12"/>
        <color rgb="FFFF0000"/>
        <rFont val="Calibri"/>
        <family val="2"/>
        <charset val="204"/>
      </rPr>
      <t>100 капсул</t>
    </r>
  </si>
  <si>
    <r>
      <t xml:space="preserve">Triphala Capsules
Капсулы Трипхала Детоксикация организма
</t>
    </r>
    <r>
      <rPr>
        <b/>
        <sz val="12"/>
        <color rgb="FFFF0000"/>
        <rFont val="Calibri"/>
        <family val="2"/>
        <charset val="204"/>
      </rPr>
      <t>100 капсул</t>
    </r>
  </si>
  <si>
    <r>
      <t xml:space="preserve">THANYAPORN Cinnamon
Капсулы с корицей для снижения уровня сахара в крови 
</t>
    </r>
    <r>
      <rPr>
        <b/>
        <sz val="12"/>
        <color rgb="FFFF0000"/>
        <rFont val="Calibri"/>
        <family val="2"/>
        <charset val="204"/>
      </rPr>
      <t>100 капсул</t>
    </r>
  </si>
  <si>
    <r>
      <t xml:space="preserve">THANYAPORN Ginkgo Biloba and Ginseng 
Капсулы для улучшения памяти
</t>
    </r>
    <r>
      <rPr>
        <b/>
        <sz val="12"/>
        <color rgb="FFFF0000"/>
        <rFont val="Calibri"/>
        <family val="2"/>
        <charset val="204"/>
      </rPr>
      <t>100 капсул</t>
    </r>
  </si>
  <si>
    <r>
      <t xml:space="preserve">THANYAPORN Boraped
Капсулы для лечения простуды
</t>
    </r>
    <r>
      <rPr>
        <b/>
        <sz val="12"/>
        <color rgb="FFFF0000"/>
        <rFont val="Calibri"/>
        <family val="2"/>
        <charset val="204"/>
      </rPr>
      <t>100 капсул</t>
    </r>
  </si>
  <si>
    <r>
      <t xml:space="preserve">THANYAPORN COMPOUND BAU-BOK
Антибактериальное средство с мощным омолаживающим эффектом
</t>
    </r>
    <r>
      <rPr>
        <b/>
        <sz val="12"/>
        <color rgb="FFFF0000"/>
        <rFont val="Calibri"/>
        <family val="2"/>
        <charset val="204"/>
      </rPr>
      <t>100 капсул</t>
    </r>
  </si>
  <si>
    <r>
      <t xml:space="preserve">THANYAPORN Fah Talai Jone 
Капсулы от простуды и астмы
</t>
    </r>
    <r>
      <rPr>
        <b/>
        <sz val="12"/>
        <color rgb="FFFF0000"/>
        <rFont val="Calibri"/>
        <family val="2"/>
        <charset val="204"/>
      </rPr>
      <t>100 капсул</t>
    </r>
  </si>
  <si>
    <r>
      <t xml:space="preserve">THANYAPORN JIAOUGULAN
ДЖАО ГУ ЛАН Секрет молодости Тайцев!
Мощный антиоксидант, нормализует обменные процессы. Стимулирует имунную систему </t>
    </r>
    <r>
      <rPr>
        <b/>
        <sz val="12"/>
        <color rgb="FFFF0000"/>
        <rFont val="Calibri"/>
        <family val="2"/>
        <charset val="204"/>
      </rPr>
      <t>100 капсул</t>
    </r>
  </si>
  <si>
    <r>
      <t xml:space="preserve">THANYAPORN HANUMAN PRASARNKAY CAPSULE
Капсулы против кашля
</t>
    </r>
    <r>
      <rPr>
        <b/>
        <sz val="12"/>
        <color rgb="FFFF0000"/>
        <rFont val="Calibri"/>
        <family val="2"/>
        <charset val="204"/>
      </rPr>
      <t>100 капсул</t>
    </r>
  </si>
  <si>
    <r>
      <t>THANYAPORN Ka Min Chan 
Камин Чан – натуральный препарат для лечения различных заболеваний желудка и 12-ти перстной кишки</t>
    </r>
    <r>
      <rPr>
        <b/>
        <sz val="12"/>
        <color rgb="FFFF0000"/>
        <rFont val="Calibri"/>
        <family val="2"/>
        <charset val="204"/>
      </rPr>
      <t xml:space="preserve"> 100 капсул</t>
    </r>
  </si>
  <si>
    <r>
      <t xml:space="preserve">THANYAPORN Kan Plu 
Капсулы снижают боли при язве, ускоряют её рубцевание
</t>
    </r>
    <r>
      <rPr>
        <b/>
        <sz val="12"/>
        <color rgb="FFFF0000"/>
        <rFont val="Calibri"/>
        <family val="2"/>
        <charset val="204"/>
      </rPr>
      <t>100 капсул</t>
    </r>
  </si>
  <si>
    <r>
      <t xml:space="preserve">THANYAPORN Kra Chai 
Общеукрепляющее средство
</t>
    </r>
    <r>
      <rPr>
        <b/>
        <sz val="12"/>
        <color rgb="FFFF0000"/>
        <rFont val="Calibri"/>
        <family val="2"/>
        <charset val="204"/>
      </rPr>
      <t>100 капсул</t>
    </r>
  </si>
  <si>
    <r>
      <t xml:space="preserve">THANYAPORN Pet Sang Khat 
Капсулы против варикоза и геморроя
</t>
    </r>
    <r>
      <rPr>
        <b/>
        <sz val="12"/>
        <color rgb="FFFF0000"/>
        <rFont val="Calibri"/>
        <family val="2"/>
        <charset val="204"/>
      </rPr>
      <t>100 капсул</t>
    </r>
  </si>
  <si>
    <r>
      <t xml:space="preserve">THANYAPORN COMPOUND SAFFLOWER CAPSULE 
При заболеваниях желчного пузыря 
</t>
    </r>
    <r>
      <rPr>
        <b/>
        <sz val="12"/>
        <color rgb="FFFF0000"/>
        <rFont val="Calibri"/>
        <family val="2"/>
        <charset val="204"/>
      </rPr>
      <t>100 капсул</t>
    </r>
  </si>
  <si>
    <r>
      <t xml:space="preserve">THANYAPORN SEA HOLLY
Общеукрепляющее средство
</t>
    </r>
    <r>
      <rPr>
        <b/>
        <sz val="12"/>
        <color rgb="FFFF0000"/>
        <rFont val="Calibri"/>
        <family val="2"/>
        <charset val="204"/>
      </rPr>
      <t>100 капсул</t>
    </r>
  </si>
  <si>
    <r>
      <t xml:space="preserve">THANYAPORN THAO EN ON
Лечение суставов
</t>
    </r>
    <r>
      <rPr>
        <b/>
        <sz val="12"/>
        <color rgb="FFFF0000"/>
        <rFont val="Calibri"/>
        <family val="2"/>
        <charset val="204"/>
      </rPr>
      <t>100 капсул</t>
    </r>
  </si>
  <si>
    <r>
      <t xml:space="preserve">THANYAPORN YA PAK KING
Йа-Пак-Кинг  или пекинская трава - натуральный фитопрепарат против онкологических заболеваний  </t>
    </r>
    <r>
      <rPr>
        <b/>
        <sz val="12"/>
        <color rgb="FFFF0000"/>
        <rFont val="Calibri"/>
        <family val="2"/>
        <charset val="204"/>
      </rPr>
      <t>100 капсул</t>
    </r>
  </si>
  <si>
    <r>
      <t xml:space="preserve">THANYAPORN YA RANG JUED
Фитопрепарат для детоксикации и снятия похмельного синдрома
</t>
    </r>
    <r>
      <rPr>
        <b/>
        <sz val="12"/>
        <color rgb="FFFF0000"/>
        <rFont val="Calibri"/>
        <family val="2"/>
        <charset val="204"/>
      </rPr>
      <t>100 капсул</t>
    </r>
  </si>
  <si>
    <r>
      <t xml:space="preserve">THANYAPORN PUERARIA MIRIFICA
Капсулы для женского здоровья
</t>
    </r>
    <r>
      <rPr>
        <b/>
        <sz val="12"/>
        <color rgb="FFFF0000"/>
        <rFont val="Calibri"/>
        <family val="2"/>
        <charset val="204"/>
      </rPr>
      <t>100 капсул</t>
    </r>
  </si>
  <si>
    <r>
      <t xml:space="preserve">THANYAPORN GINGER
Капсулы для повышения иммунитета
</t>
    </r>
    <r>
      <rPr>
        <b/>
        <sz val="12"/>
        <color rgb="FFFF0000"/>
        <rFont val="Calibri"/>
        <family val="2"/>
        <charset val="204"/>
      </rPr>
      <t>100 капсул</t>
    </r>
  </si>
  <si>
    <r>
      <t xml:space="preserve">THANYAPORN WAN CHUCK MOD LUK
Капсулы для женского здоровья
</t>
    </r>
    <r>
      <rPr>
        <b/>
        <sz val="12"/>
        <color rgb="FFFF0000"/>
        <rFont val="Calibri"/>
        <family val="2"/>
        <charset val="204"/>
      </rPr>
      <t>100 капсул</t>
    </r>
  </si>
  <si>
    <r>
      <t xml:space="preserve">THANYAPORN THAOWANPRIANG
Капсулы для лечения гипертонии 
</t>
    </r>
    <r>
      <rPr>
        <b/>
        <sz val="12"/>
        <color rgb="FFFF0000"/>
        <rFont val="Calibri"/>
        <family val="2"/>
        <charset val="204"/>
      </rPr>
      <t>100 капсул</t>
    </r>
  </si>
  <si>
    <r>
      <t xml:space="preserve">THANYAPORN LOOKTAIBAI
Фитопрепарат Лук Тай Бай для лечения и очищения печени
</t>
    </r>
    <r>
      <rPr>
        <b/>
        <sz val="12"/>
        <color rgb="FFFF0000"/>
        <rFont val="Calibri"/>
        <family val="2"/>
        <charset val="204"/>
      </rPr>
      <t>100 капсул</t>
    </r>
  </si>
  <si>
    <r>
      <t xml:space="preserve">THANYAPORN BUTEA SUPERBA
капсулы для повышения мужской потенции
</t>
    </r>
    <r>
      <rPr>
        <b/>
        <sz val="12"/>
        <color rgb="FFFF0000"/>
        <rFont val="Calibri"/>
        <family val="2"/>
        <charset val="204"/>
      </rPr>
      <t>100 капсул</t>
    </r>
  </si>
  <si>
    <r>
      <t xml:space="preserve">THANYAPORN BLACK PEPPER PRICK THAI DUM
Капсулы для снижения веса 
</t>
    </r>
    <r>
      <rPr>
        <b/>
        <sz val="12"/>
        <color rgb="FFFF0000"/>
        <rFont val="Calibri"/>
        <family val="2"/>
        <charset val="204"/>
      </rPr>
      <t>100 капсул</t>
    </r>
  </si>
  <si>
    <r>
      <t xml:space="preserve">THANYAPORN GINKO BILOBA THANYAPORN
Капсулы для улучшения памяти
</t>
    </r>
    <r>
      <rPr>
        <b/>
        <sz val="12"/>
        <color rgb="FFFF0000"/>
        <rFont val="Calibri"/>
        <family val="2"/>
        <charset val="204"/>
      </rPr>
      <t>100 капсул</t>
    </r>
  </si>
  <si>
    <r>
      <t xml:space="preserve">THANYAPORN LINGZHI
Общеукрепляющее средство
</t>
    </r>
    <r>
      <rPr>
        <b/>
        <sz val="12"/>
        <color rgb="FFFF0000"/>
        <rFont val="Calibri"/>
        <family val="2"/>
        <charset val="204"/>
      </rPr>
      <t>100 капсул</t>
    </r>
  </si>
  <si>
    <r>
      <t xml:space="preserve">THANYAPORN KAMINKUR
Капсулы от сахарного диабета 
</t>
    </r>
    <r>
      <rPr>
        <b/>
        <sz val="12"/>
        <color rgb="FFFF0000"/>
        <rFont val="Calibri"/>
        <family val="2"/>
        <charset val="204"/>
      </rPr>
      <t>100 капсул</t>
    </r>
  </si>
  <si>
    <r>
      <t xml:space="preserve">THANYAPORN BITTER CUCUMBER
Капсулы противовоспалительные
</t>
    </r>
    <r>
      <rPr>
        <b/>
        <sz val="12"/>
        <color rgb="FFFF0000"/>
        <rFont val="Calibri"/>
        <family val="2"/>
        <charset val="204"/>
      </rPr>
      <t>100 капсул</t>
    </r>
  </si>
  <si>
    <r>
      <t xml:space="preserve">THANYAPORN SENNA
Травяные капсулы для снижения вес
</t>
    </r>
    <r>
      <rPr>
        <b/>
        <sz val="12"/>
        <color rgb="FFFF0000"/>
        <rFont val="Calibri"/>
        <family val="2"/>
        <charset val="204"/>
      </rPr>
      <t>100 капсул</t>
    </r>
  </si>
  <si>
    <r>
      <t xml:space="preserve">THANYAPORN GARLIC
выведение токсинов из организма
</t>
    </r>
    <r>
      <rPr>
        <b/>
        <sz val="12"/>
        <color rgb="FFFF0000"/>
        <rFont val="Calibri"/>
        <family val="2"/>
        <charset val="204"/>
      </rPr>
      <t>100 капсул</t>
    </r>
  </si>
  <si>
    <r>
      <t xml:space="preserve">THANYAPORN MORINGA OLEIFERA
Капсулы Моринги масличной – натуральный источник витаминов
</t>
    </r>
    <r>
      <rPr>
        <b/>
        <sz val="12"/>
        <color rgb="FFFF0000"/>
        <rFont val="Calibri"/>
        <family val="2"/>
        <charset val="204"/>
      </rPr>
      <t>100 капсул</t>
    </r>
  </si>
  <si>
    <r>
      <t xml:space="preserve">THANYAPORN CAT'S WHISKER
против ревматизма, диабета и камней в почках
</t>
    </r>
    <r>
      <rPr>
        <b/>
        <sz val="12"/>
        <color rgb="FFFF0000"/>
        <rFont val="Calibri"/>
        <family val="2"/>
        <charset val="204"/>
      </rPr>
      <t>100 капсул</t>
    </r>
  </si>
  <si>
    <r>
      <t xml:space="preserve">OTOP LINZHI CAPSULE
Капсулы Линчжи. Рейши улучшает работу дыхательной системы
</t>
    </r>
    <r>
      <rPr>
        <b/>
        <sz val="12"/>
        <color rgb="FFFF0000"/>
        <rFont val="Calibri"/>
        <family val="2"/>
        <charset val="204"/>
      </rPr>
      <t>100 капсул</t>
    </r>
  </si>
  <si>
    <r>
      <t xml:space="preserve">Marum Moringa
капсулы "Моринга"
от повышенного давления, снижение уровня холестерина, укрепление имунитета
</t>
    </r>
    <r>
      <rPr>
        <b/>
        <sz val="12"/>
        <color rgb="FFFF0000"/>
        <rFont val="Calibri"/>
        <family val="2"/>
        <charset val="204"/>
      </rPr>
      <t>100 капсул</t>
    </r>
  </si>
  <si>
    <r>
      <t xml:space="preserve">Ya Pak King - Murdannia Loriformis
Очищение лимфы крови, профилактика онкологии
Angel Grass
</t>
    </r>
    <r>
      <rPr>
        <b/>
        <sz val="12"/>
        <color rgb="FFFF0000"/>
        <rFont val="Calibri"/>
        <family val="2"/>
        <charset val="204"/>
      </rPr>
      <t>100 капсул</t>
    </r>
  </si>
  <si>
    <r>
      <t>HAMAR OSOTH Ka Min Chan
Камин чан (Ка мин чан) - от гастрита, язвы, панкреатита, болезней желчного пузыря и поджелудочной железы.</t>
    </r>
    <r>
      <rPr>
        <b/>
        <sz val="12"/>
        <color rgb="FFFF0000"/>
        <rFont val="Calibri"/>
        <family val="2"/>
        <charset val="204"/>
      </rPr>
      <t xml:space="preserve"> 100 капсул</t>
    </r>
  </si>
  <si>
    <r>
      <t xml:space="preserve">HAMAR OSOTH Kawal Kluea Khao
Натуральные женские витамины для красоты и молодости
</t>
    </r>
    <r>
      <rPr>
        <b/>
        <sz val="12"/>
        <color rgb="FFFF0000"/>
        <rFont val="Calibri"/>
        <family val="2"/>
        <charset val="204"/>
      </rPr>
      <t>100 капсул</t>
    </r>
    <r>
      <rPr>
        <sz val="12"/>
        <color rgb="FF000000"/>
        <rFont val="Calibri"/>
        <family val="2"/>
        <charset val="204"/>
      </rPr>
      <t xml:space="preserve">
</t>
    </r>
  </si>
  <si>
    <r>
      <t xml:space="preserve">HAMAR OSOTH PRICK THAI DUM
Капсулы для похудения Прик Тай Дам
</t>
    </r>
    <r>
      <rPr>
        <b/>
        <sz val="12"/>
        <color rgb="FFFF0000"/>
        <rFont val="Calibri"/>
        <family val="2"/>
        <charset val="204"/>
      </rPr>
      <t>100 капсул</t>
    </r>
  </si>
  <si>
    <r>
      <t xml:space="preserve">HAMAR OSOTH Kawal Kruea Daeng
Кавал Круыа Данг – усиливает потенцию и эрекцию у мужчин 
</t>
    </r>
    <r>
      <rPr>
        <b/>
        <sz val="12"/>
        <color rgb="FFFF0000"/>
        <rFont val="Calibri"/>
        <family val="2"/>
        <charset val="204"/>
      </rPr>
      <t>100 капсул</t>
    </r>
  </si>
  <si>
    <r>
      <t xml:space="preserve">HAMAR OSOTH Kra Chai Dam
Витамины для мужчин Кра Чай Дам (Kra Chai Dam) для лечения простатита и повышения потенции
</t>
    </r>
    <r>
      <rPr>
        <b/>
        <sz val="12"/>
        <color rgb="FFFF0000"/>
        <rFont val="Calibri"/>
        <family val="2"/>
        <charset val="204"/>
      </rPr>
      <t>100 капсул</t>
    </r>
  </si>
  <si>
    <r>
      <t xml:space="preserve">HAMAR OSOTH Look Tai Bai
Капсулы для очищения и поддержания в здоровом состоянии печени
</t>
    </r>
    <r>
      <rPr>
        <b/>
        <sz val="12"/>
        <color rgb="FFFF0000"/>
        <rFont val="Calibri"/>
        <family val="2"/>
        <charset val="204"/>
      </rPr>
      <t>100 капсул</t>
    </r>
  </si>
  <si>
    <r>
      <t xml:space="preserve">HAMAR OSOTH Linghi
Капсулы грибы Линчжи. Общеукрепляющее средство
</t>
    </r>
    <r>
      <rPr>
        <b/>
        <sz val="12"/>
        <color rgb="FFFF0000"/>
        <rFont val="Calibri"/>
        <family val="2"/>
        <charset val="204"/>
      </rPr>
      <t>100 капсул</t>
    </r>
  </si>
  <si>
    <r>
      <t xml:space="preserve">HAMAR OSOTH Ginko Biloba
Улучшение мозгового и периферического кровообращения - Гинкго Билоба
</t>
    </r>
    <r>
      <rPr>
        <b/>
        <sz val="12"/>
        <color rgb="FFFF0000"/>
        <rFont val="Calibri"/>
        <family val="2"/>
        <charset val="204"/>
      </rPr>
      <t>100 капсул</t>
    </r>
  </si>
  <si>
    <r>
      <t xml:space="preserve">HAMAR OSOTH Pet sang kat
Для лечения варикозного расширения вен и геморроя.
</t>
    </r>
    <r>
      <rPr>
        <b/>
        <sz val="12"/>
        <color rgb="FFFF0000"/>
        <rFont val="Calibri"/>
        <family val="2"/>
        <charset val="204"/>
      </rPr>
      <t>100 капсул</t>
    </r>
  </si>
  <si>
    <t xml:space="preserve">AR SNAIL WHITE Gluta Healthy Whip Washing Foam
Пенка для умывания с муцином Улитки </t>
  </si>
  <si>
    <t>CIVIC YOGURT SPA MILK SHOWER
Whitening Pore Tightening Smooth &amp; Radiance
Солевый скраб МОЛОКО &amp; ЙОГУРТ
с эффектом отбеливания</t>
  </si>
  <si>
    <t>STAR MASK Dead Skin Removal
Moisturizing Firming
Маска для удаления мёртвой кожи
Увлажняющая Укрепляющая</t>
  </si>
  <si>
    <t>MAISON DE NATURE 24K GOLD ESSENCE
99.9% PURITY GOLD
Эссенция для лица с чистым золотом омолаживающая</t>
  </si>
  <si>
    <r>
      <t xml:space="preserve">NATURE REPUBLIC CITRONELLA SPRAY </t>
    </r>
    <r>
      <rPr>
        <b/>
        <sz val="12"/>
        <color rgb="FF000000"/>
        <rFont val="Calibri"/>
        <family val="2"/>
        <charset val="204"/>
      </rPr>
      <t>LEMONGRASS</t>
    </r>
    <r>
      <rPr>
        <sz val="12"/>
        <color rgb="FF000000"/>
        <rFont val="Calibri"/>
        <family val="2"/>
        <charset val="204"/>
      </rPr>
      <t xml:space="preserve">
Lemongrass </t>
    </r>
    <r>
      <rPr>
        <b/>
        <sz val="12"/>
        <color rgb="FF000000"/>
        <rFont val="Calibri"/>
        <family val="2"/>
        <charset val="204"/>
      </rPr>
      <t>ЛЕМОНГРАСС</t>
    </r>
    <r>
      <rPr>
        <sz val="12"/>
        <color rgb="FF000000"/>
        <rFont val="Calibri"/>
        <family val="2"/>
        <charset val="204"/>
      </rPr>
      <t xml:space="preserve">
Обеспечивает эффективную, длительную защиту
от укусов различных кровососущих насекомых</t>
    </r>
  </si>
  <si>
    <r>
      <t xml:space="preserve">NATURE REPUBLIC CITRONELLA SPRAY </t>
    </r>
    <r>
      <rPr>
        <b/>
        <sz val="12"/>
        <color rgb="FF000000"/>
        <rFont val="Calibri"/>
        <family val="2"/>
        <charset val="204"/>
      </rPr>
      <t>LEMON</t>
    </r>
    <r>
      <rPr>
        <sz val="12"/>
        <color rgb="FF000000"/>
        <rFont val="Calibri"/>
        <family val="2"/>
        <charset val="204"/>
      </rPr>
      <t xml:space="preserve">
Lemon scent </t>
    </r>
    <r>
      <rPr>
        <b/>
        <sz val="12"/>
        <color rgb="FF000000"/>
        <rFont val="Calibri"/>
        <family val="2"/>
        <charset val="204"/>
      </rPr>
      <t>ЛИМОН</t>
    </r>
    <r>
      <rPr>
        <sz val="12"/>
        <color rgb="FF000000"/>
        <rFont val="Calibri"/>
        <family val="2"/>
        <charset val="204"/>
      </rPr>
      <t xml:space="preserve">
Обеспечивает эффективную, длительную защиту
от укусов различных кровососущих насекомых</t>
    </r>
  </si>
  <si>
    <r>
      <t xml:space="preserve">NATURE REPUBLIC CITRONELLA SPRAY </t>
    </r>
    <r>
      <rPr>
        <b/>
        <sz val="12"/>
        <color rgb="FF000000"/>
        <rFont val="Calibri"/>
        <family val="2"/>
        <charset val="204"/>
      </rPr>
      <t>ORANGE</t>
    </r>
    <r>
      <rPr>
        <sz val="12"/>
        <color rgb="FF000000"/>
        <rFont val="Calibri"/>
        <family val="2"/>
        <charset val="204"/>
      </rPr>
      <t xml:space="preserve">
Orange scen </t>
    </r>
    <r>
      <rPr>
        <b/>
        <sz val="12"/>
        <color rgb="FF000000"/>
        <rFont val="Calibri"/>
        <family val="2"/>
        <charset val="204"/>
      </rPr>
      <t>АПЕЛЬСИН</t>
    </r>
    <r>
      <rPr>
        <sz val="12"/>
        <color rgb="FF000000"/>
        <rFont val="Calibri"/>
        <family val="2"/>
        <charset val="204"/>
      </rPr>
      <t xml:space="preserve">
Обеспечивает эффективную, длительную защиту
от укусов различных кровососущих насекомых</t>
    </r>
  </si>
  <si>
    <t>CAREBEAU 
FANTASY HAIR TREATMENT WAX
ICE SNOWY
Маска для волос ЛЁД &amp; СНЕГ</t>
  </si>
  <si>
    <t>CHEWY MILK CANDY YOGURT
ЖЕВАТЕЛЬНЫЕ МОЛОЧНЫЕ КОНФЕТЫ
ЙОГУРТ</t>
  </si>
  <si>
    <t>KOREA SKINDIGM BANANA 
HAND CREAM
Фруктовый крем для рук БАНАН</t>
  </si>
  <si>
    <t>KOREA SKINDIGM PEACH
HAND CREAM
Фруктовый крем для рук ПЕРСИК</t>
  </si>
  <si>
    <t>KOREA SKINDIGM STRAWBERRY
HAND CREAM
Фруктовый крем для рук КЛУБНИКА</t>
  </si>
  <si>
    <t>PRIRODA FACE SERUM SNAIL GOLD
Anti-Wrinkle Collagen Q10
Антивозрастная сыворотка для лица
Улитка и Золото</t>
  </si>
  <si>
    <t>CAREBEAU
HAIR TREATMENT WAX ROSEHIP OIL
Маска для волос МАСЛО РОЗЫ</t>
  </si>
  <si>
    <t>POND'S ACNE CLEAR
AntiAcne Leave-on Expert Clearing Gel
Очищающий гель  для умывания
Устранение Акнэ</t>
  </si>
  <si>
    <t>TROPICANA Natural Coconut Soap Bar
GINGER Skin Detoxification
Натуральное кокосовое мыло
ИМБИРЬ Кожная Детоксикация</t>
  </si>
  <si>
    <t>TROPICANA Natural Coconut Soap Bar
KAFFIR LIME Skin Brightening
Натуральное кокосовое мыло
ИМБИРЬ Кожное Осветление</t>
  </si>
  <si>
    <r>
      <t xml:space="preserve">BANNA
NOURISHING HEEL BALM Nature Organic
COCONUT &amp; LEMONGRASS
Питающий бальзам для ступней ног
</t>
    </r>
    <r>
      <rPr>
        <b/>
        <sz val="12"/>
        <color rgb="FFFF0000"/>
        <rFont val="Calibri"/>
        <family val="2"/>
        <charset val="204"/>
      </rPr>
      <t>(упаковка 6 шт по 25 гр)</t>
    </r>
  </si>
  <si>
    <t>YOKO
Bikini Bright Lightening Cream
Niacinamide Chamomile Extract Anti-Bacterial Agent
Отбеливающий крем для зоны бикини</t>
  </si>
  <si>
    <r>
      <t xml:space="preserve">Dd MANGOOSTEEN
Tendering &amp; Revitalizing Mask
Маска для лица МАНГУСТИН
</t>
    </r>
    <r>
      <rPr>
        <b/>
        <sz val="12"/>
        <color rgb="FFFF0000"/>
        <rFont val="Calibri"/>
        <family val="2"/>
        <charset val="204"/>
      </rPr>
      <t>(упаковка 10 шт.)</t>
    </r>
  </si>
  <si>
    <r>
      <t xml:space="preserve">Dd ALOE
Revitalizing &amp; Repairing Mask
Маска для лица АЛОЭ
</t>
    </r>
    <r>
      <rPr>
        <b/>
        <sz val="12"/>
        <color rgb="FFFF0000"/>
        <rFont val="Calibri"/>
        <family val="2"/>
        <charset val="204"/>
      </rPr>
      <t>(упаковка 10 шт.)</t>
    </r>
  </si>
  <si>
    <r>
      <t xml:space="preserve">Dd SNAIL
Snail Tendering &amp; Firming Mask
Маска для лица УЛИТКА
</t>
    </r>
    <r>
      <rPr>
        <b/>
        <sz val="12"/>
        <color rgb="FFFF0000"/>
        <rFont val="Calibri"/>
        <family val="2"/>
        <charset val="204"/>
      </rPr>
      <t>(упаковка 10 шт.)</t>
    </r>
  </si>
  <si>
    <r>
      <t xml:space="preserve">UAU MARINE ENERGY EYE MASK
Гидрогелевые патчи для глаз с экстрактами водорослей
</t>
    </r>
    <r>
      <rPr>
        <b/>
        <sz val="12"/>
        <color rgb="FFFF0000"/>
        <rFont val="Calibri"/>
        <family val="2"/>
        <charset val="204"/>
      </rPr>
      <t>(упаковка 60 шт.)</t>
    </r>
  </si>
  <si>
    <t>DAISO Japan
Water Sleeping mask Hydro Plus B3
Увлажняющая ночная маска с Белым Чаем и Ягодами</t>
  </si>
  <si>
    <t>DAISO Japan
Body Scrub with Apricot
Cucumber Avocado
Скраб для тела ОГУРЕЦ АВОКАДО</t>
  </si>
  <si>
    <t>DAISO Japan
Body Scrub with Apricot
TOMATO
Скраб для тела ТОМАТ</t>
  </si>
  <si>
    <r>
      <t xml:space="preserve">ROYAL THAI HERB SYN-AKE SERUM 
Extra Collagen &amp; Q10
Омолаживающий серум с эффектом ботокса SYN-AKE
Сыворотка с Фильтратом Улитки Антивозрастной
</t>
    </r>
    <r>
      <rPr>
        <b/>
        <sz val="12"/>
        <color rgb="FFFF0000"/>
        <rFont val="Calibri"/>
        <family val="2"/>
        <charset val="204"/>
      </rPr>
      <t>(3 шт по 20 мл)</t>
    </r>
  </si>
  <si>
    <r>
      <t xml:space="preserve">ROYAL THAI HERB SNAIL SERUM 
Extra Collagen &amp; Q10
Сыворотка с Фильтратом Улитки Антивозрастной
</t>
    </r>
    <r>
      <rPr>
        <b/>
        <sz val="12"/>
        <color rgb="FFFF0000"/>
        <rFont val="Calibri"/>
        <family val="2"/>
        <charset val="204"/>
      </rPr>
      <t>(3 шт по 20 мл)</t>
    </r>
  </si>
  <si>
    <t>T.L.BAI
SNAIL SOOTHING GEL 92%
Успокаивающий гель УЛИТКА</t>
  </si>
  <si>
    <t>BOYA Professional Care
Treatment Q10
Маска для волос Профессиональный уход</t>
  </si>
  <si>
    <t>BOYA Treatment 
Coenzyme CARE NATURAL Q10
Лечебная маска для волос с коэнзимом Q10</t>
  </si>
  <si>
    <t>ROYAL THAI HERB
ACNE SPOT TOUCH GEL
Антиугревой крем МИЛИН</t>
  </si>
  <si>
    <t>AR GLUTA MILK
Plus Charcoal Detoxing Body Cream
Крем с Молоком и Бамбуковым Углём</t>
  </si>
  <si>
    <r>
      <t xml:space="preserve">MOODS NATURAL YOGHURT Q10 RICEBERRY
Маска для лица тканевая РИС
</t>
    </r>
    <r>
      <rPr>
        <b/>
        <sz val="12"/>
        <color rgb="FFFF0000"/>
        <rFont val="Calibri"/>
        <family val="2"/>
        <charset val="204"/>
      </rPr>
      <t>(упак. 10 шт)</t>
    </r>
  </si>
  <si>
    <r>
      <t xml:space="preserve">MOODS NATURAL YOGHURT Q10 ALOE VERA
Маска для лица тканевая АЛОЭ ВЕРА
</t>
    </r>
    <r>
      <rPr>
        <b/>
        <sz val="12"/>
        <color rgb="FFFF0000"/>
        <rFont val="Calibri"/>
        <family val="2"/>
        <charset val="204"/>
      </rPr>
      <t>(упак. 10 шт)</t>
    </r>
  </si>
  <si>
    <r>
      <t xml:space="preserve">MOODS NATURAL YOGHURT Q10 BLACK PEARL
Маска для лица тканевая ЧЁРНЫЙ ЖЕМЧУГ
</t>
    </r>
    <r>
      <rPr>
        <b/>
        <sz val="12"/>
        <color rgb="FFFF0000"/>
        <rFont val="Calibri"/>
        <family val="2"/>
        <charset val="204"/>
      </rPr>
      <t>(упак. 10 шт)</t>
    </r>
  </si>
  <si>
    <r>
      <t xml:space="preserve">MOODS NATURAL YOGHURT Q10 STRAWBERRY
Маска для лица тканевая КЛУБНИКА
</t>
    </r>
    <r>
      <rPr>
        <b/>
        <sz val="12"/>
        <color rgb="FFFF0000"/>
        <rFont val="Calibri"/>
        <family val="2"/>
        <charset val="204"/>
      </rPr>
      <t>(упак. 10 шт)</t>
    </r>
  </si>
  <si>
    <t>MOODS
Vitamin С Whitening Serum
Улиточная сыворотка отбеливающая</t>
  </si>
  <si>
    <t>LOLANE Natura
Milky SerumNutri-Repair &amp; Pollu-Defended
Молочная сыворотка Lolane для жирных волос с морскими водорослями</t>
  </si>
  <si>
    <r>
      <t xml:space="preserve">Super Long Hair
Vitamin E, Jojoba Oil
Витаминный комплекс для повреждённых волос
</t>
    </r>
    <r>
      <rPr>
        <b/>
        <sz val="12"/>
        <color rgb="FFFF0000"/>
        <rFont val="Calibri"/>
        <family val="2"/>
        <charset val="204"/>
      </rPr>
      <t>(50 капсул)</t>
    </r>
  </si>
  <si>
    <r>
      <t xml:space="preserve">Super Long Hair
Vitamin E, Jojoba Oil
Витаминный комплекс для окрашенных волос
</t>
    </r>
    <r>
      <rPr>
        <b/>
        <sz val="12"/>
        <color rgb="FFFF0000"/>
        <rFont val="Calibri"/>
        <family val="2"/>
        <charset val="204"/>
      </rPr>
      <t>(50 капсул)</t>
    </r>
  </si>
  <si>
    <r>
      <t xml:space="preserve">Super Long Hair
Vitamin E, Jojoba Oil
Витаминный комплекс для секущихся волос
</t>
    </r>
    <r>
      <rPr>
        <b/>
        <sz val="12"/>
        <color rgb="FFFF0000"/>
        <rFont val="Calibri"/>
        <family val="2"/>
        <charset val="204"/>
      </rPr>
      <t>(50 капсул)</t>
    </r>
  </si>
  <si>
    <t>MEDERA 24K GOLD (Korea)
PEPTIDE SERUM
Anti-aging Skin Elasticity
Антивозрастная сыворотка для Эластичности кожи</t>
  </si>
  <si>
    <t>MEDERA 24K GOLD (Korea)
PEARL SERUM
Anti-aging Skin Brightening
Антивозрастная сыворотка Осветляющая</t>
  </si>
  <si>
    <t xml:space="preserve">Cathy Doll
Clean Enough Makeup Peeling Gel
Натуральная гель - скатка для лица </t>
  </si>
  <si>
    <t>Baby Bright
SNAIL Facial Foam with Snail + Astaxanthin
+ Ceramide + Alpha Arbutin
Очищающая пенка для умывания</t>
  </si>
  <si>
    <t>MISTINE
BLACK HEAD Carbon Peel Off Mask
Углеродная маска для проблемной кожи лица с бамбуковым углём
для борьбы с чёрными точками</t>
  </si>
  <si>
    <t>Corbatoxan
Buakhao Herb Thai Traditional Manufacturing
Крем на основе яда тайской кобры</t>
  </si>
  <si>
    <t>NASOL NEBULISER SPRAY
For the Tretment of Nasal Congestion
Средство от заложенности носа Спрей</t>
  </si>
  <si>
    <t>NASOL NEBULISER
For the Tretment of Nasal Congestion
Средство от заложенности носа</t>
  </si>
  <si>
    <r>
      <t xml:space="preserve">TIGER BALM
Пластыри для снятия боли в мышцах Охлаждающие
</t>
    </r>
    <r>
      <rPr>
        <b/>
        <sz val="12"/>
        <color rgb="FFFF0000"/>
        <rFont val="Calibri"/>
        <family val="2"/>
        <charset val="204"/>
      </rPr>
      <t>2 пластыря</t>
    </r>
  </si>
  <si>
    <r>
      <t xml:space="preserve">TIGER BALM
Пластыри для снятия боли в мышцах Согревающие
</t>
    </r>
    <r>
      <rPr>
        <b/>
        <sz val="12"/>
        <color rgb="FFFF0000"/>
        <rFont val="Calibri"/>
        <family val="2"/>
        <charset val="204"/>
      </rPr>
      <t>2 пластыря</t>
    </r>
  </si>
  <si>
    <t>MISTINE
L LADY CARE
Гель с маточным молоком Экстра нежный для интимной гигиены</t>
  </si>
  <si>
    <t>ISME
Centella Stretch Mark Repair Cream
Крем от растяжек</t>
  </si>
  <si>
    <t>PANNAMAS
HERBAL BUST GEL PUERARIA MIRIFICA
Крем для коррекции и увеличения груди</t>
  </si>
  <si>
    <t>Bm.B
GOLD
WHITE DETOX CLEANSING MASK
ЗОЛОТАЯ ОЧИЩАЮЩАЯ ДЕТОКС МАСКА</t>
  </si>
  <si>
    <t>Bm.B
GOLD SERUM COLLAGEN
Омолаживающая сыворотка-коллаген от гиперпигментации</t>
  </si>
  <si>
    <t>Bm.B
GOLD
WHITE EXPERT CREAM
Ночной крем от гиперпигментации с биоактивным золотом и арбутином</t>
  </si>
  <si>
    <t>Bm.B
SNAIL WRINKLE LIFTING FACIAL SERUM
GREEN APPLE
Серум для лица ЗЕЛЁНОЕ ЯБЛОКО
для всех типов кожи</t>
  </si>
  <si>
    <t>Bm.B
SNAIL GOLD
PINK FACE SERUM
Розовая сыворотка для лица на основе улиточной слизи и золота</t>
  </si>
  <si>
    <t>Bm.B
SNAIL GOLD
PINK VOLUME BODY BOOSTER
Розовый крем для тела на основе улиточной слизи и золота</t>
  </si>
  <si>
    <t>Bm B
SNAIL GOLD
PINK FACE CREAM
Розовый крем для лица на основе улиточной слизи и золота</t>
  </si>
  <si>
    <t>ROYAL THAI HERB
Лечебный заживляющий воск по древним рецептам с экстрактом целебной кожуры Мангустина</t>
  </si>
  <si>
    <r>
      <t xml:space="preserve">ATREUS
24k Gold EYE MASK
Патчи для век с Биозолотом
</t>
    </r>
    <r>
      <rPr>
        <b/>
        <sz val="12"/>
        <color rgb="FFFF0000"/>
        <rFont val="Calibri"/>
        <family val="2"/>
        <charset val="204"/>
      </rPr>
      <t>(упаковка 60 шт.)</t>
    </r>
  </si>
  <si>
    <r>
      <t xml:space="preserve">MOODS
SNAIL GOLD Starry Multipurpose Jelly Mask
Патчи с Золотом и Муцином Улитки 
</t>
    </r>
    <r>
      <rPr>
        <b/>
        <sz val="12"/>
        <color rgb="FFFF0000"/>
        <rFont val="Calibri"/>
        <family val="2"/>
        <charset val="204"/>
      </rPr>
      <t>(упаковка 60 шт.)</t>
    </r>
  </si>
  <si>
    <t>Vitamin С Whitening Water Liquid
Отбеливающая мицеллярная вода с Витамином С</t>
  </si>
  <si>
    <t>MOODS
Snail Anti-Wrinkle Water Liquid
Восстанавливающая мицеллярная вода с муцином улитки</t>
  </si>
  <si>
    <t>KIHAKU
Thanaka Phlai Day &amp; Night Cream
Дневной крем + Ночной крем с Танакой</t>
  </si>
  <si>
    <t>AR VITAMIN E
Rejuvenating Moisturizing WHIP Facial Wash
Омолаживающая пенка для умывания с Витамином Е</t>
  </si>
  <si>
    <t>ESFOLIO (Korea)
Moisture Milk Hand Cream
Молочный крем для рук</t>
  </si>
  <si>
    <r>
      <t xml:space="preserve">BANNA MANGO CREAM
Healthy Hand &amp; Nail + Foot Care Cream
Набор Крем для Рук и Ногтей + Крем для Ног
МАНГО </t>
    </r>
    <r>
      <rPr>
        <b/>
        <sz val="12"/>
        <color rgb="FFFF0000"/>
        <rFont val="Calibri"/>
        <family val="2"/>
        <charset val="204"/>
      </rPr>
      <t>50 ml + 50 ml</t>
    </r>
  </si>
  <si>
    <r>
      <t xml:space="preserve">BANNA MANGOSTEEN CREAM
Healthy Hand &amp; Nail + Foot Care Cream
Набор Крем для Рук и Ногтей + Крем для Ног
МАНГУСТИН </t>
    </r>
    <r>
      <rPr>
        <b/>
        <sz val="12"/>
        <color rgb="FFFF0000"/>
        <rFont val="Calibri"/>
        <family val="2"/>
        <charset val="204"/>
      </rPr>
      <t>50 ml + 50 ml</t>
    </r>
  </si>
  <si>
    <r>
      <t xml:space="preserve">BANNA ALOE VERA CREAM
Healthy Hand &amp; Nail + Foot Care Cream
Набор Крем для Рук и Ногтей + Крем для Ног
АЛОЭ ВЕРА </t>
    </r>
    <r>
      <rPr>
        <b/>
        <sz val="12"/>
        <color rgb="FFFF0000"/>
        <rFont val="Calibri"/>
        <family val="2"/>
        <charset val="204"/>
      </rPr>
      <t>50 ml + 50 ml</t>
    </r>
  </si>
  <si>
    <r>
      <t>BANNA COCONUT CREAM
Healthy Hand &amp; Nail + Foot Care Cream
Набор Крем для Рук и Ногтей + Крем для Ног
КОКОС</t>
    </r>
    <r>
      <rPr>
        <b/>
        <sz val="12"/>
        <color rgb="FFFF0000"/>
        <rFont val="Calibri"/>
        <family val="2"/>
        <charset val="204"/>
      </rPr>
      <t xml:space="preserve"> 50 ml + 50 ml</t>
    </r>
  </si>
  <si>
    <r>
      <t xml:space="preserve">BANNA NONI CREAM
Healthy Hand &amp; Nail + Foot Care Cream
Набор Крем для Рук и Ногтей + Крем для Ног
НОНИ </t>
    </r>
    <r>
      <rPr>
        <b/>
        <sz val="12"/>
        <color rgb="FFFF0000"/>
        <rFont val="Calibri"/>
        <family val="2"/>
        <charset val="204"/>
      </rPr>
      <t>50 ml + 50 ml</t>
    </r>
  </si>
  <si>
    <t>ISME Cleansing Facial Soap with Pueraria Mirfica
Lift Up, Whitening, Anti-Wrinkle, Vitamin E
Мыло для глубокого очищения, омоложения, подтяжки и укрепления кожи лица на основе экстракта Пуэрарии Мирифики.</t>
  </si>
  <si>
    <t>MILATTE FASHIONY (Korea)
MILK SOOTHING GEL
Универсальный увлажняющий гель для лица и тела</t>
  </si>
  <si>
    <t>MILATTE FASHIONY (Korea)
SNAIL SOOTHING GEL
Многофункциональный гель с улиточной слизью</t>
  </si>
  <si>
    <t>MILATTE FASHIONY (Korea)
TOMATO SOOTHING GEL
Многофункциональный  гель для лица и тела с Экстрактом Томата</t>
  </si>
  <si>
    <r>
      <t xml:space="preserve">ROYAL THAI HERB SNAIL SERUM 
Extra Collagen &amp; Q10
Интенсивный антивозрастной уход
</t>
    </r>
    <r>
      <rPr>
        <b/>
        <sz val="12"/>
        <color rgb="FFFF0000"/>
        <rFont val="Calibri"/>
        <family val="2"/>
        <charset val="204"/>
      </rPr>
      <t>(3 шт по 20 мл)</t>
    </r>
  </si>
  <si>
    <t>OTOP Herbal spray for massage and sprain
Extract an essence from 100% herb and no allergy
Травяной спрей для массажа от растяжений
Эссенция из 100% трав. Без аллергии</t>
  </si>
  <si>
    <t>100% NATURAL COCON
Натуральные коконы</t>
  </si>
  <si>
    <t>HADA LABO Gokujyun (Korea)
PREMIUM Hyaluronic Lotion
Премиум Гиалуровановый  лосьон
Гиалуроновая кислота для супер увлажнения кожи лица</t>
  </si>
  <si>
    <t>SNAIL &amp; ALOE CARE FACIAL SLEEPING GEL 98%
Крем-гель для лица с Улиточной слизью и Алоэ Вера
Ночной крем-гель</t>
  </si>
  <si>
    <t>MOODS
SNAIL &amp; ALOE
Soothing Care Facial Cream 98%
Крем для лица с Улиточной слизью и Алоэ Вера</t>
  </si>
  <si>
    <t>SIAM VIRGIN
COLLAGEN SNAIL GEL
Гель для увлажнения кожи на основе Улиточной слизи
Для регулярного применения</t>
  </si>
  <si>
    <t>AR SNAIL
Total Perfect Intensive Cream
Омолаживающий крем для лица Премиум класса с Муцином Виноградных Улиток</t>
  </si>
  <si>
    <t>SIAM VIRGIN
SNAIL REPAIR LIFTING COLLAGEN PERFECT CREAM
Восстанавливающий лифтинг коллагеновый крем для лица</t>
  </si>
  <si>
    <r>
      <t xml:space="preserve">KONGKA HERB KHI LEK CASSIA SIAMEA
Капсулы для лечения нервной системы Кассия Сиамская
средство от лечения бессоницы
</t>
    </r>
    <r>
      <rPr>
        <b/>
        <sz val="12"/>
        <color rgb="FFFF0000"/>
        <rFont val="Calibri"/>
        <family val="2"/>
        <charset val="204"/>
      </rPr>
      <t>100 капсул</t>
    </r>
  </si>
  <si>
    <t>Golden Thai Crocodile Massage Oil
Rapid Muscle and Joint Relief
Крокодиловое масло для массажа и снятия болей</t>
  </si>
  <si>
    <t>Golden Mountain Thai Crocodile Oil
Natural Oil
Крокодиловое натуральное масло</t>
  </si>
  <si>
    <t>GOLD FROG
Масло снимает боль в мышцах и суставах, борется с головной болью</t>
  </si>
  <si>
    <t>YaYa BOTOX ALTERNATIVE SERUM
Anti Aging + Snail Exract
Сыворотка для кожи лица и зоны декольте фирмы Альтернатива Ботоксу с Экстактом Улитки</t>
  </si>
  <si>
    <t>DAISO Japan
HONEY &amp; WILLOW BARK Sleeping Pack
Anti-Acne
Ночная Медовая маска Противоугревая</t>
  </si>
  <si>
    <t>DAISO Japan
Bright With Vitc Double Moisture
Body Lotion
Лосьон для тела с японским лимоном Юзу</t>
  </si>
  <si>
    <t>DAISO Japan
Bright With Vitc Radiant Cleansing Gel
Безсульфатный Гель для умывания с японским лимоном Юзу</t>
  </si>
  <si>
    <t>K. Brothers Beauty Breast Massage Soap
Мыло для упругости груди</t>
  </si>
  <si>
    <t>K. Brothers Beauty Firming Massage Soap
Тайское мыло от растяжек и целлюлита</t>
  </si>
  <si>
    <r>
      <t xml:space="preserve">LEGANO Pearl Nutrient Hair vitamin
Питательное витаминное масло для волос и кожи головы
Предотвращает появление секущихся кончиков
Укрепление волос, ускорение роста волос
</t>
    </r>
    <r>
      <rPr>
        <b/>
        <sz val="10"/>
        <color rgb="FFFF0000"/>
        <rFont val="Calibri"/>
        <family val="2"/>
        <charset val="204"/>
      </rPr>
      <t>(упаковка 24 шт. по 10 мл)</t>
    </r>
  </si>
  <si>
    <r>
      <t xml:space="preserve">LEGANO Pearl Nutrient Hair vitamin
Питательное витаминное масло для волос и кожи головы
Предотвращает появление секущихся кончиков
Увдажнение, защита окрашенных волос, гладкость
</t>
    </r>
    <r>
      <rPr>
        <b/>
        <sz val="10"/>
        <color rgb="FFFF0000"/>
        <rFont val="Calibri"/>
        <family val="2"/>
        <charset val="204"/>
      </rPr>
      <t>(упаковка 24 шт. по 10 мл)</t>
    </r>
  </si>
  <si>
    <r>
      <t xml:space="preserve">GENIVE
Hair &amp; Scalp Minimize loss </t>
    </r>
    <r>
      <rPr>
        <b/>
        <sz val="12"/>
        <color rgb="FF000000"/>
        <rFont val="Calibri"/>
        <family val="2"/>
        <charset val="204"/>
      </rPr>
      <t>SHAMPOO</t>
    </r>
    <r>
      <rPr>
        <sz val="12"/>
        <color rgb="FF000000"/>
        <rFont val="Calibri"/>
        <family val="2"/>
        <charset val="204"/>
      </rPr>
      <t xml:space="preserve">
Шампунь против выпадения волос</t>
    </r>
  </si>
  <si>
    <r>
      <t xml:space="preserve">GENIVE
Hair &amp; Scalp Minimize loss </t>
    </r>
    <r>
      <rPr>
        <b/>
        <sz val="12"/>
        <color rgb="FF000000"/>
        <rFont val="Calibri"/>
        <family val="2"/>
        <charset val="204"/>
      </rPr>
      <t>CONDITIONER</t>
    </r>
    <r>
      <rPr>
        <sz val="12"/>
        <color rgb="FF000000"/>
        <rFont val="Calibri"/>
        <family val="2"/>
        <charset val="204"/>
      </rPr>
      <t xml:space="preserve">
Кондиционер против выпадения волос</t>
    </r>
  </si>
  <si>
    <r>
      <t xml:space="preserve">GENIVE
Hair &amp; Scalp Minimize loss </t>
    </r>
    <r>
      <rPr>
        <b/>
        <sz val="12"/>
        <color rgb="FF000000"/>
        <rFont val="Calibri"/>
        <family val="2"/>
        <charset val="204"/>
      </rPr>
      <t>SERUM</t>
    </r>
    <r>
      <rPr>
        <sz val="12"/>
        <color rgb="FF000000"/>
        <rFont val="Calibri"/>
        <family val="2"/>
        <charset val="204"/>
      </rPr>
      <t xml:space="preserve">
Сыворотка против выпадения волос</t>
    </r>
  </si>
  <si>
    <r>
      <t xml:space="preserve">Lactacyd Sweet Flora
Natural Care Daily Feminine Wash
Ежедневная женская гигиена
</t>
    </r>
    <r>
      <rPr>
        <b/>
        <sz val="12"/>
        <color rgb="FFFF0000"/>
        <rFont val="Calibri"/>
        <family val="2"/>
        <charset val="204"/>
      </rPr>
      <t>(6 шт. * 60 ml)</t>
    </r>
  </si>
  <si>
    <t>OTOP LINZHI CAPSULE
Rапсулы "Гарциния камбоджийская" - снижение аппетита, веса
100 капсул</t>
  </si>
  <si>
    <t>40</t>
  </si>
  <si>
    <t xml:space="preserve">YOKI RADIAN POWDER
Антибактериальный тальк для тела
Для профилактики и лечения сыпи, акне и воспалений
</t>
  </si>
  <si>
    <t xml:space="preserve">SRICHANDPOWDER ORIGINAL SCENTED POWDER
Тайская минерально-растительная пудра
</t>
  </si>
  <si>
    <t xml:space="preserve">NATRIV
BB UV POWDER
Рассыпчатая BB пудра
</t>
  </si>
  <si>
    <r>
      <rPr>
        <sz val="12"/>
        <color rgb="FF000000"/>
        <rFont val="Calibri"/>
        <family val="2"/>
        <charset val="204"/>
      </rPr>
      <t>NATRIV</t>
    </r>
    <r>
      <rPr>
        <sz val="10"/>
        <color rgb="FF000000"/>
        <rFont val="Calibri"/>
        <family val="2"/>
        <charset val="204"/>
      </rPr>
      <t xml:space="preserve">
</t>
    </r>
    <r>
      <rPr>
        <sz val="12"/>
        <color rgb="FF000000"/>
        <rFont val="Calibri"/>
        <family val="2"/>
        <charset val="204"/>
      </rPr>
      <t>BB UV POWDER SPF30</t>
    </r>
    <r>
      <rPr>
        <sz val="10"/>
        <color rgb="FF000000"/>
        <rFont val="Calibri"/>
        <family val="2"/>
        <charset val="204"/>
      </rPr>
      <t xml:space="preserve">
Рассыпчатая BB пудра
Содержит солнцезащитный фильтр SPF 30
</t>
    </r>
  </si>
  <si>
    <t xml:space="preserve">NATRIV
BB OIL CONTROL POWDER
Рассыпчатая BB пудра для жирной кожи
</t>
  </si>
  <si>
    <t xml:space="preserve">NATRIV
BB ALOE SNAIL POWDER OIL CONTROL
Улиточная ББ пудра с Алое вера для контроля над жирностью кожи
</t>
  </si>
  <si>
    <t xml:space="preserve">NATRIV
UV POWDER CLEAR WHITE
Тальк-пудра для защиты лица от солнца
</t>
  </si>
  <si>
    <t xml:space="preserve">NATRIV
BB ALOE SNAIL POWDER SPF 30
Улиточная ББ пудра с Алоэ вера Солнцезащитный
</t>
  </si>
  <si>
    <r>
      <rPr>
        <sz val="11"/>
        <color rgb="FF000000"/>
        <rFont val="Calibri"/>
        <family val="2"/>
        <charset val="204"/>
      </rPr>
      <t>SRICHANDPOWDER TANAKA GOLD POWDER MASK</t>
    </r>
    <r>
      <rPr>
        <sz val="9"/>
        <color rgb="FF000000"/>
        <rFont val="Calibri"/>
        <family val="2"/>
        <charset val="204"/>
      </rPr>
      <t xml:space="preserve">
Тайская минерально-растительная маска-пудра с золотом и танакой
универсального назначения с омолаживающим кожу эффектом
</t>
    </r>
  </si>
  <si>
    <r>
      <rPr>
        <u/>
        <sz val="9"/>
        <rFont val="Calibri"/>
        <family val="2"/>
        <charset val="204"/>
      </rPr>
      <t>&lt;------ ДЛЯ КОРРЕКТНОГО ОТОБРАЖЕНИЯ ЦЕНЫ В РУБЛЯХ, ВВЕДИТЕ ТОЧНЫЙ КУРС БАТА К РУБЛЮ</t>
    </r>
    <r>
      <rPr>
        <u/>
        <sz val="9"/>
        <color rgb="FF0000FF"/>
        <rFont val="Calibri"/>
        <family val="2"/>
        <charset val="204"/>
      </rPr>
      <t xml:space="preserve"> </t>
    </r>
    <r>
      <rPr>
        <u/>
        <sz val="9"/>
        <color rgb="FFFF0000"/>
        <rFont val="Calibri"/>
        <family val="2"/>
        <charset val="204"/>
      </rPr>
      <t>(УЗНАТЬ ЗДЕСЬ)</t>
    </r>
  </si>
  <si>
    <t>ВНИМАНИЕ:
ЦЕНЫ НА ТОВАРЫ В КАТАЛОГЕ МОГУТ НЕСУЩЕСТВЕННО ИЗМЕНЯТЬСЯ
В СВЯЗИ С ИЗМЕНЕНИЕМ ЦЕНЫ У ПОСТАВЩИКА ПРОДУКЦИИ
УТОЧНЯЙТЕ ЦЕНУ НА МОМЕНТ ЗАКАЗА !
КАТАЛОГ РЕГУЛЯРНО ОБНОВЛЯЕТСЯ !</t>
  </si>
  <si>
    <t>НЕКОТОРЫХ ПОЗИЦИЙ МОЖЕТ НЕ ОКАЗАТЬСЯ В НАЛИЧИИ НА МОМЕНТ ЗАКАЗА ПОСКОЛЬКУ ДАННАЯ НАТУРАЛЬНАЯ КОСМЕТИКА ПОЛЬЗУЕТСЯ ОГРОМНЫМ СПРОСОМ! НЕКОТОРЫЕ ПОЗИЦИИ ПРОИЗВОДИТЕЛИ СНИМАЮТ С ПРОИЗВОДСТВА, А ВМЕСТО НЕКОТОЫХ - ПОЯВЛЯЮТСЯ НОВЫЕ… ТЕМ НЕ МЕНЕЕ - ВСЕ ВОПРОСЫ РЕШАЕМЫ !!!</t>
  </si>
  <si>
    <t>ДЛЯ БОЛЕЕ УДОБНОГО ПОИСКА ПО КАТАЛОГУ ИСПОЛЬЗУЙТЕ СОЧЕТАНИЕ КЛАВИШ: Ctrl + F В ПОЛЕ "НАЙТИ" ВВЕДИТЕ НЕСКОЛЬКО БУКВ ИЗ НАЗВАНИЯ ИСКОМОГО ПРОДУКТА, ПОСЛЕ ЧЕГО НАЖМИТЕ: "НАЙТИ ВСЕ", ДАЛЕЕ СТРЕЛКАМИ "ВВЕРХ, ВНИЗ" ПЕРЕМЕЩАЙТЕСЬ ПО НАЙДЕННЫМ ПОЗИЦИЯМ…</t>
  </si>
  <si>
    <t>Оптовые заводские цены THB</t>
  </si>
  <si>
    <t>Общий вес KG</t>
  </si>
  <si>
    <r>
      <t xml:space="preserve">КУРС ВАЛЮТЫ  на </t>
    </r>
    <r>
      <rPr>
        <b/>
        <sz val="12"/>
        <color rgb="FF006600"/>
        <rFont val="Calibri"/>
        <family val="2"/>
        <charset val="204"/>
      </rPr>
      <t>04.11.2020</t>
    </r>
    <r>
      <rPr>
        <b/>
        <sz val="11"/>
        <color rgb="FF006600"/>
        <rFont val="Calibri"/>
        <family val="2"/>
        <charset val="204"/>
      </rPr>
      <t xml:space="preserve"> </t>
    </r>
    <r>
      <rPr>
        <b/>
        <sz val="11"/>
        <color rgb="FF000000"/>
        <rFont val="Calibri"/>
        <family val="2"/>
        <charset val="204"/>
      </rPr>
      <t xml:space="preserve">  </t>
    </r>
    <r>
      <rPr>
        <b/>
        <sz val="20"/>
        <color rgb="FFC00000"/>
        <rFont val="Calibri"/>
        <family val="2"/>
        <charset val="204"/>
      </rPr>
      <t>1</t>
    </r>
    <r>
      <rPr>
        <b/>
        <sz val="11"/>
        <color rgb="FF000000"/>
        <rFont val="Calibri"/>
        <family val="2"/>
        <charset val="204"/>
      </rPr>
      <t xml:space="preserve"> РУБЛЬ  =  ТАЙСКИЙ БАТ</t>
    </r>
  </si>
  <si>
    <t>Сумма РУБ</t>
  </si>
  <si>
    <t xml:space="preserve">Заказ Шт
</t>
  </si>
  <si>
    <t>Доставка  товаров из Таиланда в Россию.
Работаем от 1 кг до любых объемов. Самые низкие цены!  +66861559142 Алексей</t>
  </si>
  <si>
    <t>Цена THB</t>
  </si>
  <si>
    <t>Цена РУБ</t>
  </si>
  <si>
    <r>
      <rPr>
        <b/>
        <sz val="12"/>
        <color rgb="FFFF0000"/>
        <rFont val="Calibri"/>
        <family val="2"/>
        <charset val="204"/>
      </rPr>
      <t>Наши условия работы по оптовой закупке тайской косметики:</t>
    </r>
    <r>
      <rPr>
        <b/>
        <sz val="12"/>
        <color rgb="FF000000"/>
        <rFont val="Calibri"/>
        <family val="2"/>
        <charset val="204"/>
      </rPr>
      <t xml:space="preserve">
Отправка товаров под заказ из Таиланда в  Россию, в течение 5 рабочих дней, дней после оплаты заказа. Необходимо скачать прайс, в виде электронной таблицы, нужно проставить количество штук товара в графе и уточнить курс и коффициэнт конвертации бата в рубли, курс можно посмотреть тут. Стоимость и вес посчитается автоматически. Отправляем авиа, почтой Таиланда или CDEK Express, это самая дорогая, быстрая и надежная доставка из Таиланда. Вес жидкостей в заказе не больше 30%, официально почта вообще жидкость не принимает, Но у нас есть решение. Посылка приходит в Россию от двух до четырех недель.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</si>
</sst>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77">
    <font>
      <sz val="11"/>
      <name val="Calibri"/>
    </font>
    <font>
      <sz val="11"/>
      <color rgb="FF000000"/>
      <name val="Calibri"/>
      <family val="2"/>
      <charset val="204"/>
    </font>
    <font>
      <b/>
      <sz val="11"/>
      <color rgb="FF000000"/>
      <name val="Calibri"/>
      <family val="2"/>
      <charset val="204"/>
    </font>
    <font>
      <b/>
      <sz val="18"/>
      <color rgb="FFC00000"/>
      <name val="Calibri"/>
      <family val="2"/>
      <charset val="204"/>
    </font>
    <font>
      <b/>
      <sz val="11"/>
      <color rgb="FF0F253F"/>
      <name val="Aharoni"/>
    </font>
    <font>
      <b/>
      <sz val="16"/>
      <name val="Calibri"/>
      <family val="2"/>
      <charset val="204"/>
    </font>
    <font>
      <b/>
      <sz val="14"/>
      <color rgb="FF0070C0"/>
      <name val="Calibri"/>
      <family val="2"/>
      <charset val="204"/>
    </font>
    <font>
      <b/>
      <sz val="12"/>
      <color rgb="FF0070C0"/>
      <name val="Calibri"/>
      <family val="2"/>
      <charset val="204"/>
    </font>
    <font>
      <b/>
      <sz val="16"/>
      <color rgb="FF0000FF"/>
      <name val="Calibri"/>
      <family val="2"/>
      <charset val="204"/>
    </font>
    <font>
      <b/>
      <i/>
      <sz val="12"/>
      <color rgb="FFFF0000"/>
      <name val="Cambria"/>
      <family val="1"/>
      <charset val="204"/>
    </font>
    <font>
      <b/>
      <sz val="12"/>
      <color rgb="FF0F253F"/>
      <name val="Calibri"/>
      <family val="2"/>
      <charset val="204"/>
    </font>
    <font>
      <b/>
      <sz val="14"/>
      <color rgb="FF000000"/>
      <name val="Calibri"/>
      <family val="2"/>
      <charset val="204"/>
    </font>
    <font>
      <b/>
      <i/>
      <sz val="11"/>
      <color rgb="FF000000"/>
      <name val="Calibri"/>
      <family val="2"/>
      <charset val="204"/>
    </font>
    <font>
      <b/>
      <i/>
      <sz val="14"/>
      <color rgb="FF000000"/>
      <name val="Calibri"/>
      <family val="2"/>
      <charset val="204"/>
    </font>
    <font>
      <b/>
      <i/>
      <sz val="12"/>
      <color rgb="FF000000"/>
      <name val="Calibri"/>
      <family val="2"/>
      <charset val="204"/>
    </font>
    <font>
      <sz val="12"/>
      <color rgb="FF000000"/>
      <name val="Calibri"/>
      <family val="2"/>
      <charset val="204"/>
    </font>
    <font>
      <sz val="12"/>
      <color rgb="FF000000"/>
      <name val="Calibri"/>
      <family val="2"/>
      <charset val="204"/>
    </font>
    <font>
      <b/>
      <sz val="12"/>
      <color rgb="FF013911"/>
      <name val="Calibri"/>
      <family val="2"/>
      <charset val="204"/>
    </font>
    <font>
      <b/>
      <sz val="12"/>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0"/>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2"/>
      <name val="Calibri"/>
      <family val="2"/>
      <charset val="204"/>
    </font>
    <font>
      <sz val="9"/>
      <name val="Arial"/>
      <family val="2"/>
      <charset val="204"/>
    </font>
    <font>
      <sz val="12"/>
      <color rgb="FF000000"/>
      <name val="Calibri"/>
      <family val="2"/>
      <charset val="204"/>
    </font>
    <font>
      <b/>
      <sz val="12"/>
      <color rgb="FF000000"/>
      <name val="Calibri"/>
      <family val="2"/>
      <charset val="204"/>
    </font>
    <font>
      <sz val="9"/>
      <color rgb="FF000000"/>
      <name val="Calibri"/>
      <family val="2"/>
      <charset val="204"/>
    </font>
    <font>
      <sz val="9"/>
      <color rgb="FF000000"/>
      <name val="Calibri"/>
      <family val="2"/>
      <charset val="204"/>
    </font>
    <font>
      <sz val="10"/>
      <color rgb="FF000000"/>
      <name val="Calibri"/>
      <family val="2"/>
      <charset val="204"/>
    </font>
    <font>
      <sz val="11"/>
      <color rgb="FF000000"/>
      <name val="Calibri"/>
      <family val="2"/>
      <charset val="204"/>
    </font>
    <font>
      <sz val="9"/>
      <color rgb="FF000000"/>
      <name val="Calibri"/>
      <family val="2"/>
      <charset val="204"/>
    </font>
    <font>
      <sz val="11"/>
      <name val="Calibri"/>
      <family val="2"/>
      <charset val="204"/>
    </font>
    <font>
      <sz val="10"/>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0"/>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11"/>
      <color rgb="FF000000"/>
      <name val="Calibri"/>
      <family val="2"/>
      <charset val="204"/>
    </font>
    <font>
      <sz val="8"/>
      <color rgb="FF000000"/>
      <name val="Calibri"/>
      <family val="2"/>
      <charset val="204"/>
    </font>
    <font>
      <sz val="11"/>
      <name val="Calibri"/>
      <family val="2"/>
      <charset val="204"/>
    </font>
    <font>
      <b/>
      <sz val="12"/>
      <color rgb="FF006600"/>
      <name val="Calibri"/>
      <family val="2"/>
      <charset val="204"/>
    </font>
    <font>
      <b/>
      <sz val="11"/>
      <color rgb="FF1F4A7E"/>
      <name val="Calibri"/>
      <family val="2"/>
      <charset val="204"/>
    </font>
    <font>
      <u/>
      <sz val="11"/>
      <color rgb="FF0000FF"/>
      <name val="Calibri"/>
      <family val="2"/>
      <charset val="204"/>
    </font>
    <font>
      <b/>
      <sz val="12"/>
      <color rgb="FFFF0000"/>
      <name val="Calibri"/>
      <family val="2"/>
      <charset val="204"/>
    </font>
    <font>
      <b/>
      <sz val="12"/>
      <color rgb="FFC00000"/>
      <name val="Calibri"/>
      <family val="2"/>
      <charset val="204"/>
    </font>
    <font>
      <b/>
      <sz val="9"/>
      <color rgb="FFFF0000"/>
      <name val="Calibri"/>
      <family val="2"/>
      <charset val="204"/>
    </font>
    <font>
      <b/>
      <sz val="10"/>
      <color rgb="FFFF0000"/>
      <name val="Calibri"/>
      <family val="2"/>
      <charset val="204"/>
    </font>
    <font>
      <b/>
      <sz val="12"/>
      <name val="Calibri"/>
      <family val="2"/>
      <charset val="204"/>
    </font>
    <font>
      <b/>
      <sz val="11"/>
      <color rgb="FFFF0000"/>
      <name val="Calibri"/>
      <family val="2"/>
      <charset val="204"/>
    </font>
    <font>
      <b/>
      <sz val="11"/>
      <color rgb="FF006600"/>
      <name val="Calibri"/>
      <family val="2"/>
      <charset val="204"/>
    </font>
    <font>
      <b/>
      <sz val="20"/>
      <color rgb="FFC00000"/>
      <name val="Calibri"/>
      <family val="2"/>
      <charset val="204"/>
    </font>
    <font>
      <b/>
      <sz val="11"/>
      <color theme="1"/>
      <name val="Calibri"/>
      <family val="2"/>
      <charset val="204"/>
    </font>
    <font>
      <b/>
      <sz val="11"/>
      <color rgb="FF000000"/>
      <name val="Calibri"/>
      <family val="2"/>
      <charset val="204"/>
    </font>
    <font>
      <b/>
      <sz val="11"/>
      <color rgb="FFFFFF00"/>
      <name val="Calibri"/>
      <family val="2"/>
      <charset val="204"/>
    </font>
    <font>
      <b/>
      <sz val="11"/>
      <name val="Calibri"/>
      <family val="2"/>
      <charset val="204"/>
    </font>
    <font>
      <u/>
      <sz val="9"/>
      <color rgb="FF0000FF"/>
      <name val="Calibri"/>
      <family val="2"/>
      <charset val="204"/>
    </font>
    <font>
      <u/>
      <sz val="9"/>
      <color rgb="FFFF0000"/>
      <name val="Calibri"/>
      <family val="2"/>
      <charset val="204"/>
    </font>
    <font>
      <u/>
      <sz val="9"/>
      <name val="Calibri"/>
      <family val="2"/>
      <charset val="204"/>
    </font>
  </fonts>
  <fills count="6">
    <fill>
      <patternFill patternType="none"/>
    </fill>
    <fill>
      <patternFill patternType="gray125"/>
    </fill>
    <fill>
      <patternFill patternType="solid">
        <fgColor rgb="FFEEECE1"/>
        <bgColor indexed="64"/>
      </patternFill>
    </fill>
    <fill>
      <patternFill patternType="solid">
        <fgColor rgb="FFFFFFFF"/>
        <bgColor indexed="64"/>
      </patternFill>
    </fill>
    <fill>
      <patternFill patternType="solid">
        <fgColor theme="2"/>
        <bgColor indexed="64"/>
      </patternFill>
    </fill>
    <fill>
      <patternFill patternType="solid">
        <fgColor rgb="FF92D050"/>
        <bgColor indexed="64"/>
      </patternFill>
    </fill>
  </fills>
  <borders count="21">
    <border>
      <left/>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alignment vertical="center"/>
    </xf>
    <xf numFmtId="0" fontId="61" fillId="0" borderId="0">
      <protection locked="0"/>
    </xf>
  </cellStyleXfs>
  <cellXfs count="277">
    <xf numFmtId="0" fontId="0" fillId="0" borderId="0" xfId="0">
      <alignment vertical="center"/>
    </xf>
    <xf numFmtId="0" fontId="1" fillId="2" borderId="0" xfId="0" applyFont="1" applyFill="1" applyAlignment="1" applyProtection="1">
      <alignment wrapText="1"/>
      <protection hidden="1"/>
    </xf>
    <xf numFmtId="164" fontId="1" fillId="2" borderId="0" xfId="0" applyNumberFormat="1" applyFont="1" applyFill="1" applyAlignment="1" applyProtection="1">
      <protection hidden="1"/>
    </xf>
    <xf numFmtId="164" fontId="1" fillId="2" borderId="0" xfId="0" applyNumberFormat="1" applyFont="1" applyFill="1" applyAlignment="1" applyProtection="1">
      <alignment horizontal="right"/>
      <protection hidden="1"/>
    </xf>
    <xf numFmtId="0" fontId="1" fillId="2" borderId="0" xfId="0" applyFont="1" applyFill="1" applyAlignment="1" applyProtection="1">
      <alignment horizontal="right"/>
      <protection hidden="1"/>
    </xf>
    <xf numFmtId="0" fontId="1" fillId="2" borderId="0" xfId="0" applyNumberFormat="1" applyFont="1" applyFill="1" applyAlignment="1" applyProtection="1">
      <protection hidden="1"/>
    </xf>
    <xf numFmtId="2" fontId="1" fillId="2" borderId="0" xfId="0" applyNumberFormat="1" applyFont="1" applyFill="1" applyAlignment="1" applyProtection="1">
      <protection hidden="1"/>
    </xf>
    <xf numFmtId="0" fontId="1" fillId="2" borderId="0" xfId="0" applyFont="1" applyFill="1" applyAlignment="1" applyProtection="1">
      <protection hidden="1"/>
    </xf>
    <xf numFmtId="0" fontId="1" fillId="0" borderId="0" xfId="0" applyFont="1" applyAlignment="1" applyProtection="1">
      <protection hidden="1"/>
    </xf>
    <xf numFmtId="0" fontId="1" fillId="0" borderId="0" xfId="0" applyFont="1" applyFill="1" applyAlignment="1" applyProtection="1">
      <protection hidden="1"/>
    </xf>
    <xf numFmtId="0" fontId="2" fillId="2" borderId="1" xfId="0" applyFont="1" applyFill="1" applyBorder="1" applyAlignment="1" applyProtection="1">
      <alignment horizontal="center" vertical="center"/>
      <protection hidden="1"/>
    </xf>
    <xf numFmtId="164" fontId="3" fillId="2" borderId="2" xfId="0" applyNumberFormat="1" applyFont="1" applyFill="1" applyBorder="1" applyAlignment="1" applyProtection="1">
      <alignment horizontal="center" vertical="center"/>
      <protection locked="0"/>
    </xf>
    <xf numFmtId="0" fontId="5" fillId="0" borderId="0" xfId="1" applyFont="1" applyFill="1" applyBorder="1" applyAlignment="1" applyProtection="1">
      <alignment vertical="center" wrapText="1"/>
      <protection hidden="1"/>
    </xf>
    <xf numFmtId="0" fontId="1" fillId="0" borderId="0" xfId="0" applyFont="1" applyFill="1" applyBorder="1" applyAlignment="1" applyProtection="1">
      <protection hidden="1"/>
    </xf>
    <xf numFmtId="1" fontId="11" fillId="2" borderId="10" xfId="0" applyNumberFormat="1" applyFont="1" applyFill="1" applyBorder="1" applyAlignment="1" applyProtection="1">
      <alignment horizontal="center" vertical="center"/>
      <protection hidden="1"/>
    </xf>
    <xf numFmtId="165" fontId="11" fillId="2" borderId="10" xfId="0" applyNumberFormat="1" applyFont="1" applyFill="1" applyBorder="1" applyAlignment="1" applyProtection="1">
      <alignment horizontal="center" vertical="center"/>
      <protection hidden="1"/>
    </xf>
    <xf numFmtId="1" fontId="11" fillId="2" borderId="7" xfId="0" applyNumberFormat="1" applyFont="1" applyFill="1" applyBorder="1" applyAlignment="1" applyProtection="1">
      <alignment horizontal="center" vertical="center"/>
      <protection hidden="1"/>
    </xf>
    <xf numFmtId="0" fontId="12" fillId="0" borderId="0" xfId="0" applyFont="1" applyAlignment="1" applyProtection="1">
      <protection hidden="1"/>
    </xf>
    <xf numFmtId="164" fontId="13" fillId="2" borderId="15" xfId="0" applyNumberFormat="1" applyFont="1" applyFill="1" applyBorder="1" applyAlignment="1" applyProtection="1">
      <alignment horizontal="center" vertical="center" wrapText="1"/>
      <protection hidden="1"/>
    </xf>
    <xf numFmtId="0" fontId="12" fillId="2" borderId="16"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0" fontId="12" fillId="0" borderId="0" xfId="0" applyFont="1" applyBorder="1" applyAlignment="1" applyProtection="1">
      <protection hidden="1"/>
    </xf>
    <xf numFmtId="0" fontId="15" fillId="2" borderId="12" xfId="0" applyFont="1" applyFill="1" applyBorder="1" applyAlignment="1" applyProtection="1">
      <alignment horizontal="left" vertical="center" wrapText="1"/>
      <protection locked="0"/>
    </xf>
    <xf numFmtId="0" fontId="1" fillId="2" borderId="11" xfId="0" applyFont="1" applyFill="1" applyBorder="1" applyAlignment="1" applyProtection="1">
      <alignment wrapText="1"/>
      <protection hidden="1"/>
    </xf>
    <xf numFmtId="164" fontId="16" fillId="2" borderId="12" xfId="0" applyNumberFormat="1" applyFont="1" applyFill="1" applyBorder="1" applyAlignment="1" applyProtection="1">
      <alignment horizontal="center" vertical="center"/>
      <protection hidden="1"/>
    </xf>
    <xf numFmtId="164" fontId="16" fillId="2" borderId="4" xfId="0" applyNumberFormat="1" applyFont="1" applyFill="1" applyBorder="1" applyAlignment="1" applyProtection="1">
      <alignment horizontal="center" vertical="center"/>
      <protection hidden="1"/>
    </xf>
    <xf numFmtId="1" fontId="17" fillId="2" borderId="12" xfId="0" applyNumberFormat="1" applyFont="1" applyFill="1" applyBorder="1" applyAlignment="1" applyProtection="1">
      <alignment horizontal="center" vertical="center"/>
      <protection hidden="1"/>
    </xf>
    <xf numFmtId="2" fontId="16" fillId="2" borderId="12" xfId="0" applyNumberFormat="1" applyFont="1" applyFill="1" applyBorder="1" applyAlignment="1" applyProtection="1">
      <alignment horizontal="center" vertical="center"/>
      <protection hidden="1"/>
    </xf>
    <xf numFmtId="1" fontId="18" fillId="2" borderId="12" xfId="0" applyNumberFormat="1" applyFont="1" applyFill="1" applyBorder="1" applyAlignment="1" applyProtection="1">
      <alignment horizontal="center" vertical="center"/>
      <protection hidden="1"/>
    </xf>
    <xf numFmtId="49" fontId="2" fillId="2" borderId="4" xfId="0" applyNumberFormat="1" applyFont="1" applyFill="1" applyBorder="1" applyAlignment="1" applyProtection="1">
      <alignment horizontal="left" vertical="center" wrapText="1"/>
      <protection locked="0"/>
    </xf>
    <xf numFmtId="0" fontId="1" fillId="0" borderId="0" xfId="0" applyFont="1" applyBorder="1" applyAlignment="1" applyProtection="1">
      <alignment wrapText="1"/>
      <protection hidden="1"/>
    </xf>
    <xf numFmtId="0" fontId="1" fillId="3" borderId="0" xfId="0" applyFont="1" applyFill="1" applyBorder="1" applyAlignment="1" applyProtection="1">
      <alignment wrapText="1"/>
      <protection hidden="1"/>
    </xf>
    <xf numFmtId="0" fontId="1" fillId="0" borderId="0" xfId="0" applyFont="1" applyBorder="1" applyAlignment="1" applyProtection="1">
      <protection hidden="1"/>
    </xf>
    <xf numFmtId="0" fontId="16" fillId="2" borderId="12" xfId="0" applyFont="1" applyFill="1" applyBorder="1" applyAlignment="1" applyProtection="1">
      <alignment horizontal="left" vertical="center" wrapText="1"/>
      <protection locked="0"/>
    </xf>
    <xf numFmtId="0" fontId="1" fillId="0" borderId="0" xfId="0" applyFont="1" applyBorder="1" applyAlignment="1" applyProtection="1">
      <alignment horizontal="center"/>
      <protection hidden="1"/>
    </xf>
    <xf numFmtId="0" fontId="15" fillId="2" borderId="4" xfId="0" applyFont="1" applyFill="1" applyBorder="1" applyAlignment="1" applyProtection="1">
      <alignment horizontal="left" vertical="center" wrapText="1"/>
      <protection locked="0"/>
    </xf>
    <xf numFmtId="0" fontId="1" fillId="2" borderId="5" xfId="0" applyFont="1" applyFill="1" applyBorder="1" applyAlignment="1" applyProtection="1">
      <alignment wrapText="1"/>
      <protection hidden="1"/>
    </xf>
    <xf numFmtId="1" fontId="17" fillId="2" borderId="4" xfId="0" applyNumberFormat="1" applyFont="1" applyFill="1" applyBorder="1" applyAlignment="1" applyProtection="1">
      <alignment horizontal="center" vertical="center"/>
      <protection hidden="1"/>
    </xf>
    <xf numFmtId="2" fontId="16" fillId="2" borderId="4" xfId="0" applyNumberFormat="1" applyFont="1" applyFill="1" applyBorder="1" applyAlignment="1" applyProtection="1">
      <alignment horizontal="center" vertical="center"/>
      <protection hidden="1"/>
    </xf>
    <xf numFmtId="1" fontId="18" fillId="2" borderId="4" xfId="0" applyNumberFormat="1" applyFont="1" applyFill="1" applyBorder="1" applyAlignment="1" applyProtection="1">
      <alignment horizontal="center" vertical="center"/>
      <protection hidden="1"/>
    </xf>
    <xf numFmtId="0" fontId="15" fillId="2" borderId="10" xfId="0" applyFont="1" applyFill="1" applyBorder="1" applyAlignment="1" applyProtection="1">
      <alignment horizontal="left" vertical="center" wrapText="1"/>
      <protection locked="0"/>
    </xf>
    <xf numFmtId="0" fontId="1" fillId="2" borderId="7" xfId="0" applyFont="1" applyFill="1" applyBorder="1" applyAlignment="1" applyProtection="1">
      <alignment wrapText="1"/>
      <protection hidden="1"/>
    </xf>
    <xf numFmtId="0" fontId="1" fillId="2" borderId="12" xfId="0" applyFont="1" applyFill="1" applyBorder="1" applyAlignment="1" applyProtection="1">
      <alignment horizontal="center" wrapText="1"/>
      <protection hidden="1"/>
    </xf>
    <xf numFmtId="0" fontId="1" fillId="2" borderId="4" xfId="0" applyFont="1" applyFill="1" applyBorder="1" applyAlignment="1" applyProtection="1">
      <alignment horizontal="center" wrapText="1"/>
      <protection hidden="1"/>
    </xf>
    <xf numFmtId="0" fontId="19" fillId="2" borderId="10" xfId="0" applyFont="1" applyFill="1" applyBorder="1" applyAlignment="1" applyProtection="1">
      <alignment horizontal="center" vertical="top" wrapText="1"/>
      <protection hidden="1"/>
    </xf>
    <xf numFmtId="0" fontId="19" fillId="2" borderId="10" xfId="0" applyFont="1" applyFill="1" applyBorder="1" applyAlignment="1" applyProtection="1">
      <alignment horizontal="center" wrapText="1"/>
      <protection hidden="1"/>
    </xf>
    <xf numFmtId="0" fontId="1" fillId="2" borderId="11" xfId="0" applyFont="1" applyFill="1" applyBorder="1" applyAlignment="1" applyProtection="1">
      <alignment horizontal="center" wrapText="1"/>
      <protection hidden="1"/>
    </xf>
    <xf numFmtId="0" fontId="20" fillId="2" borderId="4" xfId="0" applyFont="1" applyFill="1" applyBorder="1" applyAlignment="1" applyProtection="1">
      <alignment horizontal="left" vertical="center" wrapText="1"/>
      <protection locked="0"/>
    </xf>
    <xf numFmtId="0" fontId="21" fillId="2" borderId="4" xfId="0" applyFont="1" applyFill="1" applyBorder="1" applyAlignment="1" applyProtection="1">
      <alignment wrapText="1"/>
      <protection hidden="1"/>
    </xf>
    <xf numFmtId="0" fontId="22" fillId="2" borderId="4" xfId="0" applyFont="1" applyFill="1" applyBorder="1" applyAlignment="1" applyProtection="1">
      <alignment horizontal="left" vertical="center" wrapText="1"/>
      <protection locked="0"/>
    </xf>
    <xf numFmtId="0" fontId="23" fillId="2" borderId="4" xfId="0" applyFont="1" applyFill="1" applyBorder="1" applyAlignment="1" applyProtection="1">
      <alignment horizontal="center" wrapText="1"/>
      <protection hidden="1"/>
    </xf>
    <xf numFmtId="0" fontId="23" fillId="2" borderId="11" xfId="0" applyFont="1" applyFill="1" applyBorder="1" applyAlignment="1" applyProtection="1">
      <alignment horizontal="center" wrapText="1"/>
      <protection hidden="1"/>
    </xf>
    <xf numFmtId="0" fontId="19" fillId="2" borderId="5" xfId="0" applyFont="1" applyFill="1" applyBorder="1" applyAlignment="1" applyProtection="1">
      <alignment horizontal="left" vertical="top" wrapText="1"/>
      <protection hidden="1"/>
    </xf>
    <xf numFmtId="0" fontId="19" fillId="2" borderId="11" xfId="0" applyFont="1" applyFill="1" applyBorder="1" applyAlignment="1" applyProtection="1">
      <alignment horizontal="left" vertical="top" wrapText="1"/>
      <protection hidden="1"/>
    </xf>
    <xf numFmtId="0" fontId="24" fillId="2" borderId="4" xfId="0" applyFont="1" applyFill="1" applyBorder="1" applyAlignment="1" applyProtection="1">
      <alignment horizontal="left" vertical="center" wrapText="1"/>
      <protection locked="0"/>
    </xf>
    <xf numFmtId="0" fontId="25" fillId="2" borderId="4" xfId="0" applyFont="1" applyFill="1" applyBorder="1" applyAlignment="1" applyProtection="1">
      <alignment horizontal="left" vertical="center" wrapText="1"/>
      <protection locked="0"/>
    </xf>
    <xf numFmtId="0" fontId="26" fillId="2" borderId="4" xfId="0" applyFont="1" applyFill="1" applyBorder="1" applyAlignment="1" applyProtection="1">
      <alignment vertical="top" wrapText="1"/>
      <protection hidden="1"/>
    </xf>
    <xf numFmtId="0" fontId="21" fillId="2" borderId="4" xfId="0" applyFont="1" applyFill="1" applyBorder="1" applyAlignment="1" applyProtection="1">
      <alignment horizontal="left" wrapText="1"/>
      <protection hidden="1"/>
    </xf>
    <xf numFmtId="0" fontId="21" fillId="2" borderId="5" xfId="0" applyFont="1" applyFill="1" applyBorder="1" applyAlignment="1" applyProtection="1">
      <alignment horizontal="left" wrapText="1"/>
      <protection hidden="1"/>
    </xf>
    <xf numFmtId="0" fontId="21" fillId="2" borderId="5" xfId="0" applyFont="1" applyFill="1" applyBorder="1" applyAlignment="1" applyProtection="1">
      <alignment horizontal="left" vertical="center" wrapText="1"/>
      <protection hidden="1"/>
    </xf>
    <xf numFmtId="0" fontId="27" fillId="2" borderId="5" xfId="0" applyFont="1" applyFill="1" applyBorder="1" applyAlignment="1" applyProtection="1">
      <alignment horizontal="left" vertical="center" wrapText="1"/>
      <protection hidden="1"/>
    </xf>
    <xf numFmtId="0" fontId="27" fillId="2" borderId="7" xfId="0" applyFont="1" applyFill="1" applyBorder="1" applyAlignment="1" applyProtection="1">
      <alignment horizontal="left" vertical="center" wrapText="1"/>
      <protection hidden="1"/>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vertical="center" wrapText="1"/>
      <protection hidden="1"/>
    </xf>
    <xf numFmtId="0" fontId="19" fillId="2" borderId="4" xfId="0" applyFont="1" applyFill="1" applyBorder="1" applyAlignment="1" applyProtection="1">
      <alignment horizontal="left" vertical="top" wrapText="1"/>
      <protection hidden="1"/>
    </xf>
    <xf numFmtId="0" fontId="28"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wrapText="1"/>
      <protection hidden="1"/>
    </xf>
    <xf numFmtId="0" fontId="30" fillId="2" borderId="4" xfId="0" applyFont="1" applyFill="1" applyBorder="1" applyAlignment="1" applyProtection="1">
      <alignment wrapText="1"/>
      <protection hidden="1"/>
    </xf>
    <xf numFmtId="0" fontId="22" fillId="2" borderId="10" xfId="0" applyFont="1" applyFill="1" applyBorder="1" applyAlignment="1" applyProtection="1">
      <alignment horizontal="left" vertical="center" wrapText="1"/>
      <protection locked="0"/>
    </xf>
    <xf numFmtId="0" fontId="21" fillId="2" borderId="10" xfId="0" applyFont="1" applyFill="1" applyBorder="1" applyAlignment="1" applyProtection="1">
      <alignment horizontal="center" wrapText="1"/>
      <protection hidden="1"/>
    </xf>
    <xf numFmtId="0" fontId="21" fillId="2" borderId="7" xfId="0" applyFont="1" applyFill="1" applyBorder="1" applyAlignment="1" applyProtection="1">
      <alignment horizontal="center" wrapText="1"/>
      <protection hidden="1"/>
    </xf>
    <xf numFmtId="1" fontId="31" fillId="2" borderId="4" xfId="0" applyNumberFormat="1" applyFont="1" applyFill="1" applyBorder="1" applyAlignment="1">
      <alignment horizontal="center" vertical="center"/>
    </xf>
    <xf numFmtId="0" fontId="30" fillId="2" borderId="4" xfId="0" applyFont="1" applyFill="1" applyBorder="1" applyAlignment="1">
      <alignment horizontal="left" vertical="center" wrapText="1"/>
    </xf>
    <xf numFmtId="0" fontId="19" fillId="2" borderId="5" xfId="0" applyFont="1" applyFill="1" applyBorder="1" applyAlignment="1" applyProtection="1">
      <alignment vertical="top" wrapText="1"/>
      <protection hidden="1"/>
    </xf>
    <xf numFmtId="0" fontId="19" fillId="2" borderId="7" xfId="0" applyFont="1" applyFill="1" applyBorder="1" applyAlignment="1" applyProtection="1">
      <alignment horizontal="left" vertical="top" wrapText="1"/>
      <protection hidden="1"/>
    </xf>
    <xf numFmtId="0" fontId="19" fillId="2" borderId="4" xfId="0" applyFont="1" applyFill="1" applyBorder="1" applyAlignment="1" applyProtection="1">
      <alignment horizontal="center" vertical="top" wrapText="1"/>
      <protection hidden="1"/>
    </xf>
    <xf numFmtId="0" fontId="19" fillId="2" borderId="11" xfId="0" applyFont="1" applyFill="1" applyBorder="1" applyAlignment="1" applyProtection="1">
      <alignment horizontal="center" vertical="top" wrapText="1"/>
      <protection hidden="1"/>
    </xf>
    <xf numFmtId="0" fontId="30" fillId="2" borderId="10" xfId="0" applyFont="1" applyFill="1" applyBorder="1" applyAlignment="1" applyProtection="1">
      <alignment horizontal="left" vertical="center" wrapText="1"/>
      <protection locked="0"/>
    </xf>
    <xf numFmtId="0" fontId="30" fillId="2" borderId="7" xfId="0" applyFont="1" applyFill="1" applyBorder="1" applyAlignment="1" applyProtection="1">
      <alignment vertical="center" wrapText="1"/>
      <protection hidden="1"/>
    </xf>
    <xf numFmtId="0" fontId="34" fillId="2" borderId="10" xfId="0" applyFont="1" applyFill="1" applyBorder="1" applyAlignment="1" applyProtection="1">
      <alignment horizontal="left" vertical="center" wrapText="1"/>
      <protection locked="0"/>
    </xf>
    <xf numFmtId="0" fontId="21" fillId="2" borderId="5" xfId="0" applyFont="1" applyFill="1" applyBorder="1" applyAlignment="1" applyProtection="1">
      <alignment vertical="top" wrapText="1"/>
      <protection hidden="1"/>
    </xf>
    <xf numFmtId="0" fontId="21" fillId="2" borderId="7" xfId="0" applyFont="1" applyFill="1" applyBorder="1" applyAlignment="1" applyProtection="1">
      <alignment vertical="top" wrapText="1"/>
      <protection hidden="1"/>
    </xf>
    <xf numFmtId="0" fontId="35" fillId="2" borderId="4" xfId="0" applyFont="1" applyFill="1" applyBorder="1" applyAlignment="1" applyProtection="1">
      <alignment horizontal="left" vertical="center" wrapText="1"/>
      <protection locked="0"/>
    </xf>
    <xf numFmtId="0" fontId="21" fillId="2" borderId="5" xfId="0" applyFont="1" applyFill="1" applyBorder="1" applyAlignment="1" applyProtection="1">
      <alignment vertical="center" wrapText="1"/>
      <protection hidden="1"/>
    </xf>
    <xf numFmtId="0" fontId="21" fillId="2" borderId="5" xfId="0" applyFont="1" applyFill="1" applyBorder="1" applyAlignment="1" applyProtection="1">
      <alignment horizontal="left" vertical="top" wrapText="1"/>
      <protection hidden="1"/>
    </xf>
    <xf numFmtId="0" fontId="36" fillId="2" borderId="10" xfId="0" applyFont="1" applyFill="1" applyBorder="1" applyAlignment="1" applyProtection="1">
      <alignment horizontal="left" vertical="center" wrapText="1"/>
      <protection locked="0"/>
    </xf>
    <xf numFmtId="0" fontId="37" fillId="2" borderId="5" xfId="0" applyFont="1" applyFill="1" applyBorder="1" applyAlignment="1" applyProtection="1">
      <alignment wrapText="1"/>
      <protection hidden="1"/>
    </xf>
    <xf numFmtId="0" fontId="15" fillId="2" borderId="10" xfId="0" applyFont="1" applyFill="1" applyBorder="1" applyAlignment="1" applyProtection="1">
      <alignment vertical="center" wrapText="1"/>
      <protection locked="0"/>
    </xf>
    <xf numFmtId="0" fontId="15" fillId="2" borderId="4" xfId="0" applyFont="1" applyFill="1" applyBorder="1" applyAlignment="1" applyProtection="1">
      <alignment vertical="center" wrapText="1"/>
      <protection locked="0"/>
    </xf>
    <xf numFmtId="0" fontId="19" fillId="2" borderId="5" xfId="0" applyFont="1" applyFill="1" applyBorder="1" applyAlignment="1" applyProtection="1">
      <alignment horizontal="left" vertical="center" wrapText="1"/>
      <protection hidden="1"/>
    </xf>
    <xf numFmtId="0" fontId="38" fillId="2" borderId="5" xfId="0" applyFont="1" applyFill="1" applyBorder="1" applyAlignment="1" applyProtection="1">
      <alignment vertical="center" wrapText="1"/>
      <protection hidden="1"/>
    </xf>
    <xf numFmtId="0" fontId="19" fillId="2" borderId="5" xfId="0" applyFont="1" applyFill="1" applyBorder="1" applyAlignment="1" applyProtection="1">
      <alignment vertical="center" wrapText="1"/>
      <protection hidden="1"/>
    </xf>
    <xf numFmtId="0" fontId="39" fillId="2" borderId="4" xfId="0" applyFont="1" applyFill="1" applyBorder="1" applyAlignment="1" applyProtection="1">
      <alignment horizontal="left" vertical="center" wrapText="1"/>
      <protection locked="0"/>
    </xf>
    <xf numFmtId="0" fontId="21" fillId="2" borderId="5" xfId="0" applyFont="1" applyFill="1" applyBorder="1" applyAlignment="1" applyProtection="1">
      <alignment wrapText="1"/>
      <protection hidden="1"/>
    </xf>
    <xf numFmtId="0" fontId="1" fillId="2" borderId="5" xfId="0" applyFont="1" applyFill="1" applyBorder="1" applyAlignment="1" applyProtection="1">
      <alignment vertical="top" wrapText="1"/>
      <protection hidden="1"/>
    </xf>
    <xf numFmtId="0" fontId="40" fillId="2" borderId="5" xfId="0" applyFont="1" applyFill="1" applyBorder="1" applyAlignment="1" applyProtection="1">
      <alignment vertical="center" wrapText="1"/>
      <protection hidden="1"/>
    </xf>
    <xf numFmtId="0" fontId="2" fillId="2" borderId="5" xfId="0" applyFont="1" applyFill="1" applyBorder="1" applyAlignment="1" applyProtection="1">
      <alignment wrapText="1"/>
      <protection hidden="1"/>
    </xf>
    <xf numFmtId="0" fontId="19" fillId="2" borderId="7" xfId="0" applyFont="1" applyFill="1" applyBorder="1" applyAlignment="1" applyProtection="1">
      <alignment vertical="top" wrapText="1"/>
      <protection hidden="1"/>
    </xf>
    <xf numFmtId="0" fontId="36" fillId="2" borderId="4" xfId="0" applyFont="1" applyFill="1" applyBorder="1" applyAlignment="1" applyProtection="1">
      <alignment horizontal="left" vertical="center" wrapText="1"/>
      <protection locked="0"/>
    </xf>
    <xf numFmtId="0" fontId="15" fillId="2" borderId="4" xfId="0" applyFont="1" applyFill="1" applyBorder="1" applyAlignment="1" applyProtection="1">
      <alignment horizontal="left" vertical="top" wrapText="1"/>
      <protection locked="0"/>
    </xf>
    <xf numFmtId="0" fontId="1" fillId="2" borderId="7" xfId="0" applyFont="1" applyFill="1" applyBorder="1" applyAlignment="1" applyProtection="1">
      <alignment vertical="top" wrapText="1"/>
      <protection hidden="1"/>
    </xf>
    <xf numFmtId="0" fontId="1" fillId="2" borderId="4" xfId="0" applyFont="1" applyFill="1" applyBorder="1" applyAlignment="1" applyProtection="1">
      <alignment horizontal="center" vertical="top" wrapText="1"/>
      <protection hidden="1"/>
    </xf>
    <xf numFmtId="0" fontId="30" fillId="2" borderId="12"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center" vertical="center" wrapText="1"/>
      <protection hidden="1"/>
    </xf>
    <xf numFmtId="0" fontId="41" fillId="2" borderId="5" xfId="0" applyFont="1" applyFill="1" applyBorder="1" applyAlignment="1" applyProtection="1">
      <alignment horizontal="left" vertical="center" wrapText="1"/>
      <protection hidden="1"/>
    </xf>
    <xf numFmtId="0" fontId="41" fillId="2" borderId="7" xfId="0" applyFont="1" applyFill="1" applyBorder="1" applyAlignment="1" applyProtection="1">
      <alignment horizontal="left" vertical="center" wrapText="1"/>
      <protection hidden="1"/>
    </xf>
    <xf numFmtId="0" fontId="19" fillId="2" borderId="11" xfId="0" applyFont="1" applyFill="1" applyBorder="1" applyAlignment="1" applyProtection="1">
      <alignment horizontal="center" vertical="center" wrapText="1"/>
      <protection hidden="1"/>
    </xf>
    <xf numFmtId="0" fontId="42" fillId="2" borderId="12"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center" vertical="center" wrapText="1"/>
      <protection hidden="1"/>
    </xf>
    <xf numFmtId="0" fontId="44" fillId="2" borderId="4" xfId="0" applyFont="1" applyFill="1" applyBorder="1" applyAlignment="1" applyProtection="1">
      <alignment horizontal="left" vertical="center" wrapText="1"/>
      <protection locked="0"/>
    </xf>
    <xf numFmtId="0" fontId="45" fillId="2" borderId="5" xfId="0" applyFont="1" applyFill="1" applyBorder="1" applyAlignment="1" applyProtection="1">
      <alignment vertical="top" wrapText="1"/>
      <protection hidden="1"/>
    </xf>
    <xf numFmtId="0" fontId="1" fillId="2" borderId="5" xfId="0" applyFont="1" applyFill="1" applyBorder="1" applyAlignment="1" applyProtection="1">
      <alignment horizontal="left" wrapText="1"/>
      <protection hidden="1"/>
    </xf>
    <xf numFmtId="0" fontId="1" fillId="2" borderId="5" xfId="0" applyFont="1" applyFill="1" applyBorder="1" applyAlignment="1" applyProtection="1">
      <alignment horizontal="left" vertical="top" wrapText="1"/>
      <protection hidden="1"/>
    </xf>
    <xf numFmtId="0" fontId="33" fillId="2" borderId="4" xfId="0" applyFont="1" applyFill="1" applyBorder="1" applyAlignment="1" applyProtection="1">
      <alignment horizontal="left" vertical="center" wrapText="1"/>
      <protection locked="0"/>
    </xf>
    <xf numFmtId="0" fontId="1" fillId="2" borderId="18" xfId="0" applyFont="1" applyFill="1" applyBorder="1" applyAlignment="1" applyProtection="1">
      <alignment horizontal="center" wrapText="1"/>
      <protection hidden="1"/>
    </xf>
    <xf numFmtId="0" fontId="46"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wrapText="1"/>
      <protection hidden="1"/>
    </xf>
    <xf numFmtId="0" fontId="19" fillId="2" borderId="5" xfId="0" applyFont="1" applyFill="1" applyBorder="1" applyAlignment="1" applyProtection="1">
      <alignment wrapText="1"/>
      <protection hidden="1"/>
    </xf>
    <xf numFmtId="0" fontId="37" fillId="2" borderId="4" xfId="1" applyFont="1" applyFill="1" applyBorder="1" applyAlignment="1">
      <alignment horizontal="left" vertical="center" wrapText="1"/>
      <protection locked="0"/>
    </xf>
    <xf numFmtId="0" fontId="28" fillId="2" borderId="4" xfId="1" applyFont="1" applyFill="1" applyBorder="1" applyAlignment="1">
      <alignment horizontal="left" vertical="center" wrapText="1"/>
      <protection locked="0"/>
    </xf>
    <xf numFmtId="0" fontId="48" fillId="2" borderId="4" xfId="0" applyFont="1" applyFill="1" applyBorder="1" applyAlignment="1" applyProtection="1">
      <alignment horizontal="left" vertical="center" wrapText="1"/>
      <protection locked="0"/>
    </xf>
    <xf numFmtId="0" fontId="21" fillId="2" borderId="17" xfId="0" applyFont="1" applyFill="1" applyBorder="1" applyAlignment="1" applyProtection="1">
      <alignment horizontal="center" vertical="center" wrapText="1"/>
      <protection hidden="1"/>
    </xf>
    <xf numFmtId="0" fontId="21" fillId="2" borderId="11"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left" vertical="top" wrapText="1"/>
      <protection hidden="1"/>
    </xf>
    <xf numFmtId="0" fontId="49" fillId="2" borderId="5" xfId="0" applyFont="1" applyFill="1" applyBorder="1" applyAlignment="1" applyProtection="1">
      <alignment horizontal="left" vertical="top" wrapText="1"/>
      <protection hidden="1"/>
    </xf>
    <xf numFmtId="0" fontId="46" fillId="2" borderId="5" xfId="0" applyFont="1" applyFill="1" applyBorder="1" applyAlignment="1" applyProtection="1">
      <alignment wrapText="1"/>
      <protection hidden="1"/>
    </xf>
    <xf numFmtId="0" fontId="16" fillId="2" borderId="4" xfId="0" applyFont="1" applyFill="1" applyBorder="1" applyAlignment="1" applyProtection="1">
      <alignment horizontal="left" vertical="center" wrapText="1"/>
      <protection locked="0"/>
    </xf>
    <xf numFmtId="0" fontId="50" fillId="2" borderId="5" xfId="0" applyFont="1" applyFill="1" applyBorder="1" applyAlignment="1" applyProtection="1">
      <alignment horizontal="left" vertical="top" wrapText="1"/>
      <protection hidden="1"/>
    </xf>
    <xf numFmtId="0" fontId="51" fillId="2" borderId="4" xfId="0" applyFont="1" applyFill="1" applyBorder="1" applyAlignment="1" applyProtection="1">
      <alignment vertical="center" wrapText="1"/>
      <protection locked="0"/>
    </xf>
    <xf numFmtId="0" fontId="15" fillId="2" borderId="12" xfId="0" applyFont="1" applyFill="1" applyBorder="1" applyAlignment="1" applyProtection="1">
      <alignment vertical="center" wrapText="1"/>
      <protection locked="0"/>
    </xf>
    <xf numFmtId="0" fontId="50" fillId="2" borderId="7" xfId="0" applyFont="1" applyFill="1" applyBorder="1" applyAlignment="1" applyProtection="1">
      <alignment horizontal="left" vertical="top" wrapText="1"/>
      <protection hidden="1"/>
    </xf>
    <xf numFmtId="0" fontId="50" fillId="2" borderId="10" xfId="0" applyFont="1" applyFill="1" applyBorder="1" applyAlignment="1" applyProtection="1">
      <alignment horizontal="center" vertical="top" wrapText="1"/>
      <protection hidden="1"/>
    </xf>
    <xf numFmtId="0" fontId="30" fillId="2" borderId="10" xfId="0" applyFont="1" applyFill="1" applyBorder="1" applyAlignment="1" applyProtection="1">
      <alignment horizontal="center" vertical="center" wrapText="1"/>
      <protection hidden="1"/>
    </xf>
    <xf numFmtId="0" fontId="35" fillId="2" borderId="5" xfId="0" applyFont="1" applyFill="1" applyBorder="1" applyAlignment="1" applyProtection="1">
      <alignment vertical="center" wrapText="1"/>
      <protection hidden="1"/>
    </xf>
    <xf numFmtId="0" fontId="1" fillId="2" borderId="17" xfId="0" applyFont="1" applyFill="1" applyBorder="1" applyAlignment="1" applyProtection="1">
      <alignment horizontal="center" wrapText="1"/>
      <protection hidden="1"/>
    </xf>
    <xf numFmtId="0" fontId="19" fillId="2" borderId="17" xfId="0" applyFont="1" applyFill="1" applyBorder="1" applyAlignment="1" applyProtection="1">
      <alignment horizontal="center" vertical="top" wrapText="1"/>
      <protection hidden="1"/>
    </xf>
    <xf numFmtId="0" fontId="52" fillId="2" borderId="7" xfId="0" applyFont="1" applyFill="1" applyBorder="1" applyAlignment="1" applyProtection="1">
      <alignment horizontal="left" vertical="center" wrapText="1"/>
      <protection hidden="1"/>
    </xf>
    <xf numFmtId="0" fontId="30" fillId="2" borderId="11" xfId="0" applyFont="1" applyFill="1" applyBorder="1" applyAlignment="1" applyProtection="1">
      <alignment vertical="center" wrapText="1"/>
      <protection hidden="1"/>
    </xf>
    <xf numFmtId="0" fontId="34" fillId="2" borderId="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protection locked="0"/>
    </xf>
    <xf numFmtId="0" fontId="53" fillId="2" borderId="4" xfId="0" applyFont="1" applyFill="1" applyBorder="1" applyAlignment="1" applyProtection="1">
      <alignment horizontal="left" vertical="center" wrapText="1"/>
      <protection locked="0"/>
    </xf>
    <xf numFmtId="0" fontId="54" fillId="2" borderId="4" xfId="0" applyFont="1" applyFill="1" applyBorder="1" applyAlignment="1" applyProtection="1">
      <alignment horizontal="left" vertical="center" wrapText="1"/>
      <protection locked="0"/>
    </xf>
    <xf numFmtId="0" fontId="19" fillId="2" borderId="7" xfId="0" applyFont="1" applyFill="1" applyBorder="1" applyAlignment="1" applyProtection="1">
      <alignment vertical="center" wrapText="1"/>
      <protection hidden="1"/>
    </xf>
    <xf numFmtId="0" fontId="46" fillId="2" borderId="7" xfId="0" applyFont="1" applyFill="1" applyBorder="1" applyAlignment="1" applyProtection="1">
      <alignment wrapText="1"/>
      <protection hidden="1"/>
    </xf>
    <xf numFmtId="0" fontId="41" fillId="2" borderId="4" xfId="0" applyFont="1" applyFill="1" applyBorder="1" applyAlignment="1" applyProtection="1">
      <alignment horizontal="left" vertical="center" wrapText="1"/>
      <protection hidden="1"/>
    </xf>
    <xf numFmtId="0" fontId="1" fillId="2" borderId="4" xfId="0" applyFont="1" applyFill="1" applyBorder="1" applyAlignment="1" applyProtection="1">
      <alignment wrapText="1"/>
      <protection hidden="1"/>
    </xf>
    <xf numFmtId="0" fontId="19" fillId="2" borderId="4" xfId="0" applyFont="1" applyFill="1" applyBorder="1" applyAlignment="1" applyProtection="1">
      <alignment wrapText="1"/>
      <protection hidden="1"/>
    </xf>
    <xf numFmtId="0" fontId="19" fillId="2" borderId="4" xfId="0" applyFont="1" applyFill="1" applyBorder="1" applyAlignment="1" applyProtection="1">
      <alignment vertical="top" wrapText="1"/>
      <protection hidden="1"/>
    </xf>
    <xf numFmtId="0" fontId="15" fillId="2" borderId="17" xfId="0" applyFont="1" applyFill="1" applyBorder="1" applyAlignment="1" applyProtection="1">
      <alignment horizontal="left" vertical="center" wrapText="1"/>
      <protection locked="0"/>
    </xf>
    <xf numFmtId="0" fontId="1" fillId="2" borderId="18" xfId="0" applyFont="1" applyFill="1" applyBorder="1" applyAlignment="1" applyProtection="1">
      <alignment vertical="top" wrapText="1"/>
      <protection hidden="1"/>
    </xf>
    <xf numFmtId="0" fontId="19" fillId="2" borderId="7" xfId="0" applyFont="1" applyFill="1" applyBorder="1" applyAlignment="1" applyProtection="1">
      <alignment wrapText="1"/>
      <protection hidden="1"/>
    </xf>
    <xf numFmtId="0" fontId="55" fillId="2" borderId="4" xfId="0" applyFont="1" applyFill="1" applyBorder="1" applyAlignment="1" applyProtection="1">
      <alignment horizontal="left" vertical="center" wrapText="1"/>
      <protection locked="0"/>
    </xf>
    <xf numFmtId="0" fontId="56" fillId="2" borderId="5" xfId="0" applyFont="1" applyFill="1" applyBorder="1" applyAlignment="1" applyProtection="1">
      <alignment horizontal="left" vertical="center" wrapText="1"/>
      <protection hidden="1"/>
    </xf>
    <xf numFmtId="0" fontId="56" fillId="2" borderId="5" xfId="0" applyFont="1" applyFill="1" applyBorder="1" applyAlignment="1" applyProtection="1">
      <alignment horizontal="left" vertical="top" wrapText="1"/>
      <protection hidden="1"/>
    </xf>
    <xf numFmtId="0" fontId="56" fillId="2" borderId="7" xfId="0" applyFont="1" applyFill="1" applyBorder="1" applyAlignment="1" applyProtection="1">
      <alignment horizontal="left" vertical="top" wrapText="1"/>
      <protection hidden="1"/>
    </xf>
    <xf numFmtId="0" fontId="57" fillId="2" borderId="4" xfId="0" applyFont="1" applyFill="1" applyBorder="1" applyAlignment="1" applyProtection="1">
      <alignment horizontal="left" vertical="center" wrapText="1"/>
      <protection locked="0"/>
    </xf>
    <xf numFmtId="0" fontId="1" fillId="2" borderId="5" xfId="0" applyFont="1" applyFill="1" applyBorder="1" applyAlignment="1" applyProtection="1">
      <protection hidden="1"/>
    </xf>
    <xf numFmtId="0" fontId="1" fillId="2" borderId="4" xfId="0" applyFont="1" applyFill="1" applyBorder="1" applyAlignment="1" applyProtection="1">
      <protection hidden="1"/>
    </xf>
    <xf numFmtId="0" fontId="58" fillId="2" borderId="4" xfId="1" applyFont="1" applyFill="1" applyBorder="1" applyAlignment="1">
      <alignment horizontal="left" vertical="center" wrapText="1"/>
      <protection locked="0"/>
    </xf>
    <xf numFmtId="0" fontId="56" fillId="2" borderId="4" xfId="0" applyFont="1" applyFill="1" applyBorder="1" applyAlignment="1" applyProtection="1">
      <alignment horizontal="left" vertical="center" wrapText="1"/>
      <protection hidden="1"/>
    </xf>
    <xf numFmtId="49" fontId="2" fillId="4" borderId="4" xfId="0" applyNumberFormat="1" applyFont="1" applyFill="1" applyBorder="1" applyAlignment="1" applyProtection="1">
      <alignment horizontal="left" vertical="center" wrapText="1"/>
      <protection locked="0"/>
    </xf>
    <xf numFmtId="49" fontId="2" fillId="4" borderId="5" xfId="0" applyNumberFormat="1" applyFont="1" applyFill="1" applyBorder="1" applyAlignment="1" applyProtection="1">
      <alignment horizontal="left" vertical="center" wrapText="1"/>
      <protection locked="0"/>
    </xf>
    <xf numFmtId="49" fontId="70" fillId="4" borderId="4" xfId="0" applyNumberFormat="1" applyFont="1" applyFill="1" applyBorder="1" applyAlignment="1" applyProtection="1">
      <alignment horizontal="left" vertical="center" wrapText="1"/>
      <protection locked="0"/>
    </xf>
    <xf numFmtId="49" fontId="71" fillId="4" borderId="4" xfId="0" applyNumberFormat="1" applyFont="1" applyFill="1" applyBorder="1" applyAlignment="1" applyProtection="1">
      <alignment horizontal="left" vertical="center" wrapText="1"/>
      <protection locked="0"/>
    </xf>
    <xf numFmtId="0" fontId="10" fillId="4" borderId="10" xfId="0" applyFont="1" applyFill="1" applyBorder="1" applyAlignment="1">
      <alignment horizontal="left" vertical="center" wrapText="1"/>
    </xf>
    <xf numFmtId="2" fontId="10" fillId="4" borderId="12" xfId="0" applyNumberFormat="1" applyFont="1" applyFill="1" applyBorder="1" applyAlignment="1">
      <alignment horizontal="left" vertical="center" wrapText="1"/>
    </xf>
    <xf numFmtId="0" fontId="13" fillId="4" borderId="12" xfId="0" applyFont="1" applyFill="1" applyBorder="1" applyAlignment="1" applyProtection="1">
      <alignment horizontal="left" vertical="center" wrapText="1"/>
      <protection locked="0"/>
    </xf>
    <xf numFmtId="49" fontId="73" fillId="4" borderId="4" xfId="0" applyNumberFormat="1" applyFont="1" applyFill="1" applyBorder="1" applyAlignment="1" applyProtection="1">
      <alignment horizontal="left" vertical="center" wrapText="1"/>
      <protection locked="0"/>
    </xf>
    <xf numFmtId="49" fontId="72" fillId="4" borderId="4" xfId="0" applyNumberFormat="1" applyFont="1" applyFill="1" applyBorder="1" applyAlignment="1" applyProtection="1">
      <alignment horizontal="left" vertical="center" wrapText="1"/>
      <protection locked="0"/>
    </xf>
    <xf numFmtId="49" fontId="71" fillId="4" borderId="5" xfId="0" applyNumberFormat="1" applyFont="1" applyFill="1" applyBorder="1" applyAlignment="1" applyProtection="1">
      <alignment horizontal="left" vertical="center" wrapText="1"/>
      <protection locked="0"/>
    </xf>
    <xf numFmtId="0" fontId="1" fillId="4" borderId="0" xfId="0" applyFont="1" applyFill="1" applyAlignment="1" applyProtection="1">
      <alignment horizontal="left" vertical="center" wrapText="1"/>
      <protection hidden="1"/>
    </xf>
    <xf numFmtId="0" fontId="15" fillId="2" borderId="10" xfId="0" applyFont="1" applyFill="1" applyBorder="1" applyAlignment="1" applyProtection="1">
      <alignment horizontal="left" vertical="center" wrapText="1"/>
      <protection locked="0"/>
    </xf>
    <xf numFmtId="0" fontId="32" fillId="2" borderId="10" xfId="0" applyFont="1" applyFill="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60" fillId="2" borderId="0" xfId="1" applyFont="1" applyFill="1" applyBorder="1" applyAlignment="1">
      <alignment vertical="center" wrapText="1"/>
      <protection locked="0"/>
    </xf>
    <xf numFmtId="0" fontId="60" fillId="2" borderId="0" xfId="1" applyFont="1" applyFill="1" applyBorder="1" applyAlignment="1">
      <alignment vertical="center"/>
      <protection locked="0"/>
    </xf>
    <xf numFmtId="0" fontId="1" fillId="0" borderId="0" xfId="0" applyFont="1" applyFill="1" applyAlignment="1" applyProtection="1">
      <alignment horizontal="center" vertical="center"/>
      <protection hidden="1"/>
    </xf>
    <xf numFmtId="2" fontId="13" fillId="2" borderId="15" xfId="0" applyNumberFormat="1" applyFont="1" applyFill="1" applyBorder="1" applyAlignment="1" applyProtection="1">
      <alignment horizontal="center" vertical="center" wrapText="1"/>
      <protection hidden="1"/>
    </xf>
    <xf numFmtId="0" fontId="12" fillId="2" borderId="15" xfId="0" applyFont="1" applyFill="1" applyBorder="1" applyAlignment="1" applyProtection="1">
      <alignment horizontal="center" vertical="center" wrapText="1"/>
      <protection hidden="1"/>
    </xf>
    <xf numFmtId="1" fontId="11" fillId="5" borderId="10" xfId="0" applyNumberFormat="1" applyFont="1" applyFill="1" applyBorder="1" applyAlignment="1" applyProtection="1">
      <alignment horizontal="center" vertical="center"/>
      <protection hidden="1"/>
    </xf>
    <xf numFmtId="0" fontId="14" fillId="5" borderId="15" xfId="0" applyNumberFormat="1" applyFont="1" applyFill="1" applyBorder="1" applyAlignment="1" applyProtection="1">
      <alignment horizontal="center" vertical="center" wrapText="1"/>
      <protection hidden="1"/>
    </xf>
    <xf numFmtId="1" fontId="16" fillId="5" borderId="12" xfId="0" applyNumberFormat="1" applyFont="1" applyFill="1" applyBorder="1" applyAlignment="1" applyProtection="1">
      <alignment horizontal="center" vertical="center"/>
      <protection locked="0"/>
    </xf>
    <xf numFmtId="1" fontId="16" fillId="5" borderId="4" xfId="0" applyNumberFormat="1" applyFont="1" applyFill="1" applyBorder="1" applyAlignment="1" applyProtection="1">
      <alignment horizontal="center" vertical="center"/>
      <protection locked="0"/>
    </xf>
    <xf numFmtId="0" fontId="66" fillId="2" borderId="0" xfId="1" applyFont="1" applyFill="1" applyBorder="1" applyAlignment="1">
      <alignment horizontal="center" vertical="center" wrapText="1"/>
      <protection locked="0"/>
    </xf>
    <xf numFmtId="0" fontId="18" fillId="2" borderId="7" xfId="0" applyFont="1" applyFill="1" applyBorder="1" applyAlignment="1" applyProtection="1">
      <alignment horizontal="center" vertical="center" wrapText="1"/>
      <protection hidden="1"/>
    </xf>
    <xf numFmtId="0" fontId="18" fillId="2" borderId="9" xfId="0" applyFont="1" applyFill="1" applyBorder="1" applyAlignment="1" applyProtection="1">
      <alignment horizontal="center" vertical="center" wrapText="1"/>
      <protection hidden="1"/>
    </xf>
    <xf numFmtId="0" fontId="15" fillId="2" borderId="10" xfId="0" applyFont="1" applyFill="1" applyBorder="1" applyAlignment="1" applyProtection="1">
      <alignment horizontal="left" vertical="center" wrapText="1"/>
      <protection locked="0"/>
    </xf>
    <xf numFmtId="0" fontId="15" fillId="2" borderId="12" xfId="0" applyFont="1" applyFill="1" applyBorder="1" applyAlignment="1" applyProtection="1">
      <alignment horizontal="left" vertical="center" wrapText="1"/>
      <protection locked="0"/>
    </xf>
    <xf numFmtId="0" fontId="15" fillId="2" borderId="17" xfId="0" applyFont="1" applyFill="1" applyBorder="1" applyAlignment="1" applyProtection="1">
      <alignment horizontal="left" vertical="center" wrapText="1"/>
      <protection locked="0"/>
    </xf>
    <xf numFmtId="0" fontId="21" fillId="2" borderId="10" xfId="0" applyFont="1" applyFill="1" applyBorder="1" applyAlignment="1" applyProtection="1">
      <alignment horizontal="center" vertical="center" wrapText="1"/>
      <protection hidden="1"/>
    </xf>
    <xf numFmtId="0" fontId="21" fillId="2" borderId="17" xfId="0" applyFont="1" applyFill="1" applyBorder="1" applyAlignment="1" applyProtection="1">
      <alignment horizontal="center" vertical="center" wrapText="1"/>
      <protection hidden="1"/>
    </xf>
    <xf numFmtId="0" fontId="21" fillId="2" borderId="12" xfId="0" applyFont="1" applyFill="1" applyBorder="1" applyAlignment="1" applyProtection="1">
      <alignment horizontal="center" vertical="center" wrapText="1"/>
      <protection hidden="1"/>
    </xf>
    <xf numFmtId="0" fontId="21" fillId="2" borderId="10" xfId="0" applyFont="1" applyFill="1" applyBorder="1" applyAlignment="1" applyProtection="1">
      <alignment horizontal="center" wrapText="1"/>
      <protection hidden="1"/>
    </xf>
    <xf numFmtId="0" fontId="21" fillId="2" borderId="12" xfId="0" applyFont="1" applyFill="1" applyBorder="1" applyAlignment="1" applyProtection="1">
      <alignment horizontal="center" wrapText="1"/>
      <protection hidden="1"/>
    </xf>
    <xf numFmtId="0" fontId="19" fillId="2" borderId="10" xfId="0" applyFont="1" applyFill="1" applyBorder="1" applyAlignment="1" applyProtection="1">
      <alignment horizontal="center" wrapText="1"/>
      <protection hidden="1"/>
    </xf>
    <xf numFmtId="0" fontId="19" fillId="2" borderId="17" xfId="0" applyFont="1" applyFill="1" applyBorder="1" applyAlignment="1" applyProtection="1">
      <alignment horizontal="center" wrapText="1"/>
      <protection hidden="1"/>
    </xf>
    <xf numFmtId="0" fontId="19" fillId="2" borderId="12" xfId="0" applyFont="1" applyFill="1" applyBorder="1" applyAlignment="1" applyProtection="1">
      <alignment horizontal="center" wrapText="1"/>
      <protection hidden="1"/>
    </xf>
    <xf numFmtId="0" fontId="1" fillId="2" borderId="10" xfId="0" applyFont="1" applyFill="1" applyBorder="1" applyAlignment="1" applyProtection="1">
      <alignment horizontal="center" wrapText="1"/>
      <protection hidden="1"/>
    </xf>
    <xf numFmtId="0" fontId="1" fillId="2" borderId="12" xfId="0" applyFont="1" applyFill="1" applyBorder="1" applyAlignment="1" applyProtection="1">
      <alignment horizontal="center" wrapText="1"/>
      <protection hidden="1"/>
    </xf>
    <xf numFmtId="0" fontId="30" fillId="2" borderId="10" xfId="0" applyFont="1" applyFill="1" applyBorder="1" applyAlignment="1" applyProtection="1">
      <alignment horizontal="left" vertical="center" wrapText="1"/>
      <protection locked="0"/>
    </xf>
    <xf numFmtId="0" fontId="30" fillId="2" borderId="12"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center" vertical="top" wrapText="1"/>
      <protection hidden="1"/>
    </xf>
    <xf numFmtId="0" fontId="19" fillId="2" borderId="12" xfId="0" applyFont="1" applyFill="1" applyBorder="1" applyAlignment="1" applyProtection="1">
      <alignment horizontal="center" vertical="top" wrapText="1"/>
      <protection hidden="1"/>
    </xf>
    <xf numFmtId="0" fontId="30" fillId="2" borderId="17"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center" vertical="center" wrapText="1"/>
      <protection hidden="1"/>
    </xf>
    <xf numFmtId="0" fontId="19" fillId="2" borderId="17" xfId="0" applyFont="1" applyFill="1" applyBorder="1" applyAlignment="1" applyProtection="1">
      <alignment horizontal="center" vertical="center" wrapText="1"/>
      <protection hidden="1"/>
    </xf>
    <xf numFmtId="0" fontId="19" fillId="2" borderId="12" xfId="0" applyFont="1" applyFill="1" applyBorder="1" applyAlignment="1" applyProtection="1">
      <alignment horizontal="center" vertical="center" wrapText="1"/>
      <protection hidden="1"/>
    </xf>
    <xf numFmtId="0" fontId="30" fillId="2" borderId="10" xfId="0" applyFont="1" applyFill="1" applyBorder="1" applyAlignment="1" applyProtection="1">
      <alignment horizontal="center" vertical="center" wrapText="1"/>
      <protection hidden="1"/>
    </xf>
    <xf numFmtId="0" fontId="30" fillId="2" borderId="12" xfId="0" applyFont="1" applyFill="1" applyBorder="1" applyAlignment="1" applyProtection="1">
      <alignment horizontal="center" vertical="center" wrapText="1"/>
      <protection hidden="1"/>
    </xf>
    <xf numFmtId="0" fontId="9" fillId="2" borderId="4" xfId="0" applyFont="1" applyFill="1" applyBorder="1" applyAlignment="1" applyProtection="1">
      <alignment horizontal="center" vertical="center" wrapText="1"/>
      <protection hidden="1"/>
    </xf>
    <xf numFmtId="0" fontId="4" fillId="2" borderId="5" xfId="0" applyFont="1" applyFill="1" applyBorder="1" applyAlignment="1" applyProtection="1">
      <alignment horizontal="right" vertical="center" wrapText="1"/>
      <protection hidden="1"/>
    </xf>
    <xf numFmtId="0" fontId="4" fillId="2" borderId="6" xfId="0" applyFont="1" applyFill="1" applyBorder="1" applyAlignment="1" applyProtection="1">
      <alignment horizontal="right" vertical="center" wrapText="1"/>
      <protection hidden="1"/>
    </xf>
    <xf numFmtId="0" fontId="4" fillId="2" borderId="2" xfId="0" applyFont="1" applyFill="1" applyBorder="1" applyAlignment="1" applyProtection="1">
      <alignment horizontal="right" vertical="center" wrapText="1"/>
      <protection hidden="1"/>
    </xf>
    <xf numFmtId="0" fontId="45" fillId="2" borderId="10" xfId="0" applyFont="1" applyFill="1" applyBorder="1" applyAlignment="1" applyProtection="1">
      <alignment horizontal="center" vertical="top" wrapText="1"/>
      <protection hidden="1"/>
    </xf>
    <xf numFmtId="0" fontId="45" fillId="2" borderId="17" xfId="0" applyFont="1" applyFill="1" applyBorder="1" applyAlignment="1" applyProtection="1">
      <alignment horizontal="center" vertical="top" wrapText="1"/>
      <protection hidden="1"/>
    </xf>
    <xf numFmtId="0" fontId="45" fillId="2" borderId="12" xfId="0" applyFont="1" applyFill="1" applyBorder="1" applyAlignment="1" applyProtection="1">
      <alignment horizontal="center" vertical="top" wrapText="1"/>
      <protection hidden="1"/>
    </xf>
    <xf numFmtId="0" fontId="28" fillId="2" borderId="10" xfId="0" applyFont="1" applyFill="1" applyBorder="1" applyAlignment="1" applyProtection="1">
      <alignment horizontal="left" vertical="center" wrapText="1"/>
      <protection locked="0"/>
    </xf>
    <xf numFmtId="0" fontId="28" fillId="2" borderId="17" xfId="0" applyFont="1" applyFill="1" applyBorder="1" applyAlignment="1" applyProtection="1">
      <alignment horizontal="left" vertical="center" wrapText="1"/>
      <protection locked="0"/>
    </xf>
    <xf numFmtId="0" fontId="29" fillId="2" borderId="10" xfId="0" applyFont="1" applyFill="1" applyBorder="1" applyAlignment="1" applyProtection="1">
      <alignment horizontal="center" vertical="center" wrapText="1"/>
      <protection hidden="1"/>
    </xf>
    <xf numFmtId="0" fontId="29" fillId="2" borderId="17" xfId="0" applyFont="1" applyFill="1" applyBorder="1" applyAlignment="1" applyProtection="1">
      <alignment horizontal="center" vertical="center" wrapText="1"/>
      <protection hidden="1"/>
    </xf>
    <xf numFmtId="0" fontId="1" fillId="2" borderId="17" xfId="0" applyFont="1" applyFill="1" applyBorder="1" applyAlignment="1" applyProtection="1">
      <alignment horizontal="center" wrapText="1"/>
      <protection hidden="1"/>
    </xf>
    <xf numFmtId="0" fontId="1" fillId="2" borderId="4" xfId="0" applyFont="1" applyFill="1" applyBorder="1" applyAlignment="1" applyProtection="1">
      <alignment horizontal="center" wrapText="1"/>
      <protection hidden="1"/>
    </xf>
    <xf numFmtId="0" fontId="1" fillId="5" borderId="4" xfId="0" applyNumberFormat="1" applyFont="1" applyFill="1" applyBorder="1" applyAlignment="1" applyProtection="1">
      <alignment horizontal="center"/>
      <protection hidden="1"/>
    </xf>
    <xf numFmtId="0" fontId="74" fillId="0" borderId="0" xfId="1" applyFont="1" applyAlignment="1">
      <alignment wrapText="1"/>
      <protection locked="0"/>
    </xf>
    <xf numFmtId="0" fontId="8" fillId="2" borderId="7" xfId="1" applyFont="1" applyFill="1" applyBorder="1" applyAlignment="1" applyProtection="1">
      <alignment horizontal="center" vertical="center" wrapText="1"/>
      <protection hidden="1"/>
    </xf>
    <xf numFmtId="0" fontId="8" fillId="2" borderId="9" xfId="1" applyFont="1" applyFill="1" applyBorder="1" applyAlignment="1" applyProtection="1">
      <alignment horizontal="center" vertical="center" wrapText="1"/>
      <protection hidden="1"/>
    </xf>
    <xf numFmtId="0" fontId="8" fillId="2" borderId="8" xfId="1" applyFont="1" applyFill="1" applyBorder="1" applyAlignment="1" applyProtection="1">
      <alignment horizontal="center" vertical="center" wrapText="1"/>
      <protection hidden="1"/>
    </xf>
    <xf numFmtId="0" fontId="8" fillId="2" borderId="19" xfId="1" applyFont="1" applyFill="1" applyBorder="1" applyAlignment="1" applyProtection="1">
      <alignment horizontal="center" vertical="center" wrapText="1"/>
      <protection hidden="1"/>
    </xf>
    <xf numFmtId="0" fontId="8" fillId="2" borderId="20" xfId="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top" wrapText="1"/>
      <protection hidden="1"/>
    </xf>
    <xf numFmtId="0" fontId="1" fillId="2" borderId="12" xfId="0" applyFont="1" applyFill="1" applyBorder="1" applyAlignment="1" applyProtection="1">
      <alignment horizontal="center" vertical="top" wrapText="1"/>
      <protection hidden="1"/>
    </xf>
    <xf numFmtId="0" fontId="13" fillId="2" borderId="13" xfId="0" applyFont="1" applyFill="1" applyBorder="1" applyAlignment="1" applyProtection="1">
      <alignment horizontal="center" vertical="center" wrapText="1"/>
      <protection hidden="1"/>
    </xf>
    <xf numFmtId="0" fontId="13" fillId="2" borderId="14" xfId="0" applyFont="1" applyFill="1" applyBorder="1" applyAlignment="1" applyProtection="1">
      <alignment horizontal="center" vertical="center" wrapText="1"/>
      <protection hidden="1"/>
    </xf>
    <xf numFmtId="0" fontId="21" fillId="2" borderId="10" xfId="0" applyFont="1" applyFill="1" applyBorder="1" applyAlignment="1" applyProtection="1">
      <alignment horizontal="center" vertical="top" wrapText="1"/>
      <protection hidden="1"/>
    </xf>
    <xf numFmtId="0" fontId="21" fillId="2" borderId="17" xfId="0" applyFont="1" applyFill="1" applyBorder="1" applyAlignment="1" applyProtection="1">
      <alignment horizontal="center" vertical="top" wrapText="1"/>
      <protection hidden="1"/>
    </xf>
    <xf numFmtId="0" fontId="21" fillId="2" borderId="12" xfId="0" applyFont="1" applyFill="1" applyBorder="1" applyAlignment="1" applyProtection="1">
      <alignment horizontal="center" vertical="top" wrapText="1"/>
      <protection hidden="1"/>
    </xf>
    <xf numFmtId="0" fontId="40" fillId="2" borderId="10" xfId="0" applyFont="1" applyFill="1" applyBorder="1" applyAlignment="1" applyProtection="1">
      <alignment horizontal="center" vertical="center" wrapText="1"/>
      <protection hidden="1"/>
    </xf>
    <xf numFmtId="0" fontId="40" fillId="2" borderId="17" xfId="0" applyFont="1" applyFill="1" applyBorder="1" applyAlignment="1" applyProtection="1">
      <alignment horizontal="center" vertical="center" wrapText="1"/>
      <protection hidden="1"/>
    </xf>
    <xf numFmtId="0" fontId="40" fillId="2" borderId="12" xfId="0" applyFont="1" applyFill="1" applyBorder="1" applyAlignment="1" applyProtection="1">
      <alignment horizontal="center" vertical="center" wrapText="1"/>
      <protection hidden="1"/>
    </xf>
    <xf numFmtId="0" fontId="56" fillId="2" borderId="10" xfId="0" applyFont="1" applyFill="1" applyBorder="1" applyAlignment="1" applyProtection="1">
      <alignment horizontal="center" vertical="center" wrapText="1"/>
      <protection hidden="1"/>
    </xf>
    <xf numFmtId="0" fontId="56" fillId="2" borderId="12" xfId="0" applyFont="1" applyFill="1" applyBorder="1" applyAlignment="1" applyProtection="1">
      <alignment horizontal="center" vertical="center" wrapText="1"/>
      <protection hidden="1"/>
    </xf>
    <xf numFmtId="49" fontId="71" fillId="4" borderId="7" xfId="0" applyNumberFormat="1" applyFont="1" applyFill="1" applyBorder="1" applyAlignment="1" applyProtection="1">
      <alignment horizontal="left" vertical="center" wrapText="1"/>
      <protection locked="0"/>
    </xf>
    <xf numFmtId="49" fontId="2" fillId="4" borderId="18" xfId="0" applyNumberFormat="1" applyFont="1" applyFill="1" applyBorder="1" applyAlignment="1" applyProtection="1">
      <alignment horizontal="left" vertical="center" wrapText="1"/>
      <protection locked="0"/>
    </xf>
    <xf numFmtId="49" fontId="2" fillId="4" borderId="11" xfId="0" applyNumberFormat="1" applyFont="1" applyFill="1" applyBorder="1" applyAlignment="1" applyProtection="1">
      <alignment horizontal="left" vertical="center" wrapText="1"/>
      <protection locked="0"/>
    </xf>
    <xf numFmtId="0" fontId="19" fillId="2" borderId="17" xfId="0" applyFont="1" applyFill="1" applyBorder="1" applyAlignment="1" applyProtection="1">
      <alignment horizontal="center" vertical="top" wrapText="1"/>
      <protection hidden="1"/>
    </xf>
    <xf numFmtId="0" fontId="47" fillId="2" borderId="10" xfId="0" applyFont="1" applyFill="1" applyBorder="1" applyAlignment="1" applyProtection="1">
      <alignment horizontal="left" vertical="center" wrapText="1"/>
      <protection locked="0"/>
    </xf>
    <xf numFmtId="0" fontId="46" fillId="2" borderId="17" xfId="0" applyFont="1" applyFill="1" applyBorder="1" applyAlignment="1" applyProtection="1">
      <alignment horizontal="left" vertical="center" wrapText="1"/>
      <protection locked="0"/>
    </xf>
    <xf numFmtId="0" fontId="46" fillId="2" borderId="12" xfId="0" applyFont="1" applyFill="1" applyBorder="1" applyAlignment="1" applyProtection="1">
      <alignment horizontal="left" vertical="center" wrapText="1"/>
      <protection locked="0"/>
    </xf>
    <xf numFmtId="0" fontId="34" fillId="2" borderId="10" xfId="0" applyFont="1" applyFill="1" applyBorder="1" applyAlignment="1" applyProtection="1">
      <alignment horizontal="left" vertical="center" wrapText="1"/>
      <protection locked="0"/>
    </xf>
    <xf numFmtId="0" fontId="34" fillId="2" borderId="12"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left" wrapText="1"/>
      <protection hidden="1"/>
    </xf>
    <xf numFmtId="0" fontId="19" fillId="2" borderId="12" xfId="0" applyFont="1" applyFill="1" applyBorder="1" applyAlignment="1" applyProtection="1">
      <alignment horizontal="left" wrapText="1"/>
      <protection hidden="1"/>
    </xf>
    <xf numFmtId="0" fontId="23" fillId="2" borderId="10" xfId="0" applyFont="1" applyFill="1" applyBorder="1" applyAlignment="1" applyProtection="1">
      <alignment horizontal="center" wrapText="1"/>
      <protection hidden="1"/>
    </xf>
    <xf numFmtId="0" fontId="23" fillId="2" borderId="12" xfId="0" applyFont="1" applyFill="1" applyBorder="1" applyAlignment="1" applyProtection="1">
      <alignment horizontal="center" wrapText="1"/>
      <protection hidden="1"/>
    </xf>
    <xf numFmtId="0" fontId="30" fillId="2" borderId="17" xfId="0" applyFont="1" applyFill="1" applyBorder="1" applyAlignment="1" applyProtection="1">
      <alignment horizontal="center" vertical="center" wrapText="1"/>
      <protection hidden="1"/>
    </xf>
    <xf numFmtId="0" fontId="32" fillId="2" borderId="10" xfId="0" applyFont="1" applyFill="1" applyBorder="1" applyAlignment="1" applyProtection="1">
      <alignment horizontal="left" vertical="center" wrapText="1"/>
      <protection locked="0"/>
    </xf>
    <xf numFmtId="0" fontId="32" fillId="2" borderId="17" xfId="0" applyFont="1" applyFill="1" applyBorder="1" applyAlignment="1" applyProtection="1">
      <alignment horizontal="left" vertical="center" wrapText="1"/>
      <protection locked="0"/>
    </xf>
    <xf numFmtId="0" fontId="32" fillId="2" borderId="12" xfId="0" applyFont="1" applyFill="1" applyBorder="1" applyAlignment="1" applyProtection="1">
      <alignment horizontal="left" vertical="center" wrapText="1"/>
      <protection locked="0"/>
    </xf>
    <xf numFmtId="0" fontId="1" fillId="2" borderId="17" xfId="0" applyFont="1" applyFill="1" applyBorder="1" applyAlignment="1" applyProtection="1">
      <alignment horizontal="center" vertical="top" wrapText="1"/>
      <protection hidden="1"/>
    </xf>
    <xf numFmtId="0" fontId="30" fillId="2" borderId="10" xfId="0" applyFont="1" applyFill="1" applyBorder="1" applyAlignment="1" applyProtection="1">
      <alignment horizontal="center" wrapText="1"/>
      <protection hidden="1"/>
    </xf>
    <xf numFmtId="0" fontId="30" fillId="2" borderId="12" xfId="0" applyFont="1" applyFill="1" applyBorder="1" applyAlignment="1" applyProtection="1">
      <alignment horizontal="center" wrapText="1"/>
      <protection hidden="1"/>
    </xf>
    <xf numFmtId="0" fontId="46" fillId="2" borderId="10" xfId="0" applyFont="1" applyFill="1" applyBorder="1" applyAlignment="1" applyProtection="1">
      <alignment horizontal="left" vertical="top" wrapText="1"/>
      <protection locked="0"/>
    </xf>
    <xf numFmtId="0" fontId="46" fillId="2" borderId="17" xfId="0" applyFont="1" applyFill="1" applyBorder="1" applyAlignment="1" applyProtection="1">
      <alignment horizontal="left" vertical="top" wrapText="1"/>
      <protection locked="0"/>
    </xf>
    <xf numFmtId="0" fontId="46" fillId="2" borderId="12" xfId="0" applyFont="1" applyFill="1" applyBorder="1" applyAlignment="1" applyProtection="1">
      <alignment horizontal="left" vertical="top" wrapText="1"/>
      <protection locked="0"/>
    </xf>
    <xf numFmtId="0" fontId="6" fillId="2" borderId="7" xfId="0" applyFont="1" applyFill="1" applyBorder="1" applyAlignment="1">
      <alignment horizontal="center" vertical="top" wrapText="1"/>
    </xf>
    <xf numFmtId="0" fontId="7" fillId="2" borderId="8" xfId="0" applyFont="1" applyFill="1" applyBorder="1" applyAlignment="1">
      <alignment horizontal="center" vertical="top" wrapText="1"/>
    </xf>
    <xf numFmtId="0" fontId="7" fillId="2" borderId="11" xfId="0" applyFont="1" applyFill="1" applyBorder="1" applyAlignment="1">
      <alignment horizontal="center" vertical="top" wrapText="1"/>
    </xf>
    <xf numFmtId="0" fontId="7" fillId="2" borderId="3" xfId="0" applyFont="1" applyFill="1" applyBorder="1" applyAlignment="1">
      <alignment horizontal="center" vertical="top" wrapText="1"/>
    </xf>
    <xf numFmtId="0" fontId="23" fillId="2" borderId="4" xfId="0" applyFont="1" applyFill="1" applyBorder="1" applyAlignment="1" applyProtection="1">
      <alignment horizontal="center" wrapText="1"/>
      <protection hidden="1"/>
    </xf>
    <xf numFmtId="0" fontId="50" fillId="2" borderId="10" xfId="0" applyFont="1" applyFill="1" applyBorder="1" applyAlignment="1" applyProtection="1">
      <alignment horizontal="center" vertical="top" wrapText="1"/>
      <protection hidden="1"/>
    </xf>
    <xf numFmtId="0" fontId="50" fillId="2" borderId="12" xfId="0" applyFont="1" applyFill="1" applyBorder="1" applyAlignment="1" applyProtection="1">
      <alignment horizontal="center" vertical="top" wrapText="1"/>
      <protection hidden="1"/>
    </xf>
    <xf numFmtId="0" fontId="15" fillId="2" borderId="4" xfId="0" applyFont="1" applyFill="1" applyBorder="1" applyAlignment="1" applyProtection="1">
      <alignment horizontal="left" vertical="center" wrapText="1"/>
      <protection locked="0"/>
    </xf>
    <xf numFmtId="0" fontId="60" fillId="2" borderId="0" xfId="1" applyFont="1" applyFill="1" applyBorder="1" applyAlignment="1">
      <alignment horizontal="center" vertical="center"/>
      <protection locked="0"/>
    </xf>
    <xf numFmtId="0" fontId="60" fillId="2" borderId="0" xfId="1" applyFont="1" applyFill="1" applyBorder="1" applyAlignment="1">
      <alignment horizontal="center" vertical="center" wrapText="1"/>
      <protection locked="0"/>
    </xf>
    <xf numFmtId="0" fontId="21" fillId="2" borderId="4" xfId="0" applyFont="1" applyFill="1" applyBorder="1" applyAlignment="1" applyProtection="1">
      <alignment horizontal="center" vertical="center" wrapText="1"/>
      <protection hidden="1"/>
    </xf>
  </cellXfs>
  <cellStyles count="2">
    <cellStyle name="Гиперссылка" xfId="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522" Type="http://schemas.openxmlformats.org/officeDocument/2006/relationships/image" Target="../media/image1522.jpeg"/><Relationship Id="rId1827" Type="http://schemas.openxmlformats.org/officeDocument/2006/relationships/image" Target="../media/image1827.jpeg"/><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1477" Type="http://schemas.openxmlformats.org/officeDocument/2006/relationships/image" Target="../media/image1477.jpeg"/><Relationship Id="rId1684" Type="http://schemas.openxmlformats.org/officeDocument/2006/relationships/image" Target="../media/image1684.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7.jpeg"/><Relationship Id="rId1544" Type="http://schemas.openxmlformats.org/officeDocument/2006/relationships/image" Target="../media/image1544.jpeg"/><Relationship Id="rId1751" Type="http://schemas.openxmlformats.org/officeDocument/2006/relationships/image" Target="../media/image1751.jpeg"/><Relationship Id="rId43" Type="http://schemas.openxmlformats.org/officeDocument/2006/relationships/image" Target="../media/image43.jpeg"/><Relationship Id="rId1404" Type="http://schemas.openxmlformats.org/officeDocument/2006/relationships/image" Target="../media/image1404.jpeg"/><Relationship Id="rId1611" Type="http://schemas.openxmlformats.org/officeDocument/2006/relationships/image" Target="../media/image1611.jpeg"/><Relationship Id="rId1849" Type="http://schemas.openxmlformats.org/officeDocument/2006/relationships/image" Target="../media/image1848.png"/><Relationship Id="rId192" Type="http://schemas.openxmlformats.org/officeDocument/2006/relationships/image" Target="../media/image192.jpeg"/><Relationship Id="rId1709" Type="http://schemas.openxmlformats.org/officeDocument/2006/relationships/image" Target="../media/image1709.jpeg"/><Relationship Id="rId497" Type="http://schemas.openxmlformats.org/officeDocument/2006/relationships/image" Target="../media/image497.jpeg"/><Relationship Id="rId357" Type="http://schemas.openxmlformats.org/officeDocument/2006/relationships/image" Target="../media/image357.jpeg"/><Relationship Id="rId1194" Type="http://schemas.openxmlformats.org/officeDocument/2006/relationships/image" Target="../media/image119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1499" Type="http://schemas.openxmlformats.org/officeDocument/2006/relationships/image" Target="../media/image149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1359" Type="http://schemas.openxmlformats.org/officeDocument/2006/relationships/image" Target="../media/image1359.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1566" Type="http://schemas.openxmlformats.org/officeDocument/2006/relationships/image" Target="../media/image1566.jpeg"/><Relationship Id="rId1773" Type="http://schemas.openxmlformats.org/officeDocument/2006/relationships/image" Target="../media/image1773.jpeg"/><Relationship Id="rId65" Type="http://schemas.openxmlformats.org/officeDocument/2006/relationships/image" Target="../media/image65.jpeg"/><Relationship Id="rId1426" Type="http://schemas.openxmlformats.org/officeDocument/2006/relationships/image" Target="../media/image1426.jpeg"/><Relationship Id="rId1633" Type="http://schemas.openxmlformats.org/officeDocument/2006/relationships/image" Target="../media/image1633.jpeg"/><Relationship Id="rId1840" Type="http://schemas.openxmlformats.org/officeDocument/2006/relationships/image" Target="../media/image1840.jpeg"/><Relationship Id="rId1700" Type="http://schemas.openxmlformats.org/officeDocument/2006/relationships/image" Target="../media/image1700.jpeg"/><Relationship Id="rId281" Type="http://schemas.openxmlformats.org/officeDocument/2006/relationships/image" Target="../media/image281.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1490" Type="http://schemas.openxmlformats.org/officeDocument/2006/relationships/image" Target="../media/image1490.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1588" Type="http://schemas.openxmlformats.org/officeDocument/2006/relationships/image" Target="../media/image1588.jpeg"/><Relationship Id="rId1795" Type="http://schemas.openxmlformats.org/officeDocument/2006/relationships/image" Target="../media/image1795.jpeg"/><Relationship Id="rId87" Type="http://schemas.openxmlformats.org/officeDocument/2006/relationships/image" Target="../media/image87.jpeg"/><Relationship Id="rId513" Type="http://schemas.openxmlformats.org/officeDocument/2006/relationships/image" Target="../media/image513.jpeg"/><Relationship Id="rId720" Type="http://schemas.openxmlformats.org/officeDocument/2006/relationships/image" Target="../media/image720.jpeg"/><Relationship Id="rId818" Type="http://schemas.openxmlformats.org/officeDocument/2006/relationships/image" Target="../media/image818.jpeg"/><Relationship Id="rId1350" Type="http://schemas.openxmlformats.org/officeDocument/2006/relationships/image" Target="../media/image1350.jpeg"/><Relationship Id="rId1448" Type="http://schemas.openxmlformats.org/officeDocument/2006/relationships/image" Target="../media/image1448.jpeg"/><Relationship Id="rId1655" Type="http://schemas.openxmlformats.org/officeDocument/2006/relationships/image" Target="../media/image1655.jpeg"/><Relationship Id="rId1003" Type="http://schemas.openxmlformats.org/officeDocument/2006/relationships/image" Target="../media/image1003.jpeg"/><Relationship Id="rId1210" Type="http://schemas.openxmlformats.org/officeDocument/2006/relationships/image" Target="../media/image1210.jpeg"/><Relationship Id="rId1308" Type="http://schemas.openxmlformats.org/officeDocument/2006/relationships/image" Target="../media/image1308.jpeg"/><Relationship Id="rId1515" Type="http://schemas.openxmlformats.org/officeDocument/2006/relationships/image" Target="../media/image1515.jpeg"/><Relationship Id="rId1722" Type="http://schemas.openxmlformats.org/officeDocument/2006/relationships/image" Target="../media/image1722.jpeg"/><Relationship Id="rId14" Type="http://schemas.openxmlformats.org/officeDocument/2006/relationships/image" Target="../media/image14.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372" Type="http://schemas.openxmlformats.org/officeDocument/2006/relationships/image" Target="../media/image1372.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1677" Type="http://schemas.openxmlformats.org/officeDocument/2006/relationships/image" Target="../media/image1677.jpeg"/><Relationship Id="rId907" Type="http://schemas.openxmlformats.org/officeDocument/2006/relationships/image" Target="../media/image907.jpeg"/><Relationship Id="rId1537" Type="http://schemas.openxmlformats.org/officeDocument/2006/relationships/image" Target="../media/image1537.jpeg"/><Relationship Id="rId1744" Type="http://schemas.openxmlformats.org/officeDocument/2006/relationships/image" Target="../media/image1744.jpeg"/><Relationship Id="rId36" Type="http://schemas.openxmlformats.org/officeDocument/2006/relationships/image" Target="../media/image36.jpeg"/><Relationship Id="rId1604" Type="http://schemas.openxmlformats.org/officeDocument/2006/relationships/image" Target="../media/image1604.jpeg"/><Relationship Id="rId185" Type="http://schemas.openxmlformats.org/officeDocument/2006/relationships/image" Target="../media/image185.jpeg"/><Relationship Id="rId1811" Type="http://schemas.openxmlformats.org/officeDocument/2006/relationships/image" Target="../media/image1811.jpeg"/><Relationship Id="rId392" Type="http://schemas.openxmlformats.org/officeDocument/2006/relationships/image" Target="../media/image392.jpeg"/><Relationship Id="rId697" Type="http://schemas.openxmlformats.org/officeDocument/2006/relationships/image" Target="../media/image697.jpeg"/><Relationship Id="rId252" Type="http://schemas.openxmlformats.org/officeDocument/2006/relationships/image" Target="../media/image252.jpeg"/><Relationship Id="rId1187" Type="http://schemas.openxmlformats.org/officeDocument/2006/relationships/image" Target="../media/image118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394" Type="http://schemas.openxmlformats.org/officeDocument/2006/relationships/image" Target="../media/image1394.jpeg"/><Relationship Id="rId1699" Type="http://schemas.openxmlformats.org/officeDocument/2006/relationships/image" Target="../media/image1699.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1461" Type="http://schemas.openxmlformats.org/officeDocument/2006/relationships/image" Target="../media/image1461.jpeg"/><Relationship Id="rId929" Type="http://schemas.openxmlformats.org/officeDocument/2006/relationships/image" Target="../media/image929.jpeg"/><Relationship Id="rId1114" Type="http://schemas.openxmlformats.org/officeDocument/2006/relationships/image" Target="../media/image1114.jpeg"/><Relationship Id="rId1321" Type="http://schemas.openxmlformats.org/officeDocument/2006/relationships/image" Target="../media/image1321.jpeg"/><Relationship Id="rId1559" Type="http://schemas.openxmlformats.org/officeDocument/2006/relationships/image" Target="../media/image1559.jpeg"/><Relationship Id="rId1766" Type="http://schemas.openxmlformats.org/officeDocument/2006/relationships/image" Target="../media/image1766.jpeg"/><Relationship Id="rId58" Type="http://schemas.openxmlformats.org/officeDocument/2006/relationships/image" Target="../media/image58.jpeg"/><Relationship Id="rId1419" Type="http://schemas.openxmlformats.org/officeDocument/2006/relationships/image" Target="../media/image1419.jpeg"/><Relationship Id="rId1626" Type="http://schemas.openxmlformats.org/officeDocument/2006/relationships/image" Target="../media/image1626.jpeg"/><Relationship Id="rId1833" Type="http://schemas.openxmlformats.org/officeDocument/2006/relationships/image" Target="../media/image1833.jpeg"/><Relationship Id="rId274" Type="http://schemas.openxmlformats.org/officeDocument/2006/relationships/image" Target="../media/image274.jpeg"/><Relationship Id="rId481" Type="http://schemas.openxmlformats.org/officeDocument/2006/relationships/image" Target="../media/image481.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1483" Type="http://schemas.openxmlformats.org/officeDocument/2006/relationships/image" Target="../media/image1483.jpeg"/><Relationship Id="rId201" Type="http://schemas.openxmlformats.org/officeDocument/2006/relationships/image" Target="../media/image201.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1690" Type="http://schemas.openxmlformats.org/officeDocument/2006/relationships/image" Target="../media/image1690.jpeg"/><Relationship Id="rId1788" Type="http://schemas.openxmlformats.org/officeDocument/2006/relationships/image" Target="../media/image1788.jpeg"/><Relationship Id="rId713" Type="http://schemas.openxmlformats.org/officeDocument/2006/relationships/image" Target="../media/image713.jpeg"/><Relationship Id="rId920" Type="http://schemas.openxmlformats.org/officeDocument/2006/relationships/image" Target="../media/image920.jpeg"/><Relationship Id="rId1343" Type="http://schemas.openxmlformats.org/officeDocument/2006/relationships/image" Target="../media/image1343.jpeg"/><Relationship Id="rId1550" Type="http://schemas.openxmlformats.org/officeDocument/2006/relationships/image" Target="../media/image1550.jpeg"/><Relationship Id="rId1648" Type="http://schemas.openxmlformats.org/officeDocument/2006/relationships/image" Target="../media/image1648.jpeg"/><Relationship Id="rId1203" Type="http://schemas.openxmlformats.org/officeDocument/2006/relationships/image" Target="../media/image1203.jpeg"/><Relationship Id="rId1410" Type="http://schemas.openxmlformats.org/officeDocument/2006/relationships/image" Target="../media/image1410.jpeg"/><Relationship Id="rId1508" Type="http://schemas.openxmlformats.org/officeDocument/2006/relationships/image" Target="../media/image1508.jpeg"/><Relationship Id="rId1715" Type="http://schemas.openxmlformats.org/officeDocument/2006/relationships/image" Target="../media/image1715.jpeg"/><Relationship Id="rId296" Type="http://schemas.openxmlformats.org/officeDocument/2006/relationships/image" Target="../media/image296.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298" Type="http://schemas.openxmlformats.org/officeDocument/2006/relationships/image" Target="../media/image129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365" Type="http://schemas.openxmlformats.org/officeDocument/2006/relationships/image" Target="../media/image1365.jpeg"/><Relationship Id="rId1572" Type="http://schemas.openxmlformats.org/officeDocument/2006/relationships/image" Target="../media/image1572.jpeg"/><Relationship Id="rId1018" Type="http://schemas.openxmlformats.org/officeDocument/2006/relationships/image" Target="../media/image1018.jpeg"/><Relationship Id="rId1225" Type="http://schemas.openxmlformats.org/officeDocument/2006/relationships/image" Target="../media/image1225.jpeg"/><Relationship Id="rId1432" Type="http://schemas.openxmlformats.org/officeDocument/2006/relationships/image" Target="../media/image1432.jpeg"/><Relationship Id="rId71" Type="http://schemas.openxmlformats.org/officeDocument/2006/relationships/image" Target="../media/image71.jpeg"/><Relationship Id="rId802" Type="http://schemas.openxmlformats.org/officeDocument/2006/relationships/image" Target="../media/image802.jpeg"/><Relationship Id="rId1737" Type="http://schemas.openxmlformats.org/officeDocument/2006/relationships/image" Target="../media/image1737.jpeg"/><Relationship Id="rId29" Type="http://schemas.openxmlformats.org/officeDocument/2006/relationships/image" Target="../media/image29.jpeg"/><Relationship Id="rId178" Type="http://schemas.openxmlformats.org/officeDocument/2006/relationships/image" Target="../media/image178.jpeg"/><Relationship Id="rId1804" Type="http://schemas.openxmlformats.org/officeDocument/2006/relationships/image" Target="../media/image1804.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1443" Type="http://schemas.openxmlformats.org/officeDocument/2006/relationships/image" Target="../media/image1443.jpeg"/><Relationship Id="rId1650" Type="http://schemas.openxmlformats.org/officeDocument/2006/relationships/image" Target="../media/image1650.jpeg"/><Relationship Id="rId1748" Type="http://schemas.openxmlformats.org/officeDocument/2006/relationships/image" Target="../media/image1748.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303" Type="http://schemas.openxmlformats.org/officeDocument/2006/relationships/image" Target="../media/image1303.jpeg"/><Relationship Id="rId1510" Type="http://schemas.openxmlformats.org/officeDocument/2006/relationships/image" Target="../media/image1510.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1387" Type="http://schemas.openxmlformats.org/officeDocument/2006/relationships/image" Target="../media/image1387.jpeg"/><Relationship Id="rId1594" Type="http://schemas.openxmlformats.org/officeDocument/2006/relationships/image" Target="../media/image1594.jpeg"/><Relationship Id="rId1608" Type="http://schemas.openxmlformats.org/officeDocument/2006/relationships/image" Target="../media/image1608.jpeg"/><Relationship Id="rId1815" Type="http://schemas.openxmlformats.org/officeDocument/2006/relationships/image" Target="../media/image1815.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1454" Type="http://schemas.openxmlformats.org/officeDocument/2006/relationships/image" Target="../media/image1454.jpeg"/><Relationship Id="rId1661" Type="http://schemas.openxmlformats.org/officeDocument/2006/relationships/image" Target="../media/image1661.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314" Type="http://schemas.openxmlformats.org/officeDocument/2006/relationships/image" Target="../media/image1314.jpeg"/><Relationship Id="rId1521" Type="http://schemas.openxmlformats.org/officeDocument/2006/relationships/image" Target="../media/image1521.jpeg"/><Relationship Id="rId1759" Type="http://schemas.openxmlformats.org/officeDocument/2006/relationships/image" Target="../media/image1759.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1398" Type="http://schemas.openxmlformats.org/officeDocument/2006/relationships/image" Target="../media/image1398.jpeg"/><Relationship Id="rId1619" Type="http://schemas.openxmlformats.org/officeDocument/2006/relationships/image" Target="../media/image1619.jpeg"/><Relationship Id="rId1826" Type="http://schemas.openxmlformats.org/officeDocument/2006/relationships/image" Target="../media/image1826.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1465" Type="http://schemas.openxmlformats.org/officeDocument/2006/relationships/image" Target="../media/image1465.jpeg"/><Relationship Id="rId1672" Type="http://schemas.openxmlformats.org/officeDocument/2006/relationships/image" Target="../media/image1672.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jpeg"/><Relationship Id="rId1532" Type="http://schemas.openxmlformats.org/officeDocument/2006/relationships/image" Target="../media/image1532.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1837" Type="http://schemas.openxmlformats.org/officeDocument/2006/relationships/image" Target="../media/image1837.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1476" Type="http://schemas.openxmlformats.org/officeDocument/2006/relationships/image" Target="../media/image1476.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1683" Type="http://schemas.openxmlformats.org/officeDocument/2006/relationships/image" Target="../media/image168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36.jpeg"/><Relationship Id="rId1543" Type="http://schemas.openxmlformats.org/officeDocument/2006/relationships/image" Target="../media/image1543.jpeg"/><Relationship Id="rId1750" Type="http://schemas.openxmlformats.org/officeDocument/2006/relationships/image" Target="../media/image1750.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403" Type="http://schemas.openxmlformats.org/officeDocument/2006/relationships/image" Target="../media/image1403.jpeg"/><Relationship Id="rId1610" Type="http://schemas.openxmlformats.org/officeDocument/2006/relationships/image" Target="../media/image1610.jpeg"/><Relationship Id="rId1848" Type="http://schemas.openxmlformats.org/officeDocument/2006/relationships/hyperlink" Target="https://pattaya-jam.com/kosmetika/48-tajskie-tovary-i-kosmetika-so-sklada-v-novosibirske" TargetMode="External"/><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1487" Type="http://schemas.openxmlformats.org/officeDocument/2006/relationships/image" Target="../media/image1487.jpeg"/><Relationship Id="rId1694" Type="http://schemas.openxmlformats.org/officeDocument/2006/relationships/image" Target="../media/image1694.jpeg"/><Relationship Id="rId1708" Type="http://schemas.openxmlformats.org/officeDocument/2006/relationships/image" Target="../media/image1708.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7.jpeg"/><Relationship Id="rId1554" Type="http://schemas.openxmlformats.org/officeDocument/2006/relationships/image" Target="../media/image1554.jpeg"/><Relationship Id="rId1761" Type="http://schemas.openxmlformats.org/officeDocument/2006/relationships/image" Target="../media/image1761.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1414" Type="http://schemas.openxmlformats.org/officeDocument/2006/relationships/image" Target="../media/image1414.jpeg"/><Relationship Id="rId1621" Type="http://schemas.openxmlformats.org/officeDocument/2006/relationships/image" Target="../media/image1621.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1498" Type="http://schemas.openxmlformats.org/officeDocument/2006/relationships/image" Target="../media/image1498.jpeg"/><Relationship Id="rId1719" Type="http://schemas.openxmlformats.org/officeDocument/2006/relationships/image" Target="../media/image1719.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1358" Type="http://schemas.openxmlformats.org/officeDocument/2006/relationships/image" Target="../media/image1358.jpeg"/><Relationship Id="rId1565" Type="http://schemas.openxmlformats.org/officeDocument/2006/relationships/image" Target="../media/image1565.jpeg"/><Relationship Id="rId1772" Type="http://schemas.openxmlformats.org/officeDocument/2006/relationships/image" Target="../media/image1772.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1425" Type="http://schemas.openxmlformats.org/officeDocument/2006/relationships/image" Target="../media/image1425.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1632" Type="http://schemas.openxmlformats.org/officeDocument/2006/relationships/image" Target="../media/image1632.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1369" Type="http://schemas.openxmlformats.org/officeDocument/2006/relationships/image" Target="../media/image1369.jpeg"/><Relationship Id="rId1576" Type="http://schemas.openxmlformats.org/officeDocument/2006/relationships/image" Target="../media/image1576.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1783" Type="http://schemas.openxmlformats.org/officeDocument/2006/relationships/image" Target="../media/image1783.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1436" Type="http://schemas.openxmlformats.org/officeDocument/2006/relationships/image" Target="../media/image1436.jpeg"/><Relationship Id="rId1643" Type="http://schemas.openxmlformats.org/officeDocument/2006/relationships/image" Target="../media/image1643.jpeg"/><Relationship Id="rId1850" Type="http://schemas.openxmlformats.org/officeDocument/2006/relationships/hyperlink" Target="https://wa.me/66646080131" TargetMode="External"/><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1503" Type="http://schemas.openxmlformats.org/officeDocument/2006/relationships/image" Target="../media/image1503.jpeg"/><Relationship Id="rId1710" Type="http://schemas.openxmlformats.org/officeDocument/2006/relationships/image" Target="../media/image1710.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1587" Type="http://schemas.openxmlformats.org/officeDocument/2006/relationships/image" Target="../media/image1587.jpeg"/><Relationship Id="rId1794" Type="http://schemas.openxmlformats.org/officeDocument/2006/relationships/image" Target="../media/image1794.jpeg"/><Relationship Id="rId1808" Type="http://schemas.openxmlformats.org/officeDocument/2006/relationships/image" Target="../media/image1808.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1447" Type="http://schemas.openxmlformats.org/officeDocument/2006/relationships/image" Target="../media/image1447.jpeg"/><Relationship Id="rId1654" Type="http://schemas.openxmlformats.org/officeDocument/2006/relationships/image" Target="../media/image1654.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eg"/><Relationship Id="rId1307" Type="http://schemas.openxmlformats.org/officeDocument/2006/relationships/image" Target="../media/image1307.jpeg"/><Relationship Id="rId1514" Type="http://schemas.openxmlformats.org/officeDocument/2006/relationships/image" Target="../media/image1514.jpeg"/><Relationship Id="rId1721" Type="http://schemas.openxmlformats.org/officeDocument/2006/relationships/image" Target="../media/image1721.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1598" Type="http://schemas.openxmlformats.org/officeDocument/2006/relationships/image" Target="../media/image1598.jpeg"/><Relationship Id="rId1819" Type="http://schemas.openxmlformats.org/officeDocument/2006/relationships/image" Target="../media/image1819.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360" Type="http://schemas.openxmlformats.org/officeDocument/2006/relationships/image" Target="../media/image1360.jpeg"/><Relationship Id="rId1458" Type="http://schemas.openxmlformats.org/officeDocument/2006/relationships/image" Target="../media/image1458.jpeg"/><Relationship Id="rId1665" Type="http://schemas.openxmlformats.org/officeDocument/2006/relationships/image" Target="../media/image1665.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1318" Type="http://schemas.openxmlformats.org/officeDocument/2006/relationships/image" Target="../media/image1318.jpeg"/><Relationship Id="rId1525" Type="http://schemas.openxmlformats.org/officeDocument/2006/relationships/image" Target="../media/image1525.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1732" Type="http://schemas.openxmlformats.org/officeDocument/2006/relationships/image" Target="../media/image1732.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371" Type="http://schemas.openxmlformats.org/officeDocument/2006/relationships/image" Target="../media/image1371.jpeg"/><Relationship Id="rId1469" Type="http://schemas.openxmlformats.org/officeDocument/2006/relationships/image" Target="../media/image1469.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1676" Type="http://schemas.openxmlformats.org/officeDocument/2006/relationships/image" Target="../media/image1676.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1329" Type="http://schemas.openxmlformats.org/officeDocument/2006/relationships/image" Target="../media/image1329.jpeg"/><Relationship Id="rId1536" Type="http://schemas.openxmlformats.org/officeDocument/2006/relationships/image" Target="../media/image1536.jpeg"/><Relationship Id="rId1743" Type="http://schemas.openxmlformats.org/officeDocument/2006/relationships/image" Target="../media/image1743.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382" Type="http://schemas.openxmlformats.org/officeDocument/2006/relationships/image" Target="../media/image1382.jpeg"/><Relationship Id="rId1603" Type="http://schemas.openxmlformats.org/officeDocument/2006/relationships/image" Target="../media/image1603.jpeg"/><Relationship Id="rId1810" Type="http://schemas.openxmlformats.org/officeDocument/2006/relationships/image" Target="../media/image1810.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eg"/><Relationship Id="rId1687" Type="http://schemas.openxmlformats.org/officeDocument/2006/relationships/image" Target="../media/image1687.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102.jpeg"/><Relationship Id="rId1547" Type="http://schemas.openxmlformats.org/officeDocument/2006/relationships/image" Target="../media/image1547.jpeg"/><Relationship Id="rId1754" Type="http://schemas.openxmlformats.org/officeDocument/2006/relationships/image" Target="../media/image1754.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393" Type="http://schemas.openxmlformats.org/officeDocument/2006/relationships/image" Target="../media/image1393.jpeg"/><Relationship Id="rId1407" Type="http://schemas.openxmlformats.org/officeDocument/2006/relationships/image" Target="../media/image1407.jpeg"/><Relationship Id="rId1614" Type="http://schemas.openxmlformats.org/officeDocument/2006/relationships/image" Target="../media/image1614.jpeg"/><Relationship Id="rId1821" Type="http://schemas.openxmlformats.org/officeDocument/2006/relationships/image" Target="../media/image1821.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eg"/><Relationship Id="rId1698" Type="http://schemas.openxmlformats.org/officeDocument/2006/relationships/image" Target="../media/image1698.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1460" Type="http://schemas.openxmlformats.org/officeDocument/2006/relationships/image" Target="../media/image1460.jpeg"/><Relationship Id="rId1558" Type="http://schemas.openxmlformats.org/officeDocument/2006/relationships/image" Target="../media/image1558.jpeg"/><Relationship Id="rId1765" Type="http://schemas.openxmlformats.org/officeDocument/2006/relationships/image" Target="../media/image1765.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113" Type="http://schemas.openxmlformats.org/officeDocument/2006/relationships/image" Target="../media/image1113.jpeg"/><Relationship Id="rId1197" Type="http://schemas.openxmlformats.org/officeDocument/2006/relationships/image" Target="../media/image1197.jpeg"/><Relationship Id="rId1320" Type="http://schemas.openxmlformats.org/officeDocument/2006/relationships/image" Target="../media/image1320.jpeg"/><Relationship Id="rId1418" Type="http://schemas.openxmlformats.org/officeDocument/2006/relationships/image" Target="../media/image1418.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1625" Type="http://schemas.openxmlformats.org/officeDocument/2006/relationships/image" Target="../media/image1625.jpeg"/><Relationship Id="rId1832" Type="http://schemas.openxmlformats.org/officeDocument/2006/relationships/image" Target="../media/image1832.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eg"/><Relationship Id="rId1471" Type="http://schemas.openxmlformats.org/officeDocument/2006/relationships/image" Target="../media/image1471.jpeg"/><Relationship Id="rId1569" Type="http://schemas.openxmlformats.org/officeDocument/2006/relationships/image" Target="../media/image1569.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331" Type="http://schemas.openxmlformats.org/officeDocument/2006/relationships/image" Target="../media/image1331.jpeg"/><Relationship Id="rId1776" Type="http://schemas.openxmlformats.org/officeDocument/2006/relationships/image" Target="../media/image1776.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1429" Type="http://schemas.openxmlformats.org/officeDocument/2006/relationships/image" Target="../media/image1429.jpeg"/><Relationship Id="rId1636" Type="http://schemas.openxmlformats.org/officeDocument/2006/relationships/image" Target="../media/image1636.jpeg"/><Relationship Id="rId1843" Type="http://schemas.openxmlformats.org/officeDocument/2006/relationships/image" Target="../media/image1843.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8.jpeg"/><Relationship Id="rId1275" Type="http://schemas.openxmlformats.org/officeDocument/2006/relationships/image" Target="../media/image1275.jpeg"/><Relationship Id="rId1482" Type="http://schemas.openxmlformats.org/officeDocument/2006/relationships/image" Target="../media/image1482.jpeg"/><Relationship Id="rId1703" Type="http://schemas.openxmlformats.org/officeDocument/2006/relationships/image" Target="../media/image1703.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35.jpeg"/><Relationship Id="rId1342" Type="http://schemas.openxmlformats.org/officeDocument/2006/relationships/image" Target="../media/image1342.jpeg"/><Relationship Id="rId1787" Type="http://schemas.openxmlformats.org/officeDocument/2006/relationships/image" Target="../media/image1787.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1202" Type="http://schemas.openxmlformats.org/officeDocument/2006/relationships/image" Target="../media/image1202.jpeg"/><Relationship Id="rId1647" Type="http://schemas.openxmlformats.org/officeDocument/2006/relationships/image" Target="../media/image1647.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1286" Type="http://schemas.openxmlformats.org/officeDocument/2006/relationships/image" Target="../media/image1286.jpeg"/><Relationship Id="rId1493" Type="http://schemas.openxmlformats.org/officeDocument/2006/relationships/image" Target="../media/image1493.jpeg"/><Relationship Id="rId1507" Type="http://schemas.openxmlformats.org/officeDocument/2006/relationships/image" Target="../media/image1507.jpeg"/><Relationship Id="rId1714" Type="http://schemas.openxmlformats.org/officeDocument/2006/relationships/image" Target="../media/image1714.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jpeg"/><Relationship Id="rId516" Type="http://schemas.openxmlformats.org/officeDocument/2006/relationships/image" Target="../media/image516.jpeg"/><Relationship Id="rId1146" Type="http://schemas.openxmlformats.org/officeDocument/2006/relationships/image" Target="../media/image1146.jpeg"/><Relationship Id="rId1798" Type="http://schemas.openxmlformats.org/officeDocument/2006/relationships/image" Target="../media/image1798.jpeg"/><Relationship Id="rId723" Type="http://schemas.openxmlformats.org/officeDocument/2006/relationships/image" Target="../media/image723.jpeg"/><Relationship Id="rId930" Type="http://schemas.openxmlformats.org/officeDocument/2006/relationships/image" Target="../media/image930.jpeg"/><Relationship Id="rId1006" Type="http://schemas.openxmlformats.org/officeDocument/2006/relationships/image" Target="../media/image1006.jpeg"/><Relationship Id="rId1353" Type="http://schemas.openxmlformats.org/officeDocument/2006/relationships/image" Target="../media/image1353.jpeg"/><Relationship Id="rId1560" Type="http://schemas.openxmlformats.org/officeDocument/2006/relationships/image" Target="../media/image1560.jpeg"/><Relationship Id="rId1658" Type="http://schemas.openxmlformats.org/officeDocument/2006/relationships/image" Target="../media/image1658.jpeg"/><Relationship Id="rId155" Type="http://schemas.openxmlformats.org/officeDocument/2006/relationships/image" Target="../media/image155.jpeg"/><Relationship Id="rId362" Type="http://schemas.openxmlformats.org/officeDocument/2006/relationships/image" Target="../media/image362.jpeg"/><Relationship Id="rId1213" Type="http://schemas.openxmlformats.org/officeDocument/2006/relationships/image" Target="../media/image1213.jpeg"/><Relationship Id="rId1297" Type="http://schemas.openxmlformats.org/officeDocument/2006/relationships/image" Target="../media/image1297.jpeg"/><Relationship Id="rId1420" Type="http://schemas.openxmlformats.org/officeDocument/2006/relationships/image" Target="../media/image1420.jpeg"/><Relationship Id="rId1518" Type="http://schemas.openxmlformats.org/officeDocument/2006/relationships/image" Target="../media/image1518.jpeg"/><Relationship Id="rId222" Type="http://schemas.openxmlformats.org/officeDocument/2006/relationships/image" Target="../media/image222.jpeg"/><Relationship Id="rId667" Type="http://schemas.openxmlformats.org/officeDocument/2006/relationships/image" Target="../media/image667.jpeg"/><Relationship Id="rId874" Type="http://schemas.openxmlformats.org/officeDocument/2006/relationships/image" Target="../media/image874.jpeg"/><Relationship Id="rId1725" Type="http://schemas.openxmlformats.org/officeDocument/2006/relationships/image" Target="../media/image1725.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1364" Type="http://schemas.openxmlformats.org/officeDocument/2006/relationships/image" Target="../media/image1364.jpeg"/><Relationship Id="rId1571" Type="http://schemas.openxmlformats.org/officeDocument/2006/relationships/image" Target="../media/image1571.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431" Type="http://schemas.openxmlformats.org/officeDocument/2006/relationships/image" Target="../media/image1431.jpeg"/><Relationship Id="rId1669" Type="http://schemas.openxmlformats.org/officeDocument/2006/relationships/image" Target="../media/image1669.jpe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70.jpeg"/><Relationship Id="rId1529" Type="http://schemas.openxmlformats.org/officeDocument/2006/relationships/image" Target="../media/image1529.jpeg"/><Relationship Id="rId1736" Type="http://schemas.openxmlformats.org/officeDocument/2006/relationships/image" Target="../media/image1736.jpeg"/><Relationship Id="rId28" Type="http://schemas.openxmlformats.org/officeDocument/2006/relationships/image" Target="../media/image28.jpeg"/><Relationship Id="rId300" Type="http://schemas.openxmlformats.org/officeDocument/2006/relationships/image" Target="../media/image300.jpe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1375" Type="http://schemas.openxmlformats.org/officeDocument/2006/relationships/image" Target="../media/image1375.jpeg"/><Relationship Id="rId1582" Type="http://schemas.openxmlformats.org/officeDocument/2006/relationships/image" Target="../media/image1582.jpeg"/><Relationship Id="rId1803" Type="http://schemas.openxmlformats.org/officeDocument/2006/relationships/image" Target="../media/image1803.jpeg"/><Relationship Id="rId81" Type="http://schemas.openxmlformats.org/officeDocument/2006/relationships/image" Target="../media/image81.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eg"/><Relationship Id="rId1442" Type="http://schemas.openxmlformats.org/officeDocument/2006/relationships/image" Target="../media/image1442.jpeg"/><Relationship Id="rId244" Type="http://schemas.openxmlformats.org/officeDocument/2006/relationships/image" Target="../media/image244.jpe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1302" Type="http://schemas.openxmlformats.org/officeDocument/2006/relationships/image" Target="../media/image1302.jpeg"/><Relationship Id="rId1747" Type="http://schemas.openxmlformats.org/officeDocument/2006/relationships/image" Target="../media/image1747.jpeg"/><Relationship Id="rId39" Type="http://schemas.openxmlformats.org/officeDocument/2006/relationships/image" Target="../media/image39.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386" Type="http://schemas.openxmlformats.org/officeDocument/2006/relationships/image" Target="../media/image1386.jpeg"/><Relationship Id="rId1593" Type="http://schemas.openxmlformats.org/officeDocument/2006/relationships/image" Target="../media/image1593.jpeg"/><Relationship Id="rId1607" Type="http://schemas.openxmlformats.org/officeDocument/2006/relationships/image" Target="../media/image1607.jpeg"/><Relationship Id="rId1814" Type="http://schemas.openxmlformats.org/officeDocument/2006/relationships/image" Target="../media/image1814.jpeg"/><Relationship Id="rId104" Type="http://schemas.openxmlformats.org/officeDocument/2006/relationships/image" Target="../media/image104.jpeg"/><Relationship Id="rId188" Type="http://schemas.openxmlformats.org/officeDocument/2006/relationships/image" Target="../media/image188.jpeg"/><Relationship Id="rId311" Type="http://schemas.openxmlformats.org/officeDocument/2006/relationships/image" Target="../media/image311.jpeg"/><Relationship Id="rId395" Type="http://schemas.openxmlformats.org/officeDocument/2006/relationships/image" Target="../media/image395.jpeg"/><Relationship Id="rId409" Type="http://schemas.openxmlformats.org/officeDocument/2006/relationships/image" Target="../media/image409.jpeg"/><Relationship Id="rId963" Type="http://schemas.openxmlformats.org/officeDocument/2006/relationships/image" Target="../media/image963.jpeg"/><Relationship Id="rId1039" Type="http://schemas.openxmlformats.org/officeDocument/2006/relationships/image" Target="../media/image1039.jpeg"/><Relationship Id="rId1246" Type="http://schemas.openxmlformats.org/officeDocument/2006/relationships/image" Target="../media/image1246.jpeg"/><Relationship Id="rId92" Type="http://schemas.openxmlformats.org/officeDocument/2006/relationships/image" Target="../media/image92.jpeg"/><Relationship Id="rId616" Type="http://schemas.openxmlformats.org/officeDocument/2006/relationships/image" Target="../media/image616.jpeg"/><Relationship Id="rId823" Type="http://schemas.openxmlformats.org/officeDocument/2006/relationships/image" Target="../media/image823.jpeg"/><Relationship Id="rId1453" Type="http://schemas.openxmlformats.org/officeDocument/2006/relationships/image" Target="../media/image1453.jpeg"/><Relationship Id="rId1660" Type="http://schemas.openxmlformats.org/officeDocument/2006/relationships/image" Target="../media/image1660.jpeg"/><Relationship Id="rId1758" Type="http://schemas.openxmlformats.org/officeDocument/2006/relationships/image" Target="../media/image1758.jpeg"/><Relationship Id="rId255" Type="http://schemas.openxmlformats.org/officeDocument/2006/relationships/image" Target="../media/image255.jpeg"/><Relationship Id="rId462" Type="http://schemas.openxmlformats.org/officeDocument/2006/relationships/image" Target="../media/image462.jpeg"/><Relationship Id="rId1092" Type="http://schemas.openxmlformats.org/officeDocument/2006/relationships/image" Target="../media/image1092.jpeg"/><Relationship Id="rId1106" Type="http://schemas.openxmlformats.org/officeDocument/2006/relationships/image" Target="../media/image1106.jpeg"/><Relationship Id="rId1313" Type="http://schemas.openxmlformats.org/officeDocument/2006/relationships/image" Target="../media/image1313.jpeg"/><Relationship Id="rId1397" Type="http://schemas.openxmlformats.org/officeDocument/2006/relationships/image" Target="../media/image1397.jpeg"/><Relationship Id="rId1520" Type="http://schemas.openxmlformats.org/officeDocument/2006/relationships/image" Target="../media/image1520.jpeg"/><Relationship Id="rId115" Type="http://schemas.openxmlformats.org/officeDocument/2006/relationships/image" Target="../media/image115.jpeg"/><Relationship Id="rId322" Type="http://schemas.openxmlformats.org/officeDocument/2006/relationships/image" Target="../media/image322.jpeg"/><Relationship Id="rId767" Type="http://schemas.openxmlformats.org/officeDocument/2006/relationships/image" Target="../media/image767.jpeg"/><Relationship Id="rId974" Type="http://schemas.openxmlformats.org/officeDocument/2006/relationships/image" Target="../media/image974.jpeg"/><Relationship Id="rId1618" Type="http://schemas.openxmlformats.org/officeDocument/2006/relationships/image" Target="../media/image1618.jpeg"/><Relationship Id="rId1825" Type="http://schemas.openxmlformats.org/officeDocument/2006/relationships/image" Target="../media/image1825.jpeg"/><Relationship Id="rId199" Type="http://schemas.openxmlformats.org/officeDocument/2006/relationships/image" Target="../media/image199.jpeg"/><Relationship Id="rId627" Type="http://schemas.openxmlformats.org/officeDocument/2006/relationships/image" Target="../media/image627.jpeg"/><Relationship Id="rId834" Type="http://schemas.openxmlformats.org/officeDocument/2006/relationships/image" Target="../media/image834.jpeg"/><Relationship Id="rId1257" Type="http://schemas.openxmlformats.org/officeDocument/2006/relationships/image" Target="../media/image1257.jpeg"/><Relationship Id="rId1464" Type="http://schemas.openxmlformats.org/officeDocument/2006/relationships/image" Target="../media/image1464.jpeg"/><Relationship Id="rId1671" Type="http://schemas.openxmlformats.org/officeDocument/2006/relationships/image" Target="../media/image1671.jpeg"/><Relationship Id="rId266" Type="http://schemas.openxmlformats.org/officeDocument/2006/relationships/image" Target="../media/image266.jpeg"/><Relationship Id="rId473" Type="http://schemas.openxmlformats.org/officeDocument/2006/relationships/image" Target="../media/image473.jpeg"/><Relationship Id="rId680" Type="http://schemas.openxmlformats.org/officeDocument/2006/relationships/image" Target="../media/image680.jpeg"/><Relationship Id="rId901" Type="http://schemas.openxmlformats.org/officeDocument/2006/relationships/image" Target="../media/image901.jpeg"/><Relationship Id="rId1117" Type="http://schemas.openxmlformats.org/officeDocument/2006/relationships/image" Target="../media/image1117.jpeg"/><Relationship Id="rId1324" Type="http://schemas.openxmlformats.org/officeDocument/2006/relationships/image" Target="../media/image1324.jpeg"/><Relationship Id="rId1531" Type="http://schemas.openxmlformats.org/officeDocument/2006/relationships/image" Target="../media/image1531.jpeg"/><Relationship Id="rId1769" Type="http://schemas.openxmlformats.org/officeDocument/2006/relationships/image" Target="../media/image1769.jpeg"/><Relationship Id="rId30" Type="http://schemas.openxmlformats.org/officeDocument/2006/relationships/image" Target="../media/image30.jpeg"/><Relationship Id="rId126" Type="http://schemas.openxmlformats.org/officeDocument/2006/relationships/image" Target="../media/image126.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85" Type="http://schemas.openxmlformats.org/officeDocument/2006/relationships/image" Target="../media/image985.jpeg"/><Relationship Id="rId1170" Type="http://schemas.openxmlformats.org/officeDocument/2006/relationships/image" Target="../media/image1170.jpeg"/><Relationship Id="rId1629" Type="http://schemas.openxmlformats.org/officeDocument/2006/relationships/image" Target="../media/image1629.jpeg"/><Relationship Id="rId1836" Type="http://schemas.openxmlformats.org/officeDocument/2006/relationships/image" Target="../media/image1836.jpeg"/><Relationship Id="rId638" Type="http://schemas.openxmlformats.org/officeDocument/2006/relationships/image" Target="../media/image638.jpeg"/><Relationship Id="rId845" Type="http://schemas.openxmlformats.org/officeDocument/2006/relationships/image" Target="../media/image845.jpeg"/><Relationship Id="rId1030" Type="http://schemas.openxmlformats.org/officeDocument/2006/relationships/image" Target="../media/image1030.jpeg"/><Relationship Id="rId1268" Type="http://schemas.openxmlformats.org/officeDocument/2006/relationships/image" Target="../media/image1268.jpeg"/><Relationship Id="rId1475" Type="http://schemas.openxmlformats.org/officeDocument/2006/relationships/image" Target="../media/image1475.jpeg"/><Relationship Id="rId1682" Type="http://schemas.openxmlformats.org/officeDocument/2006/relationships/image" Target="../media/image1682.jpeg"/><Relationship Id="rId277" Type="http://schemas.openxmlformats.org/officeDocument/2006/relationships/image" Target="../media/image277.jpeg"/><Relationship Id="rId400" Type="http://schemas.openxmlformats.org/officeDocument/2006/relationships/image" Target="../media/image400.jpeg"/><Relationship Id="rId484" Type="http://schemas.openxmlformats.org/officeDocument/2006/relationships/image" Target="../media/image484.jpeg"/><Relationship Id="rId705" Type="http://schemas.openxmlformats.org/officeDocument/2006/relationships/image" Target="../media/image705.jpeg"/><Relationship Id="rId1128" Type="http://schemas.openxmlformats.org/officeDocument/2006/relationships/image" Target="../media/image1128.jpeg"/><Relationship Id="rId1335" Type="http://schemas.openxmlformats.org/officeDocument/2006/relationships/image" Target="../media/image1335.jpeg"/><Relationship Id="rId1542" Type="http://schemas.openxmlformats.org/officeDocument/2006/relationships/image" Target="../media/image1542.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12" Type="http://schemas.openxmlformats.org/officeDocument/2006/relationships/image" Target="../media/image912.jpeg"/><Relationship Id="rId996" Type="http://schemas.openxmlformats.org/officeDocument/2006/relationships/image" Target="../media/image996.jpeg"/><Relationship Id="rId1847" Type="http://schemas.openxmlformats.org/officeDocument/2006/relationships/image" Target="../media/image1847.jpeg"/><Relationship Id="rId41" Type="http://schemas.openxmlformats.org/officeDocument/2006/relationships/image" Target="../media/image41.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181" Type="http://schemas.openxmlformats.org/officeDocument/2006/relationships/image" Target="../media/image1181.jpeg"/><Relationship Id="rId1279" Type="http://schemas.openxmlformats.org/officeDocument/2006/relationships/image" Target="../media/image1279.jpeg"/><Relationship Id="rId1402" Type="http://schemas.openxmlformats.org/officeDocument/2006/relationships/image" Target="../media/image1402.jpeg"/><Relationship Id="rId1486" Type="http://schemas.openxmlformats.org/officeDocument/2006/relationships/image" Target="../media/image1486.jpeg"/><Relationship Id="rId1707" Type="http://schemas.openxmlformats.org/officeDocument/2006/relationships/image" Target="../media/image1707.jpeg"/><Relationship Id="rId190" Type="http://schemas.openxmlformats.org/officeDocument/2006/relationships/image" Target="../media/image190.jpeg"/><Relationship Id="rId204" Type="http://schemas.openxmlformats.org/officeDocument/2006/relationships/image" Target="../media/image204.jpeg"/><Relationship Id="rId288" Type="http://schemas.openxmlformats.org/officeDocument/2006/relationships/image" Target="../media/image288.jpeg"/><Relationship Id="rId411" Type="http://schemas.openxmlformats.org/officeDocument/2006/relationships/image" Target="../media/image411.jpeg"/><Relationship Id="rId509" Type="http://schemas.openxmlformats.org/officeDocument/2006/relationships/image" Target="../media/image509.jpeg"/><Relationship Id="rId1041" Type="http://schemas.openxmlformats.org/officeDocument/2006/relationships/image" Target="../media/image1041.jpeg"/><Relationship Id="rId1139" Type="http://schemas.openxmlformats.org/officeDocument/2006/relationships/image" Target="../media/image1139.jpeg"/><Relationship Id="rId1346" Type="http://schemas.openxmlformats.org/officeDocument/2006/relationships/image" Target="../media/image1346.jpeg"/><Relationship Id="rId1693" Type="http://schemas.openxmlformats.org/officeDocument/2006/relationships/image" Target="../media/image1693.jpeg"/><Relationship Id="rId495" Type="http://schemas.openxmlformats.org/officeDocument/2006/relationships/image" Target="../media/image495.jpeg"/><Relationship Id="rId716" Type="http://schemas.openxmlformats.org/officeDocument/2006/relationships/image" Target="../media/image716.jpeg"/><Relationship Id="rId923" Type="http://schemas.openxmlformats.org/officeDocument/2006/relationships/image" Target="../media/image923.jpeg"/><Relationship Id="rId1553" Type="http://schemas.openxmlformats.org/officeDocument/2006/relationships/image" Target="../media/image1553.jpeg"/><Relationship Id="rId1760" Type="http://schemas.openxmlformats.org/officeDocument/2006/relationships/image" Target="../media/image1760.jpeg"/><Relationship Id="rId52" Type="http://schemas.openxmlformats.org/officeDocument/2006/relationships/image" Target="../media/image52.jpeg"/><Relationship Id="rId148" Type="http://schemas.openxmlformats.org/officeDocument/2006/relationships/image" Target="../media/image148.jpeg"/><Relationship Id="rId355" Type="http://schemas.openxmlformats.org/officeDocument/2006/relationships/image" Target="../media/image355.jpeg"/><Relationship Id="rId562" Type="http://schemas.openxmlformats.org/officeDocument/2006/relationships/image" Target="../media/image562.jpeg"/><Relationship Id="rId1192" Type="http://schemas.openxmlformats.org/officeDocument/2006/relationships/image" Target="../media/image1192.jpeg"/><Relationship Id="rId1206" Type="http://schemas.openxmlformats.org/officeDocument/2006/relationships/image" Target="../media/image1206.jpeg"/><Relationship Id="rId1413" Type="http://schemas.openxmlformats.org/officeDocument/2006/relationships/image" Target="../media/image1413.jpeg"/><Relationship Id="rId1620" Type="http://schemas.openxmlformats.org/officeDocument/2006/relationships/image" Target="../media/image1620.jpeg"/><Relationship Id="rId215" Type="http://schemas.openxmlformats.org/officeDocument/2006/relationships/image" Target="../media/image215.jpeg"/><Relationship Id="rId422" Type="http://schemas.openxmlformats.org/officeDocument/2006/relationships/image" Target="../media/image422.jpeg"/><Relationship Id="rId867" Type="http://schemas.openxmlformats.org/officeDocument/2006/relationships/image" Target="../media/image867.jpeg"/><Relationship Id="rId1052" Type="http://schemas.openxmlformats.org/officeDocument/2006/relationships/image" Target="../media/image1052.jpeg"/><Relationship Id="rId1497" Type="http://schemas.openxmlformats.org/officeDocument/2006/relationships/image" Target="../media/image1497.jpeg"/><Relationship Id="rId1718" Type="http://schemas.openxmlformats.org/officeDocument/2006/relationships/image" Target="../media/image171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1357" Type="http://schemas.openxmlformats.org/officeDocument/2006/relationships/image" Target="../media/image1357.jpeg"/><Relationship Id="rId1564" Type="http://schemas.openxmlformats.org/officeDocument/2006/relationships/image" Target="../media/image1564.jpeg"/><Relationship Id="rId1771" Type="http://schemas.openxmlformats.org/officeDocument/2006/relationships/image" Target="../media/image1771.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1424" Type="http://schemas.openxmlformats.org/officeDocument/2006/relationships/image" Target="../media/image1424.jpeg"/><Relationship Id="rId1631" Type="http://schemas.openxmlformats.org/officeDocument/2006/relationships/image" Target="../media/image1631.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1729" Type="http://schemas.openxmlformats.org/officeDocument/2006/relationships/image" Target="../media/image1729.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1368" Type="http://schemas.openxmlformats.org/officeDocument/2006/relationships/image" Target="../media/image1368.jpeg"/><Relationship Id="rId1575" Type="http://schemas.openxmlformats.org/officeDocument/2006/relationships/image" Target="../media/image1575.jpeg"/><Relationship Id="rId1782" Type="http://schemas.openxmlformats.org/officeDocument/2006/relationships/image" Target="../media/image1782.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1435" Type="http://schemas.openxmlformats.org/officeDocument/2006/relationships/image" Target="../media/image1435.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1642" Type="http://schemas.openxmlformats.org/officeDocument/2006/relationships/image" Target="../media/image1642.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eg"/><Relationship Id="rId1379" Type="http://schemas.openxmlformats.org/officeDocument/2006/relationships/image" Target="../media/image1379.jpeg"/><Relationship Id="rId1502" Type="http://schemas.openxmlformats.org/officeDocument/2006/relationships/image" Target="../media/image1502.jpeg"/><Relationship Id="rId1586" Type="http://schemas.openxmlformats.org/officeDocument/2006/relationships/image" Target="../media/image1586.jpeg"/><Relationship Id="rId1807" Type="http://schemas.openxmlformats.org/officeDocument/2006/relationships/image" Target="../media/image1807.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1793" Type="http://schemas.openxmlformats.org/officeDocument/2006/relationships/image" Target="../media/image1793.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1446" Type="http://schemas.openxmlformats.org/officeDocument/2006/relationships/image" Target="../media/image1446.jpeg"/><Relationship Id="rId1653" Type="http://schemas.openxmlformats.org/officeDocument/2006/relationships/image" Target="../media/image1653.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92" Type="http://schemas.openxmlformats.org/officeDocument/2006/relationships/image" Target="../media/image1292.jpeg"/><Relationship Id="rId1306" Type="http://schemas.openxmlformats.org/officeDocument/2006/relationships/image" Target="../media/image1306.jpeg"/><Relationship Id="rId1513" Type="http://schemas.openxmlformats.org/officeDocument/2006/relationships/image" Target="../media/image1513.jpeg"/><Relationship Id="rId1720" Type="http://schemas.openxmlformats.org/officeDocument/2006/relationships/image" Target="../media/image1720.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1597" Type="http://schemas.openxmlformats.org/officeDocument/2006/relationships/image" Target="../media/image1597.jpeg"/><Relationship Id="rId1818" Type="http://schemas.openxmlformats.org/officeDocument/2006/relationships/image" Target="../media/image1818.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1457" Type="http://schemas.openxmlformats.org/officeDocument/2006/relationships/image" Target="../media/image1457.jpeg"/><Relationship Id="rId1664" Type="http://schemas.openxmlformats.org/officeDocument/2006/relationships/image" Target="../media/image1664.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1317" Type="http://schemas.openxmlformats.org/officeDocument/2006/relationships/image" Target="../media/image1317.jpeg"/><Relationship Id="rId1524" Type="http://schemas.openxmlformats.org/officeDocument/2006/relationships/image" Target="../media/image1524.jpeg"/><Relationship Id="rId1731" Type="http://schemas.openxmlformats.org/officeDocument/2006/relationships/image" Target="../media/image1731.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1370" Type="http://schemas.openxmlformats.org/officeDocument/2006/relationships/image" Target="../media/image1370.jpeg"/><Relationship Id="rId1829" Type="http://schemas.openxmlformats.org/officeDocument/2006/relationships/image" Target="../media/image1829.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468" Type="http://schemas.openxmlformats.org/officeDocument/2006/relationships/image" Target="../media/image1468.jpeg"/><Relationship Id="rId1675" Type="http://schemas.openxmlformats.org/officeDocument/2006/relationships/image" Target="../media/image1675.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1328" Type="http://schemas.openxmlformats.org/officeDocument/2006/relationships/image" Target="../media/image1328.jpeg"/><Relationship Id="rId1535" Type="http://schemas.openxmlformats.org/officeDocument/2006/relationships/image" Target="../media/image1535.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1742" Type="http://schemas.openxmlformats.org/officeDocument/2006/relationships/image" Target="../media/image1742.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381" Type="http://schemas.openxmlformats.org/officeDocument/2006/relationships/image" Target="../media/image1381.jpeg"/><Relationship Id="rId1479" Type="http://schemas.openxmlformats.org/officeDocument/2006/relationships/image" Target="../media/image1479.jpeg"/><Relationship Id="rId1602" Type="http://schemas.openxmlformats.org/officeDocument/2006/relationships/image" Target="../media/image1602.jpeg"/><Relationship Id="rId1686" Type="http://schemas.openxmlformats.org/officeDocument/2006/relationships/image" Target="../media/image1686.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1339" Type="http://schemas.openxmlformats.org/officeDocument/2006/relationships/image" Target="../media/image1339.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1546" Type="http://schemas.openxmlformats.org/officeDocument/2006/relationships/image" Target="../media/image1546.jpeg"/><Relationship Id="rId1753" Type="http://schemas.openxmlformats.org/officeDocument/2006/relationships/image" Target="../media/image1753.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392" Type="http://schemas.openxmlformats.org/officeDocument/2006/relationships/image" Target="../media/image1392.jpeg"/><Relationship Id="rId1406" Type="http://schemas.openxmlformats.org/officeDocument/2006/relationships/image" Target="../media/image1406.jpeg"/><Relationship Id="rId1613" Type="http://schemas.openxmlformats.org/officeDocument/2006/relationships/image" Target="../media/image1613.jpeg"/><Relationship Id="rId1820" Type="http://schemas.openxmlformats.org/officeDocument/2006/relationships/image" Target="../media/image1820.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1697" Type="http://schemas.openxmlformats.org/officeDocument/2006/relationships/image" Target="../media/image1697.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1557" Type="http://schemas.openxmlformats.org/officeDocument/2006/relationships/image" Target="../media/image1557.jpeg"/><Relationship Id="rId1764" Type="http://schemas.openxmlformats.org/officeDocument/2006/relationships/image" Target="../media/image1764.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417" Type="http://schemas.openxmlformats.org/officeDocument/2006/relationships/image" Target="../media/image1417.jpeg"/><Relationship Id="rId1624" Type="http://schemas.openxmlformats.org/officeDocument/2006/relationships/image" Target="../media/image1624.jpeg"/><Relationship Id="rId1831" Type="http://schemas.openxmlformats.org/officeDocument/2006/relationships/image" Target="../media/image1831.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1470" Type="http://schemas.openxmlformats.org/officeDocument/2006/relationships/image" Target="../media/image1470.jpeg"/><Relationship Id="rId1568" Type="http://schemas.openxmlformats.org/officeDocument/2006/relationships/image" Target="../media/image1568.jpeg"/><Relationship Id="rId1775" Type="http://schemas.openxmlformats.org/officeDocument/2006/relationships/image" Target="../media/image1775.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30" Type="http://schemas.openxmlformats.org/officeDocument/2006/relationships/image" Target="../media/image1330.jpeg"/><Relationship Id="rId1428" Type="http://schemas.openxmlformats.org/officeDocument/2006/relationships/image" Target="../media/image1428.jpeg"/><Relationship Id="rId1635" Type="http://schemas.openxmlformats.org/officeDocument/2006/relationships/image" Target="../media/image1635.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1842" Type="http://schemas.openxmlformats.org/officeDocument/2006/relationships/image" Target="../media/image1842.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1481" Type="http://schemas.openxmlformats.org/officeDocument/2006/relationships/image" Target="../media/image1481.jpeg"/><Relationship Id="rId1579" Type="http://schemas.openxmlformats.org/officeDocument/2006/relationships/image" Target="../media/image1579.jpeg"/><Relationship Id="rId1702" Type="http://schemas.openxmlformats.org/officeDocument/2006/relationships/image" Target="../media/image1702.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1341" Type="http://schemas.openxmlformats.org/officeDocument/2006/relationships/image" Target="../media/image1341.jpeg"/><Relationship Id="rId1786" Type="http://schemas.openxmlformats.org/officeDocument/2006/relationships/image" Target="../media/image1786.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1439" Type="http://schemas.openxmlformats.org/officeDocument/2006/relationships/image" Target="../media/image1439.jpeg"/><Relationship Id="rId1646" Type="http://schemas.openxmlformats.org/officeDocument/2006/relationships/image" Target="../media/image1646.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1492" Type="http://schemas.openxmlformats.org/officeDocument/2006/relationships/image" Target="../media/image1492.jpeg"/><Relationship Id="rId1506" Type="http://schemas.openxmlformats.org/officeDocument/2006/relationships/image" Target="../media/image1506.jpeg"/><Relationship Id="rId1713" Type="http://schemas.openxmlformats.org/officeDocument/2006/relationships/image" Target="../media/image1713.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1352" Type="http://schemas.openxmlformats.org/officeDocument/2006/relationships/image" Target="../media/image1352.jpeg"/><Relationship Id="rId1797" Type="http://schemas.openxmlformats.org/officeDocument/2006/relationships/image" Target="../media/image1797.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1657" Type="http://schemas.openxmlformats.org/officeDocument/2006/relationships/image" Target="../media/image1657.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eg"/><Relationship Id="rId1517" Type="http://schemas.openxmlformats.org/officeDocument/2006/relationships/image" Target="../media/image1517.jpeg"/><Relationship Id="rId1724" Type="http://schemas.openxmlformats.org/officeDocument/2006/relationships/image" Target="../media/image1724.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1363" Type="http://schemas.openxmlformats.org/officeDocument/2006/relationships/image" Target="../media/image1363.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570" Type="http://schemas.openxmlformats.org/officeDocument/2006/relationships/image" Target="../media/image1570.jpeg"/><Relationship Id="rId1668" Type="http://schemas.openxmlformats.org/officeDocument/2006/relationships/image" Target="../media/image1668.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1430" Type="http://schemas.openxmlformats.org/officeDocument/2006/relationships/image" Target="../media/image1430.jpeg"/><Relationship Id="rId1528" Type="http://schemas.openxmlformats.org/officeDocument/2006/relationships/image" Target="../media/image1528.jpeg"/><Relationship Id="rId232" Type="http://schemas.openxmlformats.org/officeDocument/2006/relationships/image" Target="../media/image232.jpeg"/><Relationship Id="rId884" Type="http://schemas.openxmlformats.org/officeDocument/2006/relationships/image" Target="../media/image884.jpeg"/><Relationship Id="rId1735" Type="http://schemas.openxmlformats.org/officeDocument/2006/relationships/image" Target="../media/image1735.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1374" Type="http://schemas.openxmlformats.org/officeDocument/2006/relationships/image" Target="../media/image1374.jpeg"/><Relationship Id="rId1581" Type="http://schemas.openxmlformats.org/officeDocument/2006/relationships/image" Target="../media/image1581.jpeg"/><Relationship Id="rId1679" Type="http://schemas.openxmlformats.org/officeDocument/2006/relationships/image" Target="../media/image1679.jpeg"/><Relationship Id="rId1802" Type="http://schemas.openxmlformats.org/officeDocument/2006/relationships/image" Target="../media/image1802.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1441" Type="http://schemas.openxmlformats.org/officeDocument/2006/relationships/image" Target="../media/image1441.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1301" Type="http://schemas.openxmlformats.org/officeDocument/2006/relationships/image" Target="../media/image1301.jpeg"/><Relationship Id="rId1539" Type="http://schemas.openxmlformats.org/officeDocument/2006/relationships/image" Target="../media/image1539.jpeg"/><Relationship Id="rId1746" Type="http://schemas.openxmlformats.org/officeDocument/2006/relationships/image" Target="../media/image1746.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1385" Type="http://schemas.openxmlformats.org/officeDocument/2006/relationships/image" Target="../media/image1385.jpeg"/><Relationship Id="rId1592" Type="http://schemas.openxmlformats.org/officeDocument/2006/relationships/image" Target="../media/image1592.jpeg"/><Relationship Id="rId1606" Type="http://schemas.openxmlformats.org/officeDocument/2006/relationships/image" Target="../media/image1606.jpeg"/><Relationship Id="rId1813" Type="http://schemas.openxmlformats.org/officeDocument/2006/relationships/image" Target="../media/image1813.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1452" Type="http://schemas.openxmlformats.org/officeDocument/2006/relationships/image" Target="../media/image1452.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1312" Type="http://schemas.openxmlformats.org/officeDocument/2006/relationships/image" Target="../media/image1312.jpeg"/><Relationship Id="rId1757" Type="http://schemas.openxmlformats.org/officeDocument/2006/relationships/image" Target="../media/image1757.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396" Type="http://schemas.openxmlformats.org/officeDocument/2006/relationships/image" Target="../media/image1396.jpeg"/><Relationship Id="rId1617" Type="http://schemas.openxmlformats.org/officeDocument/2006/relationships/image" Target="../media/image1617.jpeg"/><Relationship Id="rId1824" Type="http://schemas.openxmlformats.org/officeDocument/2006/relationships/image" Target="../media/image1824.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1463" Type="http://schemas.openxmlformats.org/officeDocument/2006/relationships/image" Target="../media/image1463.jpeg"/><Relationship Id="rId1670" Type="http://schemas.openxmlformats.org/officeDocument/2006/relationships/image" Target="../media/image1670.jpeg"/><Relationship Id="rId1768" Type="http://schemas.openxmlformats.org/officeDocument/2006/relationships/image" Target="../media/image1768.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323" Type="http://schemas.openxmlformats.org/officeDocument/2006/relationships/image" Target="../media/image1323.jpeg"/><Relationship Id="rId1530" Type="http://schemas.openxmlformats.org/officeDocument/2006/relationships/image" Target="../media/image1530.jpeg"/><Relationship Id="rId1628" Type="http://schemas.openxmlformats.org/officeDocument/2006/relationships/image" Target="../media/image1628.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1835" Type="http://schemas.openxmlformats.org/officeDocument/2006/relationships/image" Target="../media/image1835.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1474" Type="http://schemas.openxmlformats.org/officeDocument/2006/relationships/image" Target="../media/image1474.jpeg"/><Relationship Id="rId1681" Type="http://schemas.openxmlformats.org/officeDocument/2006/relationships/image" Target="../media/image1681.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1334" Type="http://schemas.openxmlformats.org/officeDocument/2006/relationships/image" Target="../media/image1334.jpeg"/><Relationship Id="rId1541" Type="http://schemas.openxmlformats.org/officeDocument/2006/relationships/image" Target="../media/image1541.jpeg"/><Relationship Id="rId1779" Type="http://schemas.openxmlformats.org/officeDocument/2006/relationships/image" Target="../media/image1779.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1401" Type="http://schemas.openxmlformats.org/officeDocument/2006/relationships/image" Target="../media/image1401.jpeg"/><Relationship Id="rId1639" Type="http://schemas.openxmlformats.org/officeDocument/2006/relationships/image" Target="../media/image1639.jpeg"/><Relationship Id="rId1846" Type="http://schemas.openxmlformats.org/officeDocument/2006/relationships/image" Target="../media/image1846.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1485" Type="http://schemas.openxmlformats.org/officeDocument/2006/relationships/image" Target="../media/image1485.jpeg"/><Relationship Id="rId1692" Type="http://schemas.openxmlformats.org/officeDocument/2006/relationships/image" Target="../media/image1692.jpeg"/><Relationship Id="rId1706" Type="http://schemas.openxmlformats.org/officeDocument/2006/relationships/image" Target="../media/image1706.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345" Type="http://schemas.openxmlformats.org/officeDocument/2006/relationships/image" Target="../media/image1345.jpeg"/><Relationship Id="rId1552" Type="http://schemas.openxmlformats.org/officeDocument/2006/relationships/image" Target="../media/image1552.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eg"/><Relationship Id="rId1412" Type="http://schemas.openxmlformats.org/officeDocument/2006/relationships/image" Target="../media/image1412.jpeg"/><Relationship Id="rId1496" Type="http://schemas.openxmlformats.org/officeDocument/2006/relationships/image" Target="../media/image1496.jpeg"/><Relationship Id="rId1717" Type="http://schemas.openxmlformats.org/officeDocument/2006/relationships/image" Target="../media/image1717.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356" Type="http://schemas.openxmlformats.org/officeDocument/2006/relationships/image" Target="../media/image1356.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1563" Type="http://schemas.openxmlformats.org/officeDocument/2006/relationships/image" Target="../media/image1563.jpeg"/><Relationship Id="rId1770" Type="http://schemas.openxmlformats.org/officeDocument/2006/relationships/image" Target="../media/image177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1423" Type="http://schemas.openxmlformats.org/officeDocument/2006/relationships/image" Target="../media/image1423.jpeg"/><Relationship Id="rId1630" Type="http://schemas.openxmlformats.org/officeDocument/2006/relationships/image" Target="../media/image1630.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1728" Type="http://schemas.openxmlformats.org/officeDocument/2006/relationships/image" Target="../media/image1728.jpeg"/><Relationship Id="rId737" Type="http://schemas.openxmlformats.org/officeDocument/2006/relationships/image" Target="../media/image737.jpeg"/><Relationship Id="rId944" Type="http://schemas.openxmlformats.org/officeDocument/2006/relationships/image" Target="../media/image944.jpeg"/><Relationship Id="rId1367" Type="http://schemas.openxmlformats.org/officeDocument/2006/relationships/image" Target="../media/image1367.jpeg"/><Relationship Id="rId1574" Type="http://schemas.openxmlformats.org/officeDocument/2006/relationships/image" Target="../media/image1574.jpeg"/><Relationship Id="rId1781" Type="http://schemas.openxmlformats.org/officeDocument/2006/relationships/image" Target="../media/image1781.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1434" Type="http://schemas.openxmlformats.org/officeDocument/2006/relationships/image" Target="../media/image1434.jpeg"/><Relationship Id="rId1641" Type="http://schemas.openxmlformats.org/officeDocument/2006/relationships/image" Target="../media/image1641.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1501" Type="http://schemas.openxmlformats.org/officeDocument/2006/relationships/image" Target="../media/image1501.jpeg"/><Relationship Id="rId1739" Type="http://schemas.openxmlformats.org/officeDocument/2006/relationships/image" Target="../media/image1739.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1378" Type="http://schemas.openxmlformats.org/officeDocument/2006/relationships/image" Target="../media/image1378.jpeg"/><Relationship Id="rId1585" Type="http://schemas.openxmlformats.org/officeDocument/2006/relationships/image" Target="../media/image1585.jpeg"/><Relationship Id="rId1792" Type="http://schemas.openxmlformats.org/officeDocument/2006/relationships/image" Target="../media/image1792.jpeg"/><Relationship Id="rId1806" Type="http://schemas.openxmlformats.org/officeDocument/2006/relationships/image" Target="../media/image1806.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1445" Type="http://schemas.openxmlformats.org/officeDocument/2006/relationships/image" Target="../media/image1445.jpeg"/><Relationship Id="rId1652" Type="http://schemas.openxmlformats.org/officeDocument/2006/relationships/image" Target="../media/image1652.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305" Type="http://schemas.openxmlformats.org/officeDocument/2006/relationships/image" Target="../media/image1305.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291" Type="http://schemas.openxmlformats.org/officeDocument/2006/relationships/image" Target="../media/image1291.jpeg"/><Relationship Id="rId1389" Type="http://schemas.openxmlformats.org/officeDocument/2006/relationships/image" Target="../media/image1389.jpeg"/><Relationship Id="rId1512" Type="http://schemas.openxmlformats.org/officeDocument/2006/relationships/image" Target="../media/image1512.jpeg"/><Relationship Id="rId1596" Type="http://schemas.openxmlformats.org/officeDocument/2006/relationships/image" Target="../media/image1596.jpeg"/><Relationship Id="rId1817" Type="http://schemas.openxmlformats.org/officeDocument/2006/relationships/image" Target="../media/image1817.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1456" Type="http://schemas.openxmlformats.org/officeDocument/2006/relationships/image" Target="../media/image1456.jpeg"/><Relationship Id="rId1663" Type="http://schemas.openxmlformats.org/officeDocument/2006/relationships/image" Target="../media/image1663.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1316" Type="http://schemas.openxmlformats.org/officeDocument/2006/relationships/image" Target="../media/image1316.jpeg"/><Relationship Id="rId1523" Type="http://schemas.openxmlformats.org/officeDocument/2006/relationships/image" Target="../media/image1523.jpeg"/><Relationship Id="rId1730" Type="http://schemas.openxmlformats.org/officeDocument/2006/relationships/image" Target="../media/image1730.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828" Type="http://schemas.openxmlformats.org/officeDocument/2006/relationships/image" Target="../media/image1828.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1467" Type="http://schemas.openxmlformats.org/officeDocument/2006/relationships/image" Target="../media/image1467.jpeg"/><Relationship Id="rId1674" Type="http://schemas.openxmlformats.org/officeDocument/2006/relationships/image" Target="../media/image1674.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1327" Type="http://schemas.openxmlformats.org/officeDocument/2006/relationships/image" Target="../media/image1327.jpeg"/><Relationship Id="rId1534" Type="http://schemas.openxmlformats.org/officeDocument/2006/relationships/image" Target="../media/image1534.jpeg"/><Relationship Id="rId1741" Type="http://schemas.openxmlformats.org/officeDocument/2006/relationships/image" Target="../media/image1741.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380" Type="http://schemas.openxmlformats.org/officeDocument/2006/relationships/image" Target="../media/image1380.jpeg"/><Relationship Id="rId1601" Type="http://schemas.openxmlformats.org/officeDocument/2006/relationships/image" Target="../media/image1601.jpeg"/><Relationship Id="rId1839" Type="http://schemas.openxmlformats.org/officeDocument/2006/relationships/image" Target="../media/image1839.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1478" Type="http://schemas.openxmlformats.org/officeDocument/2006/relationships/image" Target="../media/image1478.jpeg"/><Relationship Id="rId1685" Type="http://schemas.openxmlformats.org/officeDocument/2006/relationships/image" Target="../media/image1685.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1338" Type="http://schemas.openxmlformats.org/officeDocument/2006/relationships/image" Target="../media/image1338.jpeg"/><Relationship Id="rId1545" Type="http://schemas.openxmlformats.org/officeDocument/2006/relationships/image" Target="../media/image1545.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1405" Type="http://schemas.openxmlformats.org/officeDocument/2006/relationships/image" Target="../media/image1405.jpeg"/><Relationship Id="rId1752" Type="http://schemas.openxmlformats.org/officeDocument/2006/relationships/image" Target="../media/image1752.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391" Type="http://schemas.openxmlformats.org/officeDocument/2006/relationships/image" Target="../media/image1391.jpeg"/><Relationship Id="rId1489" Type="http://schemas.openxmlformats.org/officeDocument/2006/relationships/image" Target="../media/image1489.jpeg"/><Relationship Id="rId1612" Type="http://schemas.openxmlformats.org/officeDocument/2006/relationships/image" Target="../media/image1612.jpeg"/><Relationship Id="rId1696" Type="http://schemas.openxmlformats.org/officeDocument/2006/relationships/image" Target="../media/image1696.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1349" Type="http://schemas.openxmlformats.org/officeDocument/2006/relationships/image" Target="../media/image1349.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1556" Type="http://schemas.openxmlformats.org/officeDocument/2006/relationships/image" Target="../media/image1556.jpeg"/><Relationship Id="rId1763" Type="http://schemas.openxmlformats.org/officeDocument/2006/relationships/image" Target="../media/image1763.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1416" Type="http://schemas.openxmlformats.org/officeDocument/2006/relationships/image" Target="../media/image1416.jpeg"/><Relationship Id="rId1623" Type="http://schemas.openxmlformats.org/officeDocument/2006/relationships/image" Target="../media/image1623.jpeg"/><Relationship Id="rId1830" Type="http://schemas.openxmlformats.org/officeDocument/2006/relationships/image" Target="../media/image1830.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1567" Type="http://schemas.openxmlformats.org/officeDocument/2006/relationships/image" Target="../media/image1567.jpeg"/><Relationship Id="rId1774" Type="http://schemas.openxmlformats.org/officeDocument/2006/relationships/image" Target="../media/image1774.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1427" Type="http://schemas.openxmlformats.org/officeDocument/2006/relationships/image" Target="../media/image1427.jpeg"/><Relationship Id="rId1634" Type="http://schemas.openxmlformats.org/officeDocument/2006/relationships/image" Target="../media/image1634.jpeg"/><Relationship Id="rId1841" Type="http://schemas.openxmlformats.org/officeDocument/2006/relationships/image" Target="../media/image1841.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 Id="rId1480" Type="http://schemas.openxmlformats.org/officeDocument/2006/relationships/image" Target="../media/image1480.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1578" Type="http://schemas.openxmlformats.org/officeDocument/2006/relationships/image" Target="../media/image1578.jpeg"/><Relationship Id="rId1701" Type="http://schemas.openxmlformats.org/officeDocument/2006/relationships/image" Target="../media/image1701.jpeg"/><Relationship Id="rId1785" Type="http://schemas.openxmlformats.org/officeDocument/2006/relationships/image" Target="../media/image1785.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40.jpeg"/><Relationship Id="rId1438" Type="http://schemas.openxmlformats.org/officeDocument/2006/relationships/image" Target="../media/image1438.jpeg"/><Relationship Id="rId1645" Type="http://schemas.openxmlformats.org/officeDocument/2006/relationships/image" Target="../media/image1645.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1491" Type="http://schemas.openxmlformats.org/officeDocument/2006/relationships/image" Target="../media/image1491.jpeg"/><Relationship Id="rId1505" Type="http://schemas.openxmlformats.org/officeDocument/2006/relationships/image" Target="../media/image1505.jpeg"/><Relationship Id="rId1589" Type="http://schemas.openxmlformats.org/officeDocument/2006/relationships/image" Target="../media/image1589.jpeg"/><Relationship Id="rId1712" Type="http://schemas.openxmlformats.org/officeDocument/2006/relationships/image" Target="../media/image1712.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1351" Type="http://schemas.openxmlformats.org/officeDocument/2006/relationships/image" Target="../media/image1351.jpeg"/><Relationship Id="rId1449" Type="http://schemas.openxmlformats.org/officeDocument/2006/relationships/image" Target="../media/image1449.jpeg"/><Relationship Id="rId1796" Type="http://schemas.openxmlformats.org/officeDocument/2006/relationships/image" Target="../media/image1796.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eg"/><Relationship Id="rId1656" Type="http://schemas.openxmlformats.org/officeDocument/2006/relationships/image" Target="../media/image1656.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295" Type="http://schemas.openxmlformats.org/officeDocument/2006/relationships/image" Target="../media/image1295.jpeg"/><Relationship Id="rId1309" Type="http://schemas.openxmlformats.org/officeDocument/2006/relationships/image" Target="../media/image1309.jpeg"/><Relationship Id="rId1516" Type="http://schemas.openxmlformats.org/officeDocument/2006/relationships/image" Target="../media/image1516.jpeg"/><Relationship Id="rId1723" Type="http://schemas.openxmlformats.org/officeDocument/2006/relationships/image" Target="../media/image1723.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1362" Type="http://schemas.openxmlformats.org/officeDocument/2006/relationships/image" Target="../media/image1362.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eg"/><Relationship Id="rId1667" Type="http://schemas.openxmlformats.org/officeDocument/2006/relationships/image" Target="../media/image1667.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 Id="rId1527" Type="http://schemas.openxmlformats.org/officeDocument/2006/relationships/image" Target="../media/image1527.jpeg"/><Relationship Id="rId1734" Type="http://schemas.openxmlformats.org/officeDocument/2006/relationships/image" Target="../media/image1734.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66.jpeg"/><Relationship Id="rId1373" Type="http://schemas.openxmlformats.org/officeDocument/2006/relationships/image" Target="../media/image1373.jpe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1580" Type="http://schemas.openxmlformats.org/officeDocument/2006/relationships/image" Target="../media/image1580.jpeg"/><Relationship Id="rId1678" Type="http://schemas.openxmlformats.org/officeDocument/2006/relationships/image" Target="../media/image1678.jpeg"/><Relationship Id="rId1801" Type="http://schemas.openxmlformats.org/officeDocument/2006/relationships/image" Target="../media/image1801.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33.jpeg"/><Relationship Id="rId1440" Type="http://schemas.openxmlformats.org/officeDocument/2006/relationships/image" Target="../media/image1440.jpeg"/><Relationship Id="rId1538" Type="http://schemas.openxmlformats.org/officeDocument/2006/relationships/image" Target="../media/image1538.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7.jpeg"/><Relationship Id="rId1300" Type="http://schemas.openxmlformats.org/officeDocument/2006/relationships/image" Target="../media/image1300.jpeg"/><Relationship Id="rId1745" Type="http://schemas.openxmlformats.org/officeDocument/2006/relationships/image" Target="../media/image1745.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1384" Type="http://schemas.openxmlformats.org/officeDocument/2006/relationships/image" Target="../media/image1384.jpeg"/><Relationship Id="rId1591" Type="http://schemas.openxmlformats.org/officeDocument/2006/relationships/image" Target="../media/image1591.jpeg"/><Relationship Id="rId1605" Type="http://schemas.openxmlformats.org/officeDocument/2006/relationships/image" Target="../media/image1605.jpeg"/><Relationship Id="rId1689" Type="http://schemas.openxmlformats.org/officeDocument/2006/relationships/image" Target="../media/image1689.jpeg"/><Relationship Id="rId1812" Type="http://schemas.openxmlformats.org/officeDocument/2006/relationships/image" Target="../media/image1812.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jpeg"/><Relationship Id="rId1244" Type="http://schemas.openxmlformats.org/officeDocument/2006/relationships/image" Target="../media/image1244.jpeg"/><Relationship Id="rId1451" Type="http://schemas.openxmlformats.org/officeDocument/2006/relationships/image" Target="../media/image1451.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311" Type="http://schemas.openxmlformats.org/officeDocument/2006/relationships/image" Target="../media/image1311.jpeg"/><Relationship Id="rId1549" Type="http://schemas.openxmlformats.org/officeDocument/2006/relationships/image" Target="../media/image1549.jpeg"/><Relationship Id="rId1756" Type="http://schemas.openxmlformats.org/officeDocument/2006/relationships/image" Target="../media/image175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395" Type="http://schemas.openxmlformats.org/officeDocument/2006/relationships/image" Target="../media/image1395.jpeg"/><Relationship Id="rId1409" Type="http://schemas.openxmlformats.org/officeDocument/2006/relationships/image" Target="../media/image1409.jpeg"/><Relationship Id="rId1616" Type="http://schemas.openxmlformats.org/officeDocument/2006/relationships/image" Target="../media/image1616.jpeg"/><Relationship Id="rId1823" Type="http://schemas.openxmlformats.org/officeDocument/2006/relationships/image" Target="../media/image1823.jpeg"/><Relationship Id="rId197" Type="http://schemas.openxmlformats.org/officeDocument/2006/relationships/image" Target="../media/image197.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1462" Type="http://schemas.openxmlformats.org/officeDocument/2006/relationships/image" Target="../media/image1462.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jpeg"/><Relationship Id="rId1322" Type="http://schemas.openxmlformats.org/officeDocument/2006/relationships/image" Target="../media/image1322.jpeg"/><Relationship Id="rId1767" Type="http://schemas.openxmlformats.org/officeDocument/2006/relationships/image" Target="../media/image1767.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1627" Type="http://schemas.openxmlformats.org/officeDocument/2006/relationships/image" Target="../media/image1627.jpeg"/><Relationship Id="rId1834" Type="http://schemas.openxmlformats.org/officeDocument/2006/relationships/image" Target="../media/image1834.jpeg"/><Relationship Id="rId331" Type="http://schemas.openxmlformats.org/officeDocument/2006/relationships/image" Target="../media/image331.jpeg"/><Relationship Id="rId429" Type="http://schemas.openxmlformats.org/officeDocument/2006/relationships/image" Target="../media/image429.jpe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eg"/><Relationship Id="rId1473" Type="http://schemas.openxmlformats.org/officeDocument/2006/relationships/image" Target="../media/image1473.jpeg"/><Relationship Id="rId843" Type="http://schemas.openxmlformats.org/officeDocument/2006/relationships/image" Target="../media/image843.jpeg"/><Relationship Id="rId1126" Type="http://schemas.openxmlformats.org/officeDocument/2006/relationships/image" Target="../media/image1126.jpeg"/><Relationship Id="rId1680" Type="http://schemas.openxmlformats.org/officeDocument/2006/relationships/image" Target="../media/image1680.jpeg"/><Relationship Id="rId1778" Type="http://schemas.openxmlformats.org/officeDocument/2006/relationships/image" Target="../media/image1778.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jpeg"/><Relationship Id="rId910" Type="http://schemas.openxmlformats.org/officeDocument/2006/relationships/image" Target="../media/image910.jpeg"/><Relationship Id="rId1333" Type="http://schemas.openxmlformats.org/officeDocument/2006/relationships/image" Target="../media/image1333.jpeg"/><Relationship Id="rId1540" Type="http://schemas.openxmlformats.org/officeDocument/2006/relationships/image" Target="../media/image1540.jpeg"/><Relationship Id="rId1638" Type="http://schemas.openxmlformats.org/officeDocument/2006/relationships/image" Target="../media/image1638.jpeg"/><Relationship Id="rId135" Type="http://schemas.openxmlformats.org/officeDocument/2006/relationships/image" Target="../media/image135.jpeg"/><Relationship Id="rId342" Type="http://schemas.openxmlformats.org/officeDocument/2006/relationships/image" Target="../media/image342.jpeg"/><Relationship Id="rId787" Type="http://schemas.openxmlformats.org/officeDocument/2006/relationships/image" Target="../media/image787.jpeg"/><Relationship Id="rId994" Type="http://schemas.openxmlformats.org/officeDocument/2006/relationships/image" Target="../media/image994.jpeg"/><Relationship Id="rId1400" Type="http://schemas.openxmlformats.org/officeDocument/2006/relationships/image" Target="../media/image1400.jpeg"/><Relationship Id="rId1845" Type="http://schemas.openxmlformats.org/officeDocument/2006/relationships/image" Target="../media/image1845.jpeg"/><Relationship Id="rId202" Type="http://schemas.openxmlformats.org/officeDocument/2006/relationships/image" Target="../media/image202.jpeg"/><Relationship Id="rId647" Type="http://schemas.openxmlformats.org/officeDocument/2006/relationships/image" Target="../media/image647.jpeg"/><Relationship Id="rId854" Type="http://schemas.openxmlformats.org/officeDocument/2006/relationships/image" Target="../media/image854.jpeg"/><Relationship Id="rId1277" Type="http://schemas.openxmlformats.org/officeDocument/2006/relationships/image" Target="../media/image1277.jpeg"/><Relationship Id="rId1484" Type="http://schemas.openxmlformats.org/officeDocument/2006/relationships/image" Target="../media/image1484.jpeg"/><Relationship Id="rId1691" Type="http://schemas.openxmlformats.org/officeDocument/2006/relationships/image" Target="../media/image1691.jpeg"/><Relationship Id="rId1705" Type="http://schemas.openxmlformats.org/officeDocument/2006/relationships/image" Target="../media/image1705.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jpeg"/><Relationship Id="rId714" Type="http://schemas.openxmlformats.org/officeDocument/2006/relationships/image" Target="../media/image714.jpeg"/><Relationship Id="rId921" Type="http://schemas.openxmlformats.org/officeDocument/2006/relationships/image" Target="../media/image921.jpeg"/><Relationship Id="rId1137" Type="http://schemas.openxmlformats.org/officeDocument/2006/relationships/image" Target="../media/image1137.jpeg"/><Relationship Id="rId1344" Type="http://schemas.openxmlformats.org/officeDocument/2006/relationships/image" Target="../media/image1344.jpeg"/><Relationship Id="rId1551" Type="http://schemas.openxmlformats.org/officeDocument/2006/relationships/image" Target="../media/image1551.jpeg"/><Relationship Id="rId1789" Type="http://schemas.openxmlformats.org/officeDocument/2006/relationships/image" Target="../media/image1789.jpe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jpeg"/><Relationship Id="rId560" Type="http://schemas.openxmlformats.org/officeDocument/2006/relationships/image" Target="../media/image560.jpeg"/><Relationship Id="rId798" Type="http://schemas.openxmlformats.org/officeDocument/2006/relationships/image" Target="../media/image798.jpeg"/><Relationship Id="rId1190" Type="http://schemas.openxmlformats.org/officeDocument/2006/relationships/image" Target="../media/image1190.jpeg"/><Relationship Id="rId1204" Type="http://schemas.openxmlformats.org/officeDocument/2006/relationships/image" Target="../media/image1204.jpeg"/><Relationship Id="rId1411" Type="http://schemas.openxmlformats.org/officeDocument/2006/relationships/image" Target="../media/image1411.jpeg"/><Relationship Id="rId1649" Type="http://schemas.openxmlformats.org/officeDocument/2006/relationships/image" Target="../media/image1649.jpeg"/><Relationship Id="rId213" Type="http://schemas.openxmlformats.org/officeDocument/2006/relationships/image" Target="../media/image213.jpeg"/><Relationship Id="rId420" Type="http://schemas.openxmlformats.org/officeDocument/2006/relationships/image" Target="../media/image420.jpe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eg"/><Relationship Id="rId1495" Type="http://schemas.openxmlformats.org/officeDocument/2006/relationships/image" Target="../media/image1495.jpeg"/><Relationship Id="rId1509" Type="http://schemas.openxmlformats.org/officeDocument/2006/relationships/image" Target="../media/image1509.jpeg"/><Relationship Id="rId1716" Type="http://schemas.openxmlformats.org/officeDocument/2006/relationships/image" Target="../media/image1716.jpeg"/><Relationship Id="rId297" Type="http://schemas.openxmlformats.org/officeDocument/2006/relationships/image" Target="../media/image297.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148" Type="http://schemas.openxmlformats.org/officeDocument/2006/relationships/image" Target="../media/image1148.jpeg"/><Relationship Id="rId1355" Type="http://schemas.openxmlformats.org/officeDocument/2006/relationships/image" Target="../media/image1355.jpeg"/><Relationship Id="rId1562" Type="http://schemas.openxmlformats.org/officeDocument/2006/relationships/image" Target="../media/image1562.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1215" Type="http://schemas.openxmlformats.org/officeDocument/2006/relationships/image" Target="../media/image1215.jpeg"/><Relationship Id="rId1422" Type="http://schemas.openxmlformats.org/officeDocument/2006/relationships/image" Target="../media/image1422.jpe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299" Type="http://schemas.openxmlformats.org/officeDocument/2006/relationships/image" Target="../media/image1299.jpeg"/><Relationship Id="rId1727" Type="http://schemas.openxmlformats.org/officeDocument/2006/relationships/image" Target="../media/image1727.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jpeg"/><Relationship Id="rId529" Type="http://schemas.openxmlformats.org/officeDocument/2006/relationships/image" Target="../media/image529.jpeg"/><Relationship Id="rId736" Type="http://schemas.openxmlformats.org/officeDocument/2006/relationships/image" Target="../media/image736.jpeg"/><Relationship Id="rId1061" Type="http://schemas.openxmlformats.org/officeDocument/2006/relationships/image" Target="../media/image1061.jpeg"/><Relationship Id="rId1159" Type="http://schemas.openxmlformats.org/officeDocument/2006/relationships/image" Target="../media/image1159.jpeg"/><Relationship Id="rId1366" Type="http://schemas.openxmlformats.org/officeDocument/2006/relationships/image" Target="../media/image1366.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1573" Type="http://schemas.openxmlformats.org/officeDocument/2006/relationships/image" Target="../media/image1573.jpeg"/><Relationship Id="rId1780" Type="http://schemas.openxmlformats.org/officeDocument/2006/relationships/image" Target="../media/image178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jpeg"/><Relationship Id="rId1226" Type="http://schemas.openxmlformats.org/officeDocument/2006/relationships/image" Target="../media/image1226.jpeg"/><Relationship Id="rId1433" Type="http://schemas.openxmlformats.org/officeDocument/2006/relationships/image" Target="../media/image1433.jpeg"/><Relationship Id="rId1640" Type="http://schemas.openxmlformats.org/officeDocument/2006/relationships/image" Target="../media/image1640.jpeg"/><Relationship Id="rId1738" Type="http://schemas.openxmlformats.org/officeDocument/2006/relationships/image" Target="../media/image1738.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1500" Type="http://schemas.openxmlformats.org/officeDocument/2006/relationships/image" Target="../media/image1500.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1377" Type="http://schemas.openxmlformats.org/officeDocument/2006/relationships/image" Target="../media/image1377.jpeg"/><Relationship Id="rId1584" Type="http://schemas.openxmlformats.org/officeDocument/2006/relationships/image" Target="../media/image1584.jpeg"/><Relationship Id="rId1791" Type="http://schemas.openxmlformats.org/officeDocument/2006/relationships/image" Target="../media/image1791.jpeg"/><Relationship Id="rId1805" Type="http://schemas.openxmlformats.org/officeDocument/2006/relationships/image" Target="../media/image1805.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607" Type="http://schemas.openxmlformats.org/officeDocument/2006/relationships/image" Target="../media/image607.jpeg"/><Relationship Id="rId814" Type="http://schemas.openxmlformats.org/officeDocument/2006/relationships/image" Target="../media/image814.jpeg"/><Relationship Id="rId1237" Type="http://schemas.openxmlformats.org/officeDocument/2006/relationships/image" Target="../media/image1237.jpeg"/><Relationship Id="rId1444" Type="http://schemas.openxmlformats.org/officeDocument/2006/relationships/image" Target="../media/image1444.jpeg"/><Relationship Id="rId1651" Type="http://schemas.openxmlformats.org/officeDocument/2006/relationships/image" Target="../media/image1651.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jpeg"/><Relationship Id="rId898" Type="http://schemas.openxmlformats.org/officeDocument/2006/relationships/image" Target="../media/image898.jpeg"/><Relationship Id="rId1083" Type="http://schemas.openxmlformats.org/officeDocument/2006/relationships/image" Target="../media/image1083.jpeg"/><Relationship Id="rId1290" Type="http://schemas.openxmlformats.org/officeDocument/2006/relationships/image" Target="../media/image1290.jpeg"/><Relationship Id="rId1304" Type="http://schemas.openxmlformats.org/officeDocument/2006/relationships/image" Target="../media/image1304.jpeg"/><Relationship Id="rId1511" Type="http://schemas.openxmlformats.org/officeDocument/2006/relationships/image" Target="../media/image1511.jpeg"/><Relationship Id="rId1749" Type="http://schemas.openxmlformats.org/officeDocument/2006/relationships/image" Target="../media/image1749.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388" Type="http://schemas.openxmlformats.org/officeDocument/2006/relationships/image" Target="../media/image1388.jpeg"/><Relationship Id="rId1595" Type="http://schemas.openxmlformats.org/officeDocument/2006/relationships/image" Target="../media/image1595.jpeg"/><Relationship Id="rId1609" Type="http://schemas.openxmlformats.org/officeDocument/2006/relationships/image" Target="../media/image1609.jpeg"/><Relationship Id="rId1816" Type="http://schemas.openxmlformats.org/officeDocument/2006/relationships/image" Target="../media/image1816.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1248" Type="http://schemas.openxmlformats.org/officeDocument/2006/relationships/image" Target="../media/image1248.jpeg"/><Relationship Id="rId1455" Type="http://schemas.openxmlformats.org/officeDocument/2006/relationships/image" Target="../media/image1455.jpeg"/><Relationship Id="rId1662" Type="http://schemas.openxmlformats.org/officeDocument/2006/relationships/image" Target="../media/image1662.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094" Type="http://schemas.openxmlformats.org/officeDocument/2006/relationships/image" Target="../media/image1094.jpeg"/><Relationship Id="rId1108" Type="http://schemas.openxmlformats.org/officeDocument/2006/relationships/image" Target="../media/image1108.jpeg"/><Relationship Id="rId1315" Type="http://schemas.openxmlformats.org/officeDocument/2006/relationships/image" Target="../media/image1315.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1399" Type="http://schemas.openxmlformats.org/officeDocument/2006/relationships/image" Target="../media/image1399.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1466" Type="http://schemas.openxmlformats.org/officeDocument/2006/relationships/image" Target="../media/image1466.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1673" Type="http://schemas.openxmlformats.org/officeDocument/2006/relationships/image" Target="../media/image1673.jpeg"/><Relationship Id="rId903" Type="http://schemas.openxmlformats.org/officeDocument/2006/relationships/image" Target="../media/image903.jpeg"/><Relationship Id="rId1326" Type="http://schemas.openxmlformats.org/officeDocument/2006/relationships/image" Target="../media/image1326.jpeg"/><Relationship Id="rId1533" Type="http://schemas.openxmlformats.org/officeDocument/2006/relationships/image" Target="../media/image1533.jpeg"/><Relationship Id="rId1740" Type="http://schemas.openxmlformats.org/officeDocument/2006/relationships/image" Target="../media/image1740.jpeg"/><Relationship Id="rId32" Type="http://schemas.openxmlformats.org/officeDocument/2006/relationships/image" Target="../media/image32.jpeg"/><Relationship Id="rId1600" Type="http://schemas.openxmlformats.org/officeDocument/2006/relationships/image" Target="../media/image1600.jpeg"/><Relationship Id="rId1838" Type="http://schemas.openxmlformats.org/officeDocument/2006/relationships/image" Target="../media/image1838.jpeg"/><Relationship Id="rId181" Type="http://schemas.openxmlformats.org/officeDocument/2006/relationships/image" Target="../media/image181.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390" Type="http://schemas.openxmlformats.org/officeDocument/2006/relationships/image" Target="../media/image1390.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1488" Type="http://schemas.openxmlformats.org/officeDocument/2006/relationships/image" Target="../media/image1488.jpeg"/><Relationship Id="rId1695" Type="http://schemas.openxmlformats.org/officeDocument/2006/relationships/image" Target="../media/image1695.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1348" Type="http://schemas.openxmlformats.org/officeDocument/2006/relationships/image" Target="../media/image1348.jpeg"/><Relationship Id="rId1555" Type="http://schemas.openxmlformats.org/officeDocument/2006/relationships/image" Target="../media/image1555.jpeg"/><Relationship Id="rId1762" Type="http://schemas.openxmlformats.org/officeDocument/2006/relationships/image" Target="../media/image1762.jpeg"/><Relationship Id="rId1110" Type="http://schemas.openxmlformats.org/officeDocument/2006/relationships/image" Target="../media/image1110.jpeg"/><Relationship Id="rId1208" Type="http://schemas.openxmlformats.org/officeDocument/2006/relationships/image" Target="../media/image1208.jpeg"/><Relationship Id="rId1415" Type="http://schemas.openxmlformats.org/officeDocument/2006/relationships/image" Target="../media/image1415.jpeg"/><Relationship Id="rId54" Type="http://schemas.openxmlformats.org/officeDocument/2006/relationships/image" Target="../media/image54.jpeg"/><Relationship Id="rId1622" Type="http://schemas.openxmlformats.org/officeDocument/2006/relationships/image" Target="../media/image1622.jpeg"/><Relationship Id="rId270" Type="http://schemas.openxmlformats.org/officeDocument/2006/relationships/image" Target="../media/image270.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1577" Type="http://schemas.openxmlformats.org/officeDocument/2006/relationships/image" Target="../media/image1577.jpeg"/><Relationship Id="rId1784" Type="http://schemas.openxmlformats.org/officeDocument/2006/relationships/image" Target="../media/image1784.jpeg"/><Relationship Id="rId76" Type="http://schemas.openxmlformats.org/officeDocument/2006/relationships/image" Target="../media/image76.jpeg"/><Relationship Id="rId807" Type="http://schemas.openxmlformats.org/officeDocument/2006/relationships/image" Target="../media/image807.jpeg"/><Relationship Id="rId1437" Type="http://schemas.openxmlformats.org/officeDocument/2006/relationships/image" Target="../media/image1437.jpeg"/><Relationship Id="rId1644" Type="http://schemas.openxmlformats.org/officeDocument/2006/relationships/image" Target="../media/image1644.jpeg"/><Relationship Id="rId1851" Type="http://schemas.openxmlformats.org/officeDocument/2006/relationships/image" Target="../media/image1849.jpg"/><Relationship Id="rId1504" Type="http://schemas.openxmlformats.org/officeDocument/2006/relationships/image" Target="../media/image1504.jpeg"/><Relationship Id="rId1711" Type="http://schemas.openxmlformats.org/officeDocument/2006/relationships/image" Target="../media/image1711.jpeg"/><Relationship Id="rId292" Type="http://schemas.openxmlformats.org/officeDocument/2006/relationships/image" Target="../media/image292.jpeg"/><Relationship Id="rId1809" Type="http://schemas.openxmlformats.org/officeDocument/2006/relationships/image" Target="../media/image1809.jpe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1087" Type="http://schemas.openxmlformats.org/officeDocument/2006/relationships/image" Target="../media/image1087.jpeg"/><Relationship Id="rId1294" Type="http://schemas.openxmlformats.org/officeDocument/2006/relationships/image" Target="../media/image1294.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599" Type="http://schemas.openxmlformats.org/officeDocument/2006/relationships/image" Target="../media/image1599.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1361" Type="http://schemas.openxmlformats.org/officeDocument/2006/relationships/image" Target="../media/image1361.jpeg"/><Relationship Id="rId1459" Type="http://schemas.openxmlformats.org/officeDocument/2006/relationships/image" Target="../media/image1459.jpeg"/><Relationship Id="rId98" Type="http://schemas.openxmlformats.org/officeDocument/2006/relationships/image" Target="../media/image98.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1666" Type="http://schemas.openxmlformats.org/officeDocument/2006/relationships/image" Target="../media/image1666.jpeg"/><Relationship Id="rId1319" Type="http://schemas.openxmlformats.org/officeDocument/2006/relationships/image" Target="../media/image1319.jpeg"/><Relationship Id="rId1526" Type="http://schemas.openxmlformats.org/officeDocument/2006/relationships/image" Target="../media/image1526.jpeg"/><Relationship Id="rId1733" Type="http://schemas.openxmlformats.org/officeDocument/2006/relationships/image" Target="../media/image1733.jpeg"/><Relationship Id="rId25" Type="http://schemas.openxmlformats.org/officeDocument/2006/relationships/image" Target="../media/image25.jpeg"/><Relationship Id="rId1800" Type="http://schemas.openxmlformats.org/officeDocument/2006/relationships/image" Target="../media/image1800.jpe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383" Type="http://schemas.openxmlformats.org/officeDocument/2006/relationships/image" Target="../media/image1383.jpeg"/><Relationship Id="rId101" Type="http://schemas.openxmlformats.org/officeDocument/2006/relationships/image" Target="../media/image101.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1590" Type="http://schemas.openxmlformats.org/officeDocument/2006/relationships/image" Target="../media/image1590.jpeg"/><Relationship Id="rId1688" Type="http://schemas.openxmlformats.org/officeDocument/2006/relationships/image" Target="../media/image1688.jpeg"/><Relationship Id="rId613" Type="http://schemas.openxmlformats.org/officeDocument/2006/relationships/image" Target="../media/image613.jpeg"/><Relationship Id="rId820" Type="http://schemas.openxmlformats.org/officeDocument/2006/relationships/image" Target="../media/image820.jpeg"/><Relationship Id="rId918" Type="http://schemas.openxmlformats.org/officeDocument/2006/relationships/image" Target="../media/image918.jpeg"/><Relationship Id="rId1450" Type="http://schemas.openxmlformats.org/officeDocument/2006/relationships/image" Target="../media/image1450.jpeg"/><Relationship Id="rId1548" Type="http://schemas.openxmlformats.org/officeDocument/2006/relationships/image" Target="../media/image1548.jpeg"/><Relationship Id="rId1755" Type="http://schemas.openxmlformats.org/officeDocument/2006/relationships/image" Target="../media/image1755.jpeg"/><Relationship Id="rId1103" Type="http://schemas.openxmlformats.org/officeDocument/2006/relationships/image" Target="../media/image1103.jpeg"/><Relationship Id="rId1310" Type="http://schemas.openxmlformats.org/officeDocument/2006/relationships/image" Target="../media/image1310.jpeg"/><Relationship Id="rId1408" Type="http://schemas.openxmlformats.org/officeDocument/2006/relationships/image" Target="../media/image1408.jpeg"/><Relationship Id="rId47" Type="http://schemas.openxmlformats.org/officeDocument/2006/relationships/image" Target="../media/image47.jpeg"/><Relationship Id="rId1615" Type="http://schemas.openxmlformats.org/officeDocument/2006/relationships/image" Target="../media/image1615.jpeg"/><Relationship Id="rId1822" Type="http://schemas.openxmlformats.org/officeDocument/2006/relationships/image" Target="../media/image1822.jpeg"/><Relationship Id="rId196" Type="http://schemas.openxmlformats.org/officeDocument/2006/relationships/image" Target="../media/image196.jpeg"/><Relationship Id="rId263" Type="http://schemas.openxmlformats.org/officeDocument/2006/relationships/image" Target="../media/image263.jpeg"/><Relationship Id="rId470" Type="http://schemas.openxmlformats.org/officeDocument/2006/relationships/image" Target="../media/image470.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1472" Type="http://schemas.openxmlformats.org/officeDocument/2006/relationships/image" Target="../media/image1472.jpeg"/><Relationship Id="rId702" Type="http://schemas.openxmlformats.org/officeDocument/2006/relationships/image" Target="../media/image702.jpeg"/><Relationship Id="rId1125" Type="http://schemas.openxmlformats.org/officeDocument/2006/relationships/image" Target="../media/image1125.jpeg"/><Relationship Id="rId1332" Type="http://schemas.openxmlformats.org/officeDocument/2006/relationships/image" Target="../media/image1332.jpeg"/><Relationship Id="rId1777" Type="http://schemas.openxmlformats.org/officeDocument/2006/relationships/image" Target="../media/image1777.jpeg"/><Relationship Id="rId69" Type="http://schemas.openxmlformats.org/officeDocument/2006/relationships/image" Target="../media/image69.jpeg"/><Relationship Id="rId1637" Type="http://schemas.openxmlformats.org/officeDocument/2006/relationships/image" Target="../media/image1637.jpeg"/><Relationship Id="rId1844" Type="http://schemas.openxmlformats.org/officeDocument/2006/relationships/image" Target="../media/image1844.jpeg"/><Relationship Id="rId1704" Type="http://schemas.openxmlformats.org/officeDocument/2006/relationships/image" Target="../media/image1704.jpeg"/><Relationship Id="rId285" Type="http://schemas.openxmlformats.org/officeDocument/2006/relationships/image" Target="../media/image285.jpeg"/><Relationship Id="rId492" Type="http://schemas.openxmlformats.org/officeDocument/2006/relationships/image" Target="../media/image492.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jpeg"/><Relationship Id="rId1287" Type="http://schemas.openxmlformats.org/officeDocument/2006/relationships/image" Target="../media/image1287.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1494" Type="http://schemas.openxmlformats.org/officeDocument/2006/relationships/image" Target="../media/image1494.jpeg"/><Relationship Id="rId1799" Type="http://schemas.openxmlformats.org/officeDocument/2006/relationships/image" Target="../media/image1799.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1354" Type="http://schemas.openxmlformats.org/officeDocument/2006/relationships/image" Target="../media/image1354.jpeg"/><Relationship Id="rId1561" Type="http://schemas.openxmlformats.org/officeDocument/2006/relationships/image" Target="../media/image1561.jpeg"/><Relationship Id="rId60" Type="http://schemas.openxmlformats.org/officeDocument/2006/relationships/image" Target="../media/image60.jpeg"/><Relationship Id="rId1007" Type="http://schemas.openxmlformats.org/officeDocument/2006/relationships/image" Target="../media/image1007.jpeg"/><Relationship Id="rId1214" Type="http://schemas.openxmlformats.org/officeDocument/2006/relationships/image" Target="../media/image1214.jpeg"/><Relationship Id="rId1421" Type="http://schemas.openxmlformats.org/officeDocument/2006/relationships/image" Target="../media/image1421.jpeg"/><Relationship Id="rId1659" Type="http://schemas.openxmlformats.org/officeDocument/2006/relationships/image" Target="../media/image1659.jpeg"/><Relationship Id="rId1519" Type="http://schemas.openxmlformats.org/officeDocument/2006/relationships/image" Target="../media/image1519.jpeg"/><Relationship Id="rId1726" Type="http://schemas.openxmlformats.org/officeDocument/2006/relationships/image" Target="../media/image1726.jpeg"/><Relationship Id="rId18" Type="http://schemas.openxmlformats.org/officeDocument/2006/relationships/image" Target="../media/image1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234" Type="http://schemas.openxmlformats.org/officeDocument/2006/relationships/image" Target="../media/image234.jpeg"/><Relationship Id="rId679" Type="http://schemas.openxmlformats.org/officeDocument/2006/relationships/image" Target="../media/image679.jpeg"/><Relationship Id="rId886" Type="http://schemas.openxmlformats.org/officeDocument/2006/relationships/image" Target="../media/image886.jpeg"/><Relationship Id="rId2" Type="http://schemas.openxmlformats.org/officeDocument/2006/relationships/image" Target="../media/image2.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376" Type="http://schemas.openxmlformats.org/officeDocument/2006/relationships/image" Target="../media/image1376.jpeg"/><Relationship Id="rId1583" Type="http://schemas.openxmlformats.org/officeDocument/2006/relationships/image" Target="../media/image1583.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1790" Type="http://schemas.openxmlformats.org/officeDocument/2006/relationships/image" Target="../media/image1790.jpeg"/></Relationships>
</file>

<file path=xl/drawings/drawing1.xml><?xml version="1.0" encoding="utf-8"?>
<xdr:wsDr xmlns:xdr="http://schemas.openxmlformats.org/drawingml/2006/spreadsheetDrawing" xmlns:a="http://schemas.openxmlformats.org/drawingml/2006/main">
  <xdr:twoCellAnchor>
    <xdr:from>
      <xdr:col>10</xdr:col>
      <xdr:colOff>45483</xdr:colOff>
      <xdr:row>3</xdr:row>
      <xdr:rowOff>0</xdr:rowOff>
    </xdr:from>
    <xdr:to>
      <xdr:col>10</xdr:col>
      <xdr:colOff>367118</xdr:colOff>
      <xdr:row>3</xdr:row>
      <xdr:rowOff>304093</xdr:rowOff>
    </xdr:to>
    <xdr:pic>
      <xdr:nvPicPr>
        <xdr:cNvPr id="2" name="Рисунок 451" descr=" ">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11740667" y="1063751"/>
          <a:ext cx="323759" cy="322364"/>
        </a:xfrm>
        <a:prstGeom prst="rect">
          <a:avLst/>
        </a:prstGeom>
        <a:noFill/>
        <a:ln w="9525" cap="flat" cmpd="sng">
          <a:noFill/>
          <a:prstDash val="solid"/>
          <a:miter/>
        </a:ln>
        <a:effectLst/>
      </xdr:spPr>
    </xdr:pic>
    <xdr:clientData/>
  </xdr:twoCellAnchor>
  <xdr:twoCellAnchor>
    <xdr:from>
      <xdr:col>1</xdr:col>
      <xdr:colOff>74024</xdr:colOff>
      <xdr:row>980</xdr:row>
      <xdr:rowOff>0</xdr:rowOff>
    </xdr:from>
    <xdr:to>
      <xdr:col>1</xdr:col>
      <xdr:colOff>1452415</xdr:colOff>
      <xdr:row>980</xdr:row>
      <xdr:rowOff>913953</xdr:rowOff>
    </xdr:to>
    <xdr:pic>
      <xdr:nvPicPr>
        <xdr:cNvPr id="3" name="Рисунок 452" descr=" ">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a:xfrm>
          <a:off x="3824968" y="667494336"/>
          <a:ext cx="1378744" cy="913024"/>
        </a:xfrm>
        <a:prstGeom prst="rect">
          <a:avLst/>
        </a:prstGeom>
        <a:noFill/>
        <a:ln w="9525" cap="flat" cmpd="sng">
          <a:noFill/>
          <a:prstDash val="solid"/>
          <a:miter/>
        </a:ln>
        <a:effectLst/>
      </xdr:spPr>
    </xdr:pic>
    <xdr:clientData/>
  </xdr:twoCellAnchor>
  <xdr:twoCellAnchor>
    <xdr:from>
      <xdr:col>1</xdr:col>
      <xdr:colOff>76577</xdr:colOff>
      <xdr:row>990</xdr:row>
      <xdr:rowOff>23842</xdr:rowOff>
    </xdr:from>
    <xdr:to>
      <xdr:col>1</xdr:col>
      <xdr:colOff>1444757</xdr:colOff>
      <xdr:row>990</xdr:row>
      <xdr:rowOff>925874</xdr:rowOff>
    </xdr:to>
    <xdr:pic>
      <xdr:nvPicPr>
        <xdr:cNvPr id="4" name="Рисунок 453" descr=" ">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rcRect/>
        <a:stretch>
          <a:fillRect/>
        </a:stretch>
      </xdr:blipFill>
      <xdr:spPr>
        <a:xfrm>
          <a:off x="3727133" y="494621344"/>
          <a:ext cx="1366361" cy="904864"/>
        </a:xfrm>
        <a:prstGeom prst="rect">
          <a:avLst/>
        </a:prstGeom>
        <a:noFill/>
        <a:ln w="9525" cap="flat" cmpd="sng">
          <a:noFill/>
          <a:prstDash val="solid"/>
          <a:miter/>
        </a:ln>
        <a:effectLst/>
      </xdr:spPr>
    </xdr:pic>
    <xdr:clientData/>
  </xdr:twoCellAnchor>
  <xdr:twoCellAnchor>
    <xdr:from>
      <xdr:col>1</xdr:col>
      <xdr:colOff>79129</xdr:colOff>
      <xdr:row>991</xdr:row>
      <xdr:rowOff>23782</xdr:rowOff>
    </xdr:from>
    <xdr:to>
      <xdr:col>1</xdr:col>
      <xdr:colOff>1477941</xdr:colOff>
      <xdr:row>992</xdr:row>
      <xdr:rowOff>443944</xdr:rowOff>
    </xdr:to>
    <xdr:pic>
      <xdr:nvPicPr>
        <xdr:cNvPr id="5" name="Рисунок 454" descr=" ">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4"/>
        <a:srcRect/>
        <a:stretch>
          <a:fillRect/>
        </a:stretch>
      </xdr:blipFill>
      <xdr:spPr>
        <a:xfrm>
          <a:off x="3733459" y="750197504"/>
          <a:ext cx="1390650" cy="920960"/>
        </a:xfrm>
        <a:prstGeom prst="rect">
          <a:avLst/>
        </a:prstGeom>
        <a:noFill/>
        <a:ln w="9525" cap="flat" cmpd="sng">
          <a:noFill/>
          <a:prstDash val="solid"/>
          <a:miter/>
        </a:ln>
        <a:effectLst/>
      </xdr:spPr>
    </xdr:pic>
    <xdr:clientData/>
  </xdr:twoCellAnchor>
  <xdr:twoCellAnchor>
    <xdr:from>
      <xdr:col>1</xdr:col>
      <xdr:colOff>17868</xdr:colOff>
      <xdr:row>1016</xdr:row>
      <xdr:rowOff>0</xdr:rowOff>
    </xdr:from>
    <xdr:to>
      <xdr:col>1</xdr:col>
      <xdr:colOff>1454968</xdr:colOff>
      <xdr:row>1016</xdr:row>
      <xdr:rowOff>937795</xdr:rowOff>
    </xdr:to>
    <xdr:pic>
      <xdr:nvPicPr>
        <xdr:cNvPr id="6" name="Рисунок 455" descr=" ">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5"/>
        <a:srcRect/>
        <a:stretch>
          <a:fillRect/>
        </a:stretch>
      </xdr:blipFill>
      <xdr:spPr>
        <a:xfrm>
          <a:off x="3667126" y="251448096"/>
          <a:ext cx="1438275" cy="952496"/>
        </a:xfrm>
        <a:prstGeom prst="rect">
          <a:avLst/>
        </a:prstGeom>
        <a:noFill/>
        <a:ln w="9525" cap="flat" cmpd="sng">
          <a:noFill/>
          <a:prstDash val="solid"/>
          <a:miter/>
        </a:ln>
        <a:effectLst/>
      </xdr:spPr>
    </xdr:pic>
    <xdr:clientData/>
  </xdr:twoCellAnchor>
  <xdr:twoCellAnchor>
    <xdr:from>
      <xdr:col>1</xdr:col>
      <xdr:colOff>74903</xdr:colOff>
      <xdr:row>1018</xdr:row>
      <xdr:rowOff>59531</xdr:rowOff>
    </xdr:from>
    <xdr:to>
      <xdr:col>1</xdr:col>
      <xdr:colOff>1032660</xdr:colOff>
      <xdr:row>1018</xdr:row>
      <xdr:rowOff>988218</xdr:rowOff>
    </xdr:to>
    <xdr:pic>
      <xdr:nvPicPr>
        <xdr:cNvPr id="7" name="Рисунок 456" descr=" ">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6"/>
        <a:srcRect/>
        <a:stretch>
          <a:fillRect/>
        </a:stretch>
      </xdr:blipFill>
      <xdr:spPr>
        <a:xfrm>
          <a:off x="3718216" y="865917750"/>
          <a:ext cx="957757" cy="928687"/>
        </a:xfrm>
        <a:prstGeom prst="rect">
          <a:avLst/>
        </a:prstGeom>
        <a:noFill/>
        <a:ln w="9525" cap="flat" cmpd="sng">
          <a:noFill/>
          <a:prstDash val="solid"/>
          <a:miter/>
        </a:ln>
        <a:effectLst/>
      </xdr:spPr>
    </xdr:pic>
    <xdr:clientData/>
  </xdr:twoCellAnchor>
  <xdr:twoCellAnchor>
    <xdr:from>
      <xdr:col>1</xdr:col>
      <xdr:colOff>1179800</xdr:colOff>
      <xdr:row>1019</xdr:row>
      <xdr:rowOff>130969</xdr:rowOff>
    </xdr:from>
    <xdr:to>
      <xdr:col>1</xdr:col>
      <xdr:colOff>2165094</xdr:colOff>
      <xdr:row>1020</xdr:row>
      <xdr:rowOff>56733</xdr:rowOff>
    </xdr:to>
    <xdr:pic>
      <xdr:nvPicPr>
        <xdr:cNvPr id="8" name="Рисунок 457" descr=" ">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7"/>
        <a:srcRect/>
        <a:stretch>
          <a:fillRect/>
        </a:stretch>
      </xdr:blipFill>
      <xdr:spPr>
        <a:xfrm>
          <a:off x="4823113" y="867001219"/>
          <a:ext cx="985294" cy="937795"/>
        </a:xfrm>
        <a:prstGeom prst="rect">
          <a:avLst/>
        </a:prstGeom>
        <a:noFill/>
        <a:ln w="9525" cap="flat" cmpd="sng">
          <a:noFill/>
          <a:prstDash val="solid"/>
          <a:miter/>
        </a:ln>
        <a:effectLst/>
      </xdr:spPr>
    </xdr:pic>
    <xdr:clientData/>
  </xdr:twoCellAnchor>
  <xdr:twoCellAnchor>
    <xdr:from>
      <xdr:col>1</xdr:col>
      <xdr:colOff>40841</xdr:colOff>
      <xdr:row>1021</xdr:row>
      <xdr:rowOff>226501</xdr:rowOff>
    </xdr:from>
    <xdr:to>
      <xdr:col>1</xdr:col>
      <xdr:colOff>1439652</xdr:colOff>
      <xdr:row>1022</xdr:row>
      <xdr:rowOff>707320</xdr:rowOff>
    </xdr:to>
    <xdr:pic>
      <xdr:nvPicPr>
        <xdr:cNvPr id="9" name="Рисунок 458" descr=" ">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8"/>
        <a:srcRect/>
        <a:stretch>
          <a:fillRect/>
        </a:stretch>
      </xdr:blipFill>
      <xdr:spPr>
        <a:xfrm>
          <a:off x="3691177" y="514885792"/>
          <a:ext cx="1398982" cy="1488256"/>
        </a:xfrm>
        <a:prstGeom prst="rect">
          <a:avLst/>
        </a:prstGeom>
        <a:noFill/>
        <a:ln w="9525" cap="flat" cmpd="sng">
          <a:noFill/>
          <a:prstDash val="solid"/>
          <a:miter/>
        </a:ln>
        <a:effectLst/>
      </xdr:spPr>
    </xdr:pic>
    <xdr:clientData/>
  </xdr:twoCellAnchor>
  <xdr:twoCellAnchor>
    <xdr:from>
      <xdr:col>1</xdr:col>
      <xdr:colOff>28078</xdr:colOff>
      <xdr:row>1034</xdr:row>
      <xdr:rowOff>75500</xdr:rowOff>
    </xdr:from>
    <xdr:to>
      <xdr:col>1</xdr:col>
      <xdr:colOff>1454968</xdr:colOff>
      <xdr:row>1034</xdr:row>
      <xdr:rowOff>874216</xdr:rowOff>
    </xdr:to>
    <xdr:pic>
      <xdr:nvPicPr>
        <xdr:cNvPr id="10" name="Рисунок 459" descr=" ">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9"/>
        <a:srcRect/>
        <a:stretch>
          <a:fillRect/>
        </a:stretch>
      </xdr:blipFill>
      <xdr:spPr>
        <a:xfrm>
          <a:off x="3679031" y="521946176"/>
          <a:ext cx="1426370" cy="800512"/>
        </a:xfrm>
        <a:prstGeom prst="rect">
          <a:avLst/>
        </a:prstGeom>
        <a:noFill/>
        <a:ln w="9525" cap="flat" cmpd="sng">
          <a:noFill/>
          <a:prstDash val="solid"/>
          <a:miter/>
        </a:ln>
        <a:effectLst/>
      </xdr:spPr>
    </xdr:pic>
    <xdr:clientData/>
  </xdr:twoCellAnchor>
  <xdr:twoCellAnchor>
    <xdr:from>
      <xdr:col>1</xdr:col>
      <xdr:colOff>290993</xdr:colOff>
      <xdr:row>557</xdr:row>
      <xdr:rowOff>0</xdr:rowOff>
    </xdr:from>
    <xdr:to>
      <xdr:col>1</xdr:col>
      <xdr:colOff>1135896</xdr:colOff>
      <xdr:row>559</xdr:row>
      <xdr:rowOff>0</xdr:rowOff>
    </xdr:to>
    <xdr:pic>
      <xdr:nvPicPr>
        <xdr:cNvPr id="11" name="Рисунок 471" descr=" ">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10"/>
        <a:srcRect/>
        <a:stretch>
          <a:fillRect/>
        </a:stretch>
      </xdr:blipFill>
      <xdr:spPr>
        <a:xfrm>
          <a:off x="3940971" y="132790408"/>
          <a:ext cx="845343" cy="1120328"/>
        </a:xfrm>
        <a:prstGeom prst="rect">
          <a:avLst/>
        </a:prstGeom>
        <a:noFill/>
        <a:ln w="9525" cap="flat" cmpd="sng">
          <a:noFill/>
          <a:prstDash val="solid"/>
          <a:miter/>
        </a:ln>
        <a:effectLst/>
      </xdr:spPr>
    </xdr:pic>
    <xdr:clientData/>
  </xdr:twoCellAnchor>
  <xdr:twoCellAnchor>
    <xdr:from>
      <xdr:col>1</xdr:col>
      <xdr:colOff>290993</xdr:colOff>
      <xdr:row>559</xdr:row>
      <xdr:rowOff>0</xdr:rowOff>
    </xdr:from>
    <xdr:to>
      <xdr:col>1</xdr:col>
      <xdr:colOff>1148659</xdr:colOff>
      <xdr:row>561</xdr:row>
      <xdr:rowOff>0</xdr:rowOff>
    </xdr:to>
    <xdr:pic>
      <xdr:nvPicPr>
        <xdr:cNvPr id="12" name="Рисунок 472" descr=" ">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1"/>
        <a:srcRect/>
        <a:stretch>
          <a:fillRect/>
        </a:stretch>
      </xdr:blipFill>
      <xdr:spPr>
        <a:xfrm>
          <a:off x="3940970" y="133921504"/>
          <a:ext cx="857249" cy="1136112"/>
        </a:xfrm>
        <a:prstGeom prst="rect">
          <a:avLst/>
        </a:prstGeom>
        <a:noFill/>
        <a:ln w="9525" cap="flat" cmpd="sng">
          <a:noFill/>
          <a:prstDash val="solid"/>
          <a:miter/>
        </a:ln>
        <a:effectLst/>
      </xdr:spPr>
    </xdr:pic>
    <xdr:clientData/>
  </xdr:twoCellAnchor>
  <xdr:twoCellAnchor>
    <xdr:from>
      <xdr:col>1</xdr:col>
      <xdr:colOff>278230</xdr:colOff>
      <xdr:row>561</xdr:row>
      <xdr:rowOff>0</xdr:rowOff>
    </xdr:from>
    <xdr:to>
      <xdr:col>1</xdr:col>
      <xdr:colOff>1141001</xdr:colOff>
      <xdr:row>562</xdr:row>
      <xdr:rowOff>531316</xdr:rowOff>
    </xdr:to>
    <xdr:pic>
      <xdr:nvPicPr>
        <xdr:cNvPr id="13" name="Рисунок 473" descr=" ">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2"/>
        <a:srcRect/>
        <a:stretch>
          <a:fillRect/>
        </a:stretch>
      </xdr:blipFill>
      <xdr:spPr>
        <a:xfrm>
          <a:off x="3929064" y="135052592"/>
          <a:ext cx="862445" cy="1143008"/>
        </a:xfrm>
        <a:prstGeom prst="rect">
          <a:avLst/>
        </a:prstGeom>
        <a:noFill/>
        <a:ln w="9525" cap="flat" cmpd="sng">
          <a:noFill/>
          <a:prstDash val="solid"/>
          <a:miter/>
        </a:ln>
        <a:effectLst/>
      </xdr:spPr>
    </xdr:pic>
    <xdr:clientData/>
  </xdr:twoCellAnchor>
  <xdr:twoCellAnchor>
    <xdr:from>
      <xdr:col>1</xdr:col>
      <xdr:colOff>349702</xdr:colOff>
      <xdr:row>569</xdr:row>
      <xdr:rowOff>11162</xdr:rowOff>
    </xdr:from>
    <xdr:to>
      <xdr:col>1</xdr:col>
      <xdr:colOff>1141001</xdr:colOff>
      <xdr:row>570</xdr:row>
      <xdr:rowOff>493365</xdr:rowOff>
    </xdr:to>
    <xdr:pic>
      <xdr:nvPicPr>
        <xdr:cNvPr id="14" name="Рисунок 2" descr=" ">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13"/>
        <a:srcRect/>
        <a:stretch>
          <a:fillRect/>
        </a:stretch>
      </xdr:blipFill>
      <xdr:spPr>
        <a:xfrm>
          <a:off x="4000499" y="181772720"/>
          <a:ext cx="790575" cy="1047744"/>
        </a:xfrm>
        <a:prstGeom prst="rect">
          <a:avLst/>
        </a:prstGeom>
        <a:noFill/>
        <a:ln w="9525" cap="flat" cmpd="sng">
          <a:noFill/>
          <a:prstDash val="solid"/>
          <a:miter/>
        </a:ln>
        <a:effectLst/>
      </xdr:spPr>
    </xdr:pic>
    <xdr:clientData/>
  </xdr:twoCellAnchor>
  <xdr:twoCellAnchor>
    <xdr:from>
      <xdr:col>1</xdr:col>
      <xdr:colOff>375228</xdr:colOff>
      <xdr:row>571</xdr:row>
      <xdr:rowOff>11162</xdr:rowOff>
    </xdr:from>
    <xdr:to>
      <xdr:col>1</xdr:col>
      <xdr:colOff>1163974</xdr:colOff>
      <xdr:row>572</xdr:row>
      <xdr:rowOff>482203</xdr:rowOff>
    </xdr:to>
    <xdr:pic>
      <xdr:nvPicPr>
        <xdr:cNvPr id="15" name="Рисунок 3" descr=" ">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14"/>
        <a:srcRect/>
        <a:stretch>
          <a:fillRect/>
        </a:stretch>
      </xdr:blipFill>
      <xdr:spPr>
        <a:xfrm>
          <a:off x="4024311" y="182908576"/>
          <a:ext cx="790575" cy="1047744"/>
        </a:xfrm>
        <a:prstGeom prst="rect">
          <a:avLst/>
        </a:prstGeom>
        <a:noFill/>
        <a:ln w="9525" cap="flat" cmpd="sng">
          <a:noFill/>
          <a:prstDash val="solid"/>
          <a:miter/>
        </a:ln>
        <a:effectLst/>
      </xdr:spPr>
    </xdr:pic>
    <xdr:clientData/>
  </xdr:twoCellAnchor>
  <xdr:twoCellAnchor>
    <xdr:from>
      <xdr:col>1</xdr:col>
      <xdr:colOff>349702</xdr:colOff>
      <xdr:row>573</xdr:row>
      <xdr:rowOff>11162</xdr:rowOff>
    </xdr:from>
    <xdr:to>
      <xdr:col>1</xdr:col>
      <xdr:colOff>1141001</xdr:colOff>
      <xdr:row>574</xdr:row>
      <xdr:rowOff>493365</xdr:rowOff>
    </xdr:to>
    <xdr:pic>
      <xdr:nvPicPr>
        <xdr:cNvPr id="16" name="Рисунок 4" descr=" ">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5"/>
        <a:srcRect/>
        <a:stretch>
          <a:fillRect/>
        </a:stretch>
      </xdr:blipFill>
      <xdr:spPr>
        <a:xfrm>
          <a:off x="4000499" y="184058720"/>
          <a:ext cx="790575" cy="1047744"/>
        </a:xfrm>
        <a:prstGeom prst="rect">
          <a:avLst/>
        </a:prstGeom>
        <a:noFill/>
        <a:ln w="9525" cap="flat" cmpd="sng">
          <a:noFill/>
          <a:prstDash val="solid"/>
          <a:miter/>
        </a:ln>
        <a:effectLst/>
      </xdr:spPr>
    </xdr:pic>
    <xdr:clientData/>
  </xdr:twoCellAnchor>
  <xdr:twoCellAnchor>
    <xdr:from>
      <xdr:col>1</xdr:col>
      <xdr:colOff>339492</xdr:colOff>
      <xdr:row>575</xdr:row>
      <xdr:rowOff>24556</xdr:rowOff>
    </xdr:from>
    <xdr:to>
      <xdr:col>1</xdr:col>
      <xdr:colOff>1128238</xdr:colOff>
      <xdr:row>576</xdr:row>
      <xdr:rowOff>506759</xdr:rowOff>
    </xdr:to>
    <xdr:pic>
      <xdr:nvPicPr>
        <xdr:cNvPr id="17" name="Рисунок 5" descr=" ">
          <a:extLst>
            <a:ext uri="{FF2B5EF4-FFF2-40B4-BE49-F238E27FC236}">
              <a16:creationId xmlns:a16="http://schemas.microsoft.com/office/drawing/2014/main" id="{00000000-0008-0000-0000-000011000000}"/>
            </a:ext>
          </a:extLst>
        </xdr:cNvPr>
        <xdr:cNvPicPr/>
      </xdr:nvPicPr>
      <xdr:blipFill>
        <a:blip xmlns:r="http://schemas.openxmlformats.org/officeDocument/2006/relationships" r:embed="rId16"/>
        <a:srcRect/>
        <a:stretch>
          <a:fillRect/>
        </a:stretch>
      </xdr:blipFill>
      <xdr:spPr>
        <a:xfrm>
          <a:off x="3988593" y="185213632"/>
          <a:ext cx="790575" cy="1047744"/>
        </a:xfrm>
        <a:prstGeom prst="rect">
          <a:avLst/>
        </a:prstGeom>
        <a:noFill/>
        <a:ln w="9525" cap="flat" cmpd="sng">
          <a:noFill/>
          <a:prstDash val="solid"/>
          <a:miter/>
        </a:ln>
        <a:effectLst/>
      </xdr:spPr>
    </xdr:pic>
    <xdr:clientData/>
  </xdr:twoCellAnchor>
  <xdr:twoCellAnchor>
    <xdr:from>
      <xdr:col>1</xdr:col>
      <xdr:colOff>339492</xdr:colOff>
      <xdr:row>577</xdr:row>
      <xdr:rowOff>11162</xdr:rowOff>
    </xdr:from>
    <xdr:to>
      <xdr:col>1</xdr:col>
      <xdr:colOff>1128238</xdr:colOff>
      <xdr:row>578</xdr:row>
      <xdr:rowOff>493365</xdr:rowOff>
    </xdr:to>
    <xdr:pic>
      <xdr:nvPicPr>
        <xdr:cNvPr id="18" name="Рисунок 6" descr=" ">
          <a:extLst>
            <a:ext uri="{FF2B5EF4-FFF2-40B4-BE49-F238E27FC236}">
              <a16:creationId xmlns:a16="http://schemas.microsoft.com/office/drawing/2014/main" id="{00000000-0008-0000-0000-000012000000}"/>
            </a:ext>
          </a:extLst>
        </xdr:cNvPr>
        <xdr:cNvPicPr/>
      </xdr:nvPicPr>
      <xdr:blipFill>
        <a:blip xmlns:r="http://schemas.openxmlformats.org/officeDocument/2006/relationships" r:embed="rId17"/>
        <a:srcRect/>
        <a:stretch>
          <a:fillRect/>
        </a:stretch>
      </xdr:blipFill>
      <xdr:spPr>
        <a:xfrm>
          <a:off x="3988592" y="186344720"/>
          <a:ext cx="790575" cy="1047744"/>
        </a:xfrm>
        <a:prstGeom prst="rect">
          <a:avLst/>
        </a:prstGeom>
        <a:noFill/>
        <a:ln w="9525" cap="flat" cmpd="sng">
          <a:noFill/>
          <a:prstDash val="solid"/>
          <a:miter/>
        </a:ln>
        <a:effectLst/>
      </xdr:spPr>
    </xdr:pic>
    <xdr:clientData/>
  </xdr:twoCellAnchor>
  <xdr:twoCellAnchor>
    <xdr:from>
      <xdr:col>1</xdr:col>
      <xdr:colOff>313966</xdr:colOff>
      <xdr:row>579</xdr:row>
      <xdr:rowOff>24556</xdr:rowOff>
    </xdr:from>
    <xdr:to>
      <xdr:col>1</xdr:col>
      <xdr:colOff>1105265</xdr:colOff>
      <xdr:row>580</xdr:row>
      <xdr:rowOff>506759</xdr:rowOff>
    </xdr:to>
    <xdr:pic>
      <xdr:nvPicPr>
        <xdr:cNvPr id="19" name="Рисунок 7" descr=" ">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18"/>
        <a:srcRect/>
        <a:stretch>
          <a:fillRect/>
        </a:stretch>
      </xdr:blipFill>
      <xdr:spPr>
        <a:xfrm>
          <a:off x="3964780" y="187499616"/>
          <a:ext cx="790575" cy="1047760"/>
        </a:xfrm>
        <a:prstGeom prst="rect">
          <a:avLst/>
        </a:prstGeom>
        <a:noFill/>
        <a:ln w="9525" cap="flat" cmpd="sng">
          <a:noFill/>
          <a:prstDash val="solid"/>
          <a:miter/>
        </a:ln>
        <a:effectLst/>
      </xdr:spPr>
    </xdr:pic>
    <xdr:clientData/>
  </xdr:twoCellAnchor>
  <xdr:twoCellAnchor>
    <xdr:from>
      <xdr:col>1</xdr:col>
      <xdr:colOff>326729</xdr:colOff>
      <xdr:row>581</xdr:row>
      <xdr:rowOff>24556</xdr:rowOff>
    </xdr:from>
    <xdr:to>
      <xdr:col>1</xdr:col>
      <xdr:colOff>1118028</xdr:colOff>
      <xdr:row>582</xdr:row>
      <xdr:rowOff>506759</xdr:rowOff>
    </xdr:to>
    <xdr:pic>
      <xdr:nvPicPr>
        <xdr:cNvPr id="20" name="Рисунок 8" descr=" ">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9"/>
        <a:srcRect/>
        <a:stretch>
          <a:fillRect/>
        </a:stretch>
      </xdr:blipFill>
      <xdr:spPr>
        <a:xfrm>
          <a:off x="3976686" y="188642624"/>
          <a:ext cx="790575" cy="1047744"/>
        </a:xfrm>
        <a:prstGeom prst="rect">
          <a:avLst/>
        </a:prstGeom>
        <a:noFill/>
        <a:ln w="9525" cap="flat" cmpd="sng">
          <a:noFill/>
          <a:prstDash val="solid"/>
          <a:miter/>
        </a:ln>
        <a:effectLst/>
      </xdr:spPr>
    </xdr:pic>
    <xdr:clientData/>
  </xdr:twoCellAnchor>
  <xdr:twoCellAnchor>
    <xdr:from>
      <xdr:col>1</xdr:col>
      <xdr:colOff>339492</xdr:colOff>
      <xdr:row>583</xdr:row>
      <xdr:rowOff>24556</xdr:rowOff>
    </xdr:from>
    <xdr:to>
      <xdr:col>1</xdr:col>
      <xdr:colOff>1128238</xdr:colOff>
      <xdr:row>584</xdr:row>
      <xdr:rowOff>506759</xdr:rowOff>
    </xdr:to>
    <xdr:pic>
      <xdr:nvPicPr>
        <xdr:cNvPr id="21" name="Рисунок 9" descr=" ">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0"/>
        <a:srcRect/>
        <a:stretch>
          <a:fillRect/>
        </a:stretch>
      </xdr:blipFill>
      <xdr:spPr>
        <a:xfrm>
          <a:off x="3988591" y="189785632"/>
          <a:ext cx="790575" cy="1047744"/>
        </a:xfrm>
        <a:prstGeom prst="rect">
          <a:avLst/>
        </a:prstGeom>
        <a:noFill/>
        <a:ln w="9525" cap="flat" cmpd="sng">
          <a:noFill/>
          <a:prstDash val="solid"/>
          <a:miter/>
        </a:ln>
        <a:effectLst/>
      </xdr:spPr>
    </xdr:pic>
    <xdr:clientData/>
  </xdr:twoCellAnchor>
  <xdr:twoCellAnchor>
    <xdr:from>
      <xdr:col>1</xdr:col>
      <xdr:colOff>349702</xdr:colOff>
      <xdr:row>585</xdr:row>
      <xdr:rowOff>11162</xdr:rowOff>
    </xdr:from>
    <xdr:to>
      <xdr:col>1</xdr:col>
      <xdr:colOff>1141001</xdr:colOff>
      <xdr:row>586</xdr:row>
      <xdr:rowOff>493365</xdr:rowOff>
    </xdr:to>
    <xdr:pic>
      <xdr:nvPicPr>
        <xdr:cNvPr id="22" name="Рисунок 10" descr=" ">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1"/>
        <a:srcRect/>
        <a:stretch>
          <a:fillRect/>
        </a:stretch>
      </xdr:blipFill>
      <xdr:spPr>
        <a:xfrm>
          <a:off x="4000498" y="190916720"/>
          <a:ext cx="790575" cy="1047744"/>
        </a:xfrm>
        <a:prstGeom prst="rect">
          <a:avLst/>
        </a:prstGeom>
        <a:noFill/>
        <a:ln w="9525" cap="flat" cmpd="sng">
          <a:noFill/>
          <a:prstDash val="solid"/>
          <a:miter/>
        </a:ln>
        <a:effectLst/>
      </xdr:spPr>
    </xdr:pic>
    <xdr:clientData/>
  </xdr:twoCellAnchor>
  <xdr:twoCellAnchor>
    <xdr:from>
      <xdr:col>1</xdr:col>
      <xdr:colOff>339492</xdr:colOff>
      <xdr:row>589</xdr:row>
      <xdr:rowOff>0</xdr:rowOff>
    </xdr:from>
    <xdr:to>
      <xdr:col>1</xdr:col>
      <xdr:colOff>1128238</xdr:colOff>
      <xdr:row>590</xdr:row>
      <xdr:rowOff>482203</xdr:rowOff>
    </xdr:to>
    <xdr:pic>
      <xdr:nvPicPr>
        <xdr:cNvPr id="23" name="Рисунок 12" descr=" ">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2"/>
        <a:srcRect/>
        <a:stretch>
          <a:fillRect/>
        </a:stretch>
      </xdr:blipFill>
      <xdr:spPr>
        <a:xfrm>
          <a:off x="3988592" y="193190816"/>
          <a:ext cx="790575" cy="1047744"/>
        </a:xfrm>
        <a:prstGeom prst="rect">
          <a:avLst/>
        </a:prstGeom>
        <a:noFill/>
        <a:ln w="9525" cap="flat" cmpd="sng">
          <a:noFill/>
          <a:prstDash val="solid"/>
          <a:miter/>
        </a:ln>
        <a:effectLst/>
      </xdr:spPr>
    </xdr:pic>
    <xdr:clientData/>
  </xdr:twoCellAnchor>
  <xdr:twoCellAnchor>
    <xdr:from>
      <xdr:col>1</xdr:col>
      <xdr:colOff>339492</xdr:colOff>
      <xdr:row>591</xdr:row>
      <xdr:rowOff>11162</xdr:rowOff>
    </xdr:from>
    <xdr:to>
      <xdr:col>1</xdr:col>
      <xdr:colOff>1128238</xdr:colOff>
      <xdr:row>592</xdr:row>
      <xdr:rowOff>493365</xdr:rowOff>
    </xdr:to>
    <xdr:pic>
      <xdr:nvPicPr>
        <xdr:cNvPr id="24" name="Рисунок 13" descr=" ">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23"/>
        <a:srcRect/>
        <a:stretch>
          <a:fillRect/>
        </a:stretch>
      </xdr:blipFill>
      <xdr:spPr>
        <a:xfrm>
          <a:off x="3988592" y="194345712"/>
          <a:ext cx="790575" cy="1047760"/>
        </a:xfrm>
        <a:prstGeom prst="rect">
          <a:avLst/>
        </a:prstGeom>
        <a:noFill/>
        <a:ln w="9525" cap="flat" cmpd="sng">
          <a:noFill/>
          <a:prstDash val="solid"/>
          <a:miter/>
        </a:ln>
        <a:effectLst/>
      </xdr:spPr>
    </xdr:pic>
    <xdr:clientData/>
  </xdr:twoCellAnchor>
  <xdr:twoCellAnchor>
    <xdr:from>
      <xdr:col>1</xdr:col>
      <xdr:colOff>349702</xdr:colOff>
      <xdr:row>623</xdr:row>
      <xdr:rowOff>0</xdr:rowOff>
    </xdr:from>
    <xdr:to>
      <xdr:col>1</xdr:col>
      <xdr:colOff>1141001</xdr:colOff>
      <xdr:row>624</xdr:row>
      <xdr:rowOff>0</xdr:rowOff>
    </xdr:to>
    <xdr:pic>
      <xdr:nvPicPr>
        <xdr:cNvPr id="25" name="Рисунок 14" descr=" ">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24"/>
        <a:srcRect/>
        <a:stretch>
          <a:fillRect/>
        </a:stretch>
      </xdr:blipFill>
      <xdr:spPr>
        <a:xfrm>
          <a:off x="4000498" y="152149968"/>
          <a:ext cx="790575" cy="1047760"/>
        </a:xfrm>
        <a:prstGeom prst="rect">
          <a:avLst/>
        </a:prstGeom>
        <a:noFill/>
        <a:ln w="9525" cap="flat" cmpd="sng">
          <a:noFill/>
          <a:prstDash val="solid"/>
          <a:miter/>
        </a:ln>
        <a:effectLst/>
      </xdr:spPr>
    </xdr:pic>
    <xdr:clientData/>
  </xdr:twoCellAnchor>
  <xdr:twoCellAnchor>
    <xdr:from>
      <xdr:col>1</xdr:col>
      <xdr:colOff>339492</xdr:colOff>
      <xdr:row>623</xdr:row>
      <xdr:rowOff>961638</xdr:rowOff>
    </xdr:from>
    <xdr:to>
      <xdr:col>1</xdr:col>
      <xdr:colOff>1128238</xdr:colOff>
      <xdr:row>625</xdr:row>
      <xdr:rowOff>0</xdr:rowOff>
    </xdr:to>
    <xdr:pic>
      <xdr:nvPicPr>
        <xdr:cNvPr id="26" name="Рисунок 15" descr=" ">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25"/>
        <a:srcRect/>
        <a:stretch>
          <a:fillRect/>
        </a:stretch>
      </xdr:blipFill>
      <xdr:spPr>
        <a:xfrm>
          <a:off x="3988592" y="120860344"/>
          <a:ext cx="790575" cy="1047752"/>
        </a:xfrm>
        <a:prstGeom prst="rect">
          <a:avLst/>
        </a:prstGeom>
        <a:noFill/>
        <a:ln w="9525" cap="flat" cmpd="sng">
          <a:noFill/>
          <a:prstDash val="solid"/>
          <a:miter/>
        </a:ln>
        <a:effectLst/>
      </xdr:spPr>
    </xdr:pic>
    <xdr:clientData/>
  </xdr:twoCellAnchor>
  <xdr:twoCellAnchor>
    <xdr:from>
      <xdr:col>1</xdr:col>
      <xdr:colOff>339492</xdr:colOff>
      <xdr:row>625</xdr:row>
      <xdr:rowOff>0</xdr:rowOff>
    </xdr:from>
    <xdr:to>
      <xdr:col>1</xdr:col>
      <xdr:colOff>1128238</xdr:colOff>
      <xdr:row>626</xdr:row>
      <xdr:rowOff>11921</xdr:rowOff>
    </xdr:to>
    <xdr:pic>
      <xdr:nvPicPr>
        <xdr:cNvPr id="27" name="Рисунок 16" descr=" ">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26"/>
        <a:srcRect/>
        <a:stretch>
          <a:fillRect/>
        </a:stretch>
      </xdr:blipFill>
      <xdr:spPr>
        <a:xfrm>
          <a:off x="3988592" y="121896184"/>
          <a:ext cx="790575" cy="1047752"/>
        </a:xfrm>
        <a:prstGeom prst="rect">
          <a:avLst/>
        </a:prstGeom>
        <a:noFill/>
        <a:ln w="9525" cap="flat" cmpd="sng">
          <a:noFill/>
          <a:prstDash val="solid"/>
          <a:miter/>
        </a:ln>
        <a:effectLst/>
      </xdr:spPr>
    </xdr:pic>
    <xdr:clientData/>
  </xdr:twoCellAnchor>
  <xdr:twoCellAnchor>
    <xdr:from>
      <xdr:col>1</xdr:col>
      <xdr:colOff>326729</xdr:colOff>
      <xdr:row>626</xdr:row>
      <xdr:rowOff>0</xdr:rowOff>
    </xdr:from>
    <xdr:to>
      <xdr:col>1</xdr:col>
      <xdr:colOff>1118028</xdr:colOff>
      <xdr:row>627</xdr:row>
      <xdr:rowOff>0</xdr:rowOff>
    </xdr:to>
    <xdr:pic>
      <xdr:nvPicPr>
        <xdr:cNvPr id="28" name="Рисунок 17" descr=" ">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27"/>
        <a:srcRect/>
        <a:stretch>
          <a:fillRect/>
        </a:stretch>
      </xdr:blipFill>
      <xdr:spPr>
        <a:xfrm>
          <a:off x="3976686" y="122896312"/>
          <a:ext cx="790575" cy="1047752"/>
        </a:xfrm>
        <a:prstGeom prst="rect">
          <a:avLst/>
        </a:prstGeom>
        <a:noFill/>
        <a:ln w="9525" cap="flat" cmpd="sng">
          <a:noFill/>
          <a:prstDash val="solid"/>
          <a:miter/>
        </a:ln>
        <a:effectLst/>
      </xdr:spPr>
    </xdr:pic>
    <xdr:clientData/>
  </xdr:twoCellAnchor>
  <xdr:twoCellAnchor>
    <xdr:from>
      <xdr:col>1</xdr:col>
      <xdr:colOff>339492</xdr:colOff>
      <xdr:row>626</xdr:row>
      <xdr:rowOff>961638</xdr:rowOff>
    </xdr:from>
    <xdr:to>
      <xdr:col>1</xdr:col>
      <xdr:colOff>1128238</xdr:colOff>
      <xdr:row>628</xdr:row>
      <xdr:rowOff>0</xdr:rowOff>
    </xdr:to>
    <xdr:pic>
      <xdr:nvPicPr>
        <xdr:cNvPr id="29" name="Рисунок 18" descr=" ">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28"/>
        <a:srcRect/>
        <a:stretch>
          <a:fillRect/>
        </a:stretch>
      </xdr:blipFill>
      <xdr:spPr>
        <a:xfrm>
          <a:off x="3988594" y="123896440"/>
          <a:ext cx="790575" cy="1047752"/>
        </a:xfrm>
        <a:prstGeom prst="rect">
          <a:avLst/>
        </a:prstGeom>
        <a:noFill/>
        <a:ln w="9525" cap="flat" cmpd="sng">
          <a:noFill/>
          <a:prstDash val="solid"/>
          <a:miter/>
        </a:ln>
        <a:effectLst/>
      </xdr:spPr>
    </xdr:pic>
    <xdr:clientData/>
  </xdr:twoCellAnchor>
  <xdr:twoCellAnchor>
    <xdr:from>
      <xdr:col>1</xdr:col>
      <xdr:colOff>339492</xdr:colOff>
      <xdr:row>628</xdr:row>
      <xdr:rowOff>0</xdr:rowOff>
    </xdr:from>
    <xdr:to>
      <xdr:col>1</xdr:col>
      <xdr:colOff>1128238</xdr:colOff>
      <xdr:row>629</xdr:row>
      <xdr:rowOff>0</xdr:rowOff>
    </xdr:to>
    <xdr:pic>
      <xdr:nvPicPr>
        <xdr:cNvPr id="30" name="Рисунок 19" descr=" ">
          <a:extLst>
            <a:ext uri="{FF2B5EF4-FFF2-40B4-BE49-F238E27FC236}">
              <a16:creationId xmlns:a16="http://schemas.microsoft.com/office/drawing/2014/main" id="{00000000-0008-0000-0000-00001E000000}"/>
            </a:ext>
          </a:extLst>
        </xdr:cNvPr>
        <xdr:cNvPicPr/>
      </xdr:nvPicPr>
      <xdr:blipFill>
        <a:blip xmlns:r="http://schemas.openxmlformats.org/officeDocument/2006/relationships" r:embed="rId29"/>
        <a:srcRect/>
        <a:stretch>
          <a:fillRect/>
        </a:stretch>
      </xdr:blipFill>
      <xdr:spPr>
        <a:xfrm>
          <a:off x="3988594" y="124920376"/>
          <a:ext cx="790575" cy="1047752"/>
        </a:xfrm>
        <a:prstGeom prst="rect">
          <a:avLst/>
        </a:prstGeom>
        <a:noFill/>
        <a:ln w="9525" cap="flat" cmpd="sng">
          <a:noFill/>
          <a:prstDash val="solid"/>
          <a:miter/>
        </a:ln>
        <a:effectLst/>
      </xdr:spPr>
    </xdr:pic>
    <xdr:clientData/>
  </xdr:twoCellAnchor>
  <xdr:twoCellAnchor>
    <xdr:from>
      <xdr:col>1</xdr:col>
      <xdr:colOff>349702</xdr:colOff>
      <xdr:row>629</xdr:row>
      <xdr:rowOff>0</xdr:rowOff>
    </xdr:from>
    <xdr:to>
      <xdr:col>1</xdr:col>
      <xdr:colOff>1084844</xdr:colOff>
      <xdr:row>630</xdr:row>
      <xdr:rowOff>0</xdr:rowOff>
    </xdr:to>
    <xdr:pic>
      <xdr:nvPicPr>
        <xdr:cNvPr id="31" name="Рисунок 20" descr=" ">
          <a:extLst>
            <a:ext uri="{FF2B5EF4-FFF2-40B4-BE49-F238E27FC236}">
              <a16:creationId xmlns:a16="http://schemas.microsoft.com/office/drawing/2014/main" id="{00000000-0008-0000-0000-00001F000000}"/>
            </a:ext>
          </a:extLst>
        </xdr:cNvPr>
        <xdr:cNvPicPr/>
      </xdr:nvPicPr>
      <xdr:blipFill>
        <a:blip xmlns:r="http://schemas.openxmlformats.org/officeDocument/2006/relationships" r:embed="rId30"/>
        <a:srcRect/>
        <a:stretch>
          <a:fillRect/>
        </a:stretch>
      </xdr:blipFill>
      <xdr:spPr>
        <a:xfrm>
          <a:off x="4000500" y="125932408"/>
          <a:ext cx="733425" cy="1047752"/>
        </a:xfrm>
        <a:prstGeom prst="rect">
          <a:avLst/>
        </a:prstGeom>
        <a:noFill/>
        <a:ln w="9525" cap="flat" cmpd="sng">
          <a:noFill/>
          <a:prstDash val="solid"/>
          <a:miter/>
        </a:ln>
        <a:effectLst/>
      </xdr:spPr>
    </xdr:pic>
    <xdr:clientData/>
  </xdr:twoCellAnchor>
  <xdr:twoCellAnchor>
    <xdr:from>
      <xdr:col>1</xdr:col>
      <xdr:colOff>339492</xdr:colOff>
      <xdr:row>630</xdr:row>
      <xdr:rowOff>0</xdr:rowOff>
    </xdr:from>
    <xdr:to>
      <xdr:col>1</xdr:col>
      <xdr:colOff>1128238</xdr:colOff>
      <xdr:row>631</xdr:row>
      <xdr:rowOff>0</xdr:rowOff>
    </xdr:to>
    <xdr:pic>
      <xdr:nvPicPr>
        <xdr:cNvPr id="32" name="Рисунок 482" descr=" ">
          <a:extLst>
            <a:ext uri="{FF2B5EF4-FFF2-40B4-BE49-F238E27FC236}">
              <a16:creationId xmlns:a16="http://schemas.microsoft.com/office/drawing/2014/main" id="{00000000-0008-0000-0000-000020000000}"/>
            </a:ext>
          </a:extLst>
        </xdr:cNvPr>
        <xdr:cNvPicPr/>
      </xdr:nvPicPr>
      <xdr:blipFill>
        <a:blip xmlns:r="http://schemas.openxmlformats.org/officeDocument/2006/relationships" r:embed="rId31"/>
        <a:srcRect/>
        <a:stretch>
          <a:fillRect/>
        </a:stretch>
      </xdr:blipFill>
      <xdr:spPr>
        <a:xfrm>
          <a:off x="3988594" y="126944440"/>
          <a:ext cx="790575" cy="1047752"/>
        </a:xfrm>
        <a:prstGeom prst="rect">
          <a:avLst/>
        </a:prstGeom>
        <a:noFill/>
        <a:ln w="9525" cap="flat" cmpd="sng">
          <a:noFill/>
          <a:prstDash val="solid"/>
          <a:miter/>
        </a:ln>
        <a:effectLst/>
      </xdr:spPr>
    </xdr:pic>
    <xdr:clientData/>
  </xdr:twoCellAnchor>
  <xdr:twoCellAnchor>
    <xdr:from>
      <xdr:col>1</xdr:col>
      <xdr:colOff>349702</xdr:colOff>
      <xdr:row>630</xdr:row>
      <xdr:rowOff>961638</xdr:rowOff>
    </xdr:from>
    <xdr:to>
      <xdr:col>1</xdr:col>
      <xdr:colOff>1141001</xdr:colOff>
      <xdr:row>632</xdr:row>
      <xdr:rowOff>0</xdr:rowOff>
    </xdr:to>
    <xdr:pic>
      <xdr:nvPicPr>
        <xdr:cNvPr id="33" name="Рисунок 483" descr=" ">
          <a:extLst>
            <a:ext uri="{FF2B5EF4-FFF2-40B4-BE49-F238E27FC236}">
              <a16:creationId xmlns:a16="http://schemas.microsoft.com/office/drawing/2014/main" id="{00000000-0008-0000-0000-000021000000}"/>
            </a:ext>
          </a:extLst>
        </xdr:cNvPr>
        <xdr:cNvPicPr/>
      </xdr:nvPicPr>
      <xdr:blipFill>
        <a:blip xmlns:r="http://schemas.openxmlformats.org/officeDocument/2006/relationships" r:embed="rId32"/>
        <a:srcRect/>
        <a:stretch>
          <a:fillRect/>
        </a:stretch>
      </xdr:blipFill>
      <xdr:spPr>
        <a:xfrm>
          <a:off x="4000500" y="127944560"/>
          <a:ext cx="790575" cy="1047752"/>
        </a:xfrm>
        <a:prstGeom prst="rect">
          <a:avLst/>
        </a:prstGeom>
        <a:noFill/>
        <a:ln w="9525" cap="flat" cmpd="sng">
          <a:noFill/>
          <a:prstDash val="solid"/>
          <a:miter/>
        </a:ln>
        <a:effectLst/>
      </xdr:spPr>
    </xdr:pic>
    <xdr:clientData/>
  </xdr:twoCellAnchor>
  <xdr:twoCellAnchor>
    <xdr:from>
      <xdr:col>1</xdr:col>
      <xdr:colOff>339492</xdr:colOff>
      <xdr:row>631</xdr:row>
      <xdr:rowOff>949716</xdr:rowOff>
    </xdr:from>
    <xdr:to>
      <xdr:col>1</xdr:col>
      <xdr:colOff>1128238</xdr:colOff>
      <xdr:row>633</xdr:row>
      <xdr:rowOff>0</xdr:rowOff>
    </xdr:to>
    <xdr:pic>
      <xdr:nvPicPr>
        <xdr:cNvPr id="34" name="Рисунок 484" descr=" ">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33"/>
        <a:srcRect/>
        <a:stretch>
          <a:fillRect/>
        </a:stretch>
      </xdr:blipFill>
      <xdr:spPr>
        <a:xfrm>
          <a:off x="3988594" y="128944688"/>
          <a:ext cx="790575" cy="1047752"/>
        </a:xfrm>
        <a:prstGeom prst="rect">
          <a:avLst/>
        </a:prstGeom>
        <a:noFill/>
        <a:ln w="9525" cap="flat" cmpd="sng">
          <a:noFill/>
          <a:prstDash val="solid"/>
          <a:miter/>
        </a:ln>
        <a:effectLst/>
      </xdr:spPr>
    </xdr:pic>
    <xdr:clientData/>
  </xdr:twoCellAnchor>
  <xdr:twoCellAnchor>
    <xdr:from>
      <xdr:col>1</xdr:col>
      <xdr:colOff>339492</xdr:colOff>
      <xdr:row>632</xdr:row>
      <xdr:rowOff>961638</xdr:rowOff>
    </xdr:from>
    <xdr:to>
      <xdr:col>1</xdr:col>
      <xdr:colOff>1128238</xdr:colOff>
      <xdr:row>634</xdr:row>
      <xdr:rowOff>0</xdr:rowOff>
    </xdr:to>
    <xdr:pic>
      <xdr:nvPicPr>
        <xdr:cNvPr id="35" name="Рисунок 485" descr=" ">
          <a:extLst>
            <a:ext uri="{FF2B5EF4-FFF2-40B4-BE49-F238E27FC236}">
              <a16:creationId xmlns:a16="http://schemas.microsoft.com/office/drawing/2014/main" id="{00000000-0008-0000-0000-000023000000}"/>
            </a:ext>
          </a:extLst>
        </xdr:cNvPr>
        <xdr:cNvPicPr/>
      </xdr:nvPicPr>
      <xdr:blipFill>
        <a:blip xmlns:r="http://schemas.openxmlformats.org/officeDocument/2006/relationships" r:embed="rId34"/>
        <a:srcRect/>
        <a:stretch>
          <a:fillRect/>
        </a:stretch>
      </xdr:blipFill>
      <xdr:spPr>
        <a:xfrm>
          <a:off x="3988593" y="129968624"/>
          <a:ext cx="790575" cy="1047752"/>
        </a:xfrm>
        <a:prstGeom prst="rect">
          <a:avLst/>
        </a:prstGeom>
        <a:noFill/>
        <a:ln w="9525" cap="flat" cmpd="sng">
          <a:noFill/>
          <a:prstDash val="solid"/>
          <a:miter/>
        </a:ln>
        <a:effectLst/>
      </xdr:spPr>
    </xdr:pic>
    <xdr:clientData/>
  </xdr:twoCellAnchor>
  <xdr:twoCellAnchor>
    <xdr:from>
      <xdr:col>1</xdr:col>
      <xdr:colOff>349702</xdr:colOff>
      <xdr:row>633</xdr:row>
      <xdr:rowOff>937795</xdr:rowOff>
    </xdr:from>
    <xdr:to>
      <xdr:col>1</xdr:col>
      <xdr:colOff>1141001</xdr:colOff>
      <xdr:row>635</xdr:row>
      <xdr:rowOff>0</xdr:rowOff>
    </xdr:to>
    <xdr:pic>
      <xdr:nvPicPr>
        <xdr:cNvPr id="36" name="Рисунок 486" descr=" ">
          <a:extLst>
            <a:ext uri="{FF2B5EF4-FFF2-40B4-BE49-F238E27FC236}">
              <a16:creationId xmlns:a16="http://schemas.microsoft.com/office/drawing/2014/main" id="{00000000-0008-0000-0000-000024000000}"/>
            </a:ext>
          </a:extLst>
        </xdr:cNvPr>
        <xdr:cNvPicPr/>
      </xdr:nvPicPr>
      <xdr:blipFill>
        <a:blip xmlns:r="http://schemas.openxmlformats.org/officeDocument/2006/relationships" r:embed="rId35"/>
        <a:srcRect/>
        <a:stretch>
          <a:fillRect/>
        </a:stretch>
      </xdr:blipFill>
      <xdr:spPr>
        <a:xfrm>
          <a:off x="4000500" y="130956848"/>
          <a:ext cx="790575" cy="1047744"/>
        </a:xfrm>
        <a:prstGeom prst="rect">
          <a:avLst/>
        </a:prstGeom>
        <a:noFill/>
        <a:ln w="9525" cap="flat" cmpd="sng">
          <a:noFill/>
          <a:prstDash val="solid"/>
          <a:miter/>
        </a:ln>
        <a:effectLst/>
      </xdr:spPr>
    </xdr:pic>
    <xdr:clientData/>
  </xdr:twoCellAnchor>
  <xdr:twoCellAnchor>
    <xdr:from>
      <xdr:col>1</xdr:col>
      <xdr:colOff>339492</xdr:colOff>
      <xdr:row>635</xdr:row>
      <xdr:rowOff>0</xdr:rowOff>
    </xdr:from>
    <xdr:to>
      <xdr:col>1</xdr:col>
      <xdr:colOff>1100160</xdr:colOff>
      <xdr:row>636</xdr:row>
      <xdr:rowOff>0</xdr:rowOff>
    </xdr:to>
    <xdr:pic>
      <xdr:nvPicPr>
        <xdr:cNvPr id="37" name="Рисунок 487" descr=" ">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36"/>
        <a:srcRect/>
        <a:stretch>
          <a:fillRect/>
        </a:stretch>
      </xdr:blipFill>
      <xdr:spPr>
        <a:xfrm>
          <a:off x="3988594" y="174950432"/>
          <a:ext cx="762000" cy="1047760"/>
        </a:xfrm>
        <a:prstGeom prst="rect">
          <a:avLst/>
        </a:prstGeom>
        <a:noFill/>
        <a:ln w="9525" cap="flat" cmpd="sng">
          <a:noFill/>
          <a:prstDash val="solid"/>
          <a:miter/>
        </a:ln>
        <a:effectLst/>
      </xdr:spPr>
    </xdr:pic>
    <xdr:clientData/>
  </xdr:twoCellAnchor>
  <xdr:twoCellAnchor>
    <xdr:from>
      <xdr:col>1</xdr:col>
      <xdr:colOff>303756</xdr:colOff>
      <xdr:row>661</xdr:row>
      <xdr:rowOff>0</xdr:rowOff>
    </xdr:from>
    <xdr:to>
      <xdr:col>1</xdr:col>
      <xdr:colOff>1171632</xdr:colOff>
      <xdr:row>663</xdr:row>
      <xdr:rowOff>0</xdr:rowOff>
    </xdr:to>
    <xdr:pic>
      <xdr:nvPicPr>
        <xdr:cNvPr id="38" name="Рисунок 489" descr=" ">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37"/>
        <a:srcRect/>
        <a:stretch>
          <a:fillRect/>
        </a:stretch>
      </xdr:blipFill>
      <xdr:spPr>
        <a:xfrm>
          <a:off x="3952874" y="187392464"/>
          <a:ext cx="869157" cy="1143632"/>
        </a:xfrm>
        <a:prstGeom prst="rect">
          <a:avLst/>
        </a:prstGeom>
        <a:noFill/>
        <a:ln w="9525" cap="flat" cmpd="sng">
          <a:noFill/>
          <a:prstDash val="solid"/>
          <a:miter/>
        </a:ln>
        <a:effectLst/>
      </xdr:spPr>
    </xdr:pic>
    <xdr:clientData/>
  </xdr:twoCellAnchor>
  <xdr:twoCellAnchor>
    <xdr:from>
      <xdr:col>1</xdr:col>
      <xdr:colOff>326729</xdr:colOff>
      <xdr:row>639</xdr:row>
      <xdr:rowOff>11162</xdr:rowOff>
    </xdr:from>
    <xdr:to>
      <xdr:col>1</xdr:col>
      <xdr:colOff>1135896</xdr:colOff>
      <xdr:row>641</xdr:row>
      <xdr:rowOff>0</xdr:rowOff>
    </xdr:to>
    <xdr:pic>
      <xdr:nvPicPr>
        <xdr:cNvPr id="39" name="Рисунок 490" descr=" ">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38"/>
        <a:srcRect/>
        <a:stretch>
          <a:fillRect/>
        </a:stretch>
      </xdr:blipFill>
      <xdr:spPr>
        <a:xfrm>
          <a:off x="3976688" y="176010096"/>
          <a:ext cx="809624" cy="1101536"/>
        </a:xfrm>
        <a:prstGeom prst="rect">
          <a:avLst/>
        </a:prstGeom>
        <a:noFill/>
        <a:ln w="9525" cap="flat" cmpd="sng">
          <a:noFill/>
          <a:prstDash val="solid"/>
          <a:miter/>
        </a:ln>
        <a:effectLst/>
      </xdr:spPr>
    </xdr:pic>
    <xdr:clientData/>
  </xdr:twoCellAnchor>
  <xdr:twoCellAnchor>
    <xdr:from>
      <xdr:col>1</xdr:col>
      <xdr:colOff>303756</xdr:colOff>
      <xdr:row>641</xdr:row>
      <xdr:rowOff>0</xdr:rowOff>
    </xdr:from>
    <xdr:to>
      <xdr:col>1</xdr:col>
      <xdr:colOff>1161421</xdr:colOff>
      <xdr:row>643</xdr:row>
      <xdr:rowOff>0</xdr:rowOff>
    </xdr:to>
    <xdr:pic>
      <xdr:nvPicPr>
        <xdr:cNvPr id="40" name="Рисунок 491" descr=" ">
          <a:extLst>
            <a:ext uri="{FF2B5EF4-FFF2-40B4-BE49-F238E27FC236}">
              <a16:creationId xmlns:a16="http://schemas.microsoft.com/office/drawing/2014/main" id="{00000000-0008-0000-0000-000028000000}"/>
            </a:ext>
          </a:extLst>
        </xdr:cNvPr>
        <xdr:cNvPicPr/>
      </xdr:nvPicPr>
      <xdr:blipFill>
        <a:blip xmlns:r="http://schemas.openxmlformats.org/officeDocument/2006/relationships" r:embed="rId39"/>
        <a:srcRect/>
        <a:stretch>
          <a:fillRect/>
        </a:stretch>
      </xdr:blipFill>
      <xdr:spPr>
        <a:xfrm>
          <a:off x="4054249" y="426689376"/>
          <a:ext cx="857250" cy="1153888"/>
        </a:xfrm>
        <a:prstGeom prst="rect">
          <a:avLst/>
        </a:prstGeom>
        <a:noFill/>
        <a:ln w="9525" cap="flat" cmpd="sng">
          <a:noFill/>
          <a:prstDash val="solid"/>
          <a:miter/>
        </a:ln>
        <a:effectLst/>
      </xdr:spPr>
    </xdr:pic>
    <xdr:clientData/>
  </xdr:twoCellAnchor>
  <xdr:twoCellAnchor>
    <xdr:from>
      <xdr:col>1</xdr:col>
      <xdr:colOff>326729</xdr:colOff>
      <xdr:row>643</xdr:row>
      <xdr:rowOff>0</xdr:rowOff>
    </xdr:from>
    <xdr:to>
      <xdr:col>1</xdr:col>
      <xdr:colOff>1148659</xdr:colOff>
      <xdr:row>645</xdr:row>
      <xdr:rowOff>0</xdr:rowOff>
    </xdr:to>
    <xdr:pic>
      <xdr:nvPicPr>
        <xdr:cNvPr id="41" name="Рисунок 494" descr=" ">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40"/>
        <a:srcRect/>
        <a:stretch>
          <a:fillRect/>
        </a:stretch>
      </xdr:blipFill>
      <xdr:spPr>
        <a:xfrm>
          <a:off x="3976689" y="178260368"/>
          <a:ext cx="821530" cy="1133152"/>
        </a:xfrm>
        <a:prstGeom prst="rect">
          <a:avLst/>
        </a:prstGeom>
        <a:noFill/>
        <a:ln w="9525" cap="flat" cmpd="sng">
          <a:noFill/>
          <a:prstDash val="solid"/>
          <a:miter/>
        </a:ln>
        <a:effectLst/>
      </xdr:spPr>
    </xdr:pic>
    <xdr:clientData/>
  </xdr:twoCellAnchor>
  <xdr:twoCellAnchor>
    <xdr:from>
      <xdr:col>1</xdr:col>
      <xdr:colOff>303756</xdr:colOff>
      <xdr:row>645</xdr:row>
      <xdr:rowOff>0</xdr:rowOff>
    </xdr:from>
    <xdr:to>
      <xdr:col>1</xdr:col>
      <xdr:colOff>1161421</xdr:colOff>
      <xdr:row>647</xdr:row>
      <xdr:rowOff>0</xdr:rowOff>
    </xdr:to>
    <xdr:pic>
      <xdr:nvPicPr>
        <xdr:cNvPr id="42" name="Рисунок 495" descr=" ">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41"/>
        <a:srcRect/>
        <a:stretch>
          <a:fillRect/>
        </a:stretch>
      </xdr:blipFill>
      <xdr:spPr>
        <a:xfrm>
          <a:off x="3952874" y="179399408"/>
          <a:ext cx="857251" cy="1143008"/>
        </a:xfrm>
        <a:prstGeom prst="rect">
          <a:avLst/>
        </a:prstGeom>
        <a:noFill/>
        <a:ln w="9525" cap="flat" cmpd="sng">
          <a:noFill/>
          <a:prstDash val="solid"/>
          <a:miter/>
        </a:ln>
        <a:effectLst/>
      </xdr:spPr>
    </xdr:pic>
    <xdr:clientData/>
  </xdr:twoCellAnchor>
  <xdr:twoCellAnchor>
    <xdr:from>
      <xdr:col>1</xdr:col>
      <xdr:colOff>278230</xdr:colOff>
      <xdr:row>647</xdr:row>
      <xdr:rowOff>0</xdr:rowOff>
    </xdr:from>
    <xdr:to>
      <xdr:col>1</xdr:col>
      <xdr:colOff>1161421</xdr:colOff>
      <xdr:row>649</xdr:row>
      <xdr:rowOff>0</xdr:rowOff>
    </xdr:to>
    <xdr:pic>
      <xdr:nvPicPr>
        <xdr:cNvPr id="43" name="Рисунок 496" descr=" ">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42"/>
        <a:srcRect/>
        <a:stretch>
          <a:fillRect/>
        </a:stretch>
      </xdr:blipFill>
      <xdr:spPr>
        <a:xfrm>
          <a:off x="3929064" y="180534464"/>
          <a:ext cx="881061" cy="1144240"/>
        </a:xfrm>
        <a:prstGeom prst="rect">
          <a:avLst/>
        </a:prstGeom>
        <a:noFill/>
        <a:ln w="9525" cap="flat" cmpd="sng">
          <a:noFill/>
          <a:prstDash val="solid"/>
          <a:miter/>
        </a:ln>
        <a:effectLst/>
      </xdr:spPr>
    </xdr:pic>
    <xdr:clientData/>
  </xdr:twoCellAnchor>
  <xdr:twoCellAnchor>
    <xdr:from>
      <xdr:col>1</xdr:col>
      <xdr:colOff>303756</xdr:colOff>
      <xdr:row>651</xdr:row>
      <xdr:rowOff>0</xdr:rowOff>
    </xdr:from>
    <xdr:to>
      <xdr:col>1</xdr:col>
      <xdr:colOff>1148659</xdr:colOff>
      <xdr:row>653</xdr:row>
      <xdr:rowOff>0</xdr:rowOff>
    </xdr:to>
    <xdr:pic>
      <xdr:nvPicPr>
        <xdr:cNvPr id="44" name="Рисунок 497" descr=" ">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43"/>
        <a:srcRect/>
        <a:stretch>
          <a:fillRect/>
        </a:stretch>
      </xdr:blipFill>
      <xdr:spPr>
        <a:xfrm>
          <a:off x="3952874" y="181701280"/>
          <a:ext cx="845344" cy="1127136"/>
        </a:xfrm>
        <a:prstGeom prst="rect">
          <a:avLst/>
        </a:prstGeom>
        <a:noFill/>
        <a:ln w="9525" cap="flat" cmpd="sng">
          <a:noFill/>
          <a:prstDash val="solid"/>
          <a:miter/>
        </a:ln>
        <a:effectLst/>
      </xdr:spPr>
    </xdr:pic>
    <xdr:clientData/>
  </xdr:twoCellAnchor>
  <xdr:twoCellAnchor>
    <xdr:from>
      <xdr:col>1</xdr:col>
      <xdr:colOff>303756</xdr:colOff>
      <xdr:row>653</xdr:row>
      <xdr:rowOff>0</xdr:rowOff>
    </xdr:from>
    <xdr:to>
      <xdr:col>1</xdr:col>
      <xdr:colOff>1148659</xdr:colOff>
      <xdr:row>655</xdr:row>
      <xdr:rowOff>0</xdr:rowOff>
    </xdr:to>
    <xdr:pic>
      <xdr:nvPicPr>
        <xdr:cNvPr id="45" name="Рисунок 498" descr=" ">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44"/>
        <a:srcRect/>
        <a:stretch>
          <a:fillRect/>
        </a:stretch>
      </xdr:blipFill>
      <xdr:spPr>
        <a:xfrm>
          <a:off x="3952876" y="182832368"/>
          <a:ext cx="845343" cy="1134704"/>
        </a:xfrm>
        <a:prstGeom prst="rect">
          <a:avLst/>
        </a:prstGeom>
        <a:noFill/>
        <a:ln w="9525" cap="flat" cmpd="sng">
          <a:noFill/>
          <a:prstDash val="solid"/>
          <a:miter/>
        </a:ln>
        <a:effectLst/>
      </xdr:spPr>
    </xdr:pic>
    <xdr:clientData/>
  </xdr:twoCellAnchor>
  <xdr:twoCellAnchor>
    <xdr:from>
      <xdr:col>1</xdr:col>
      <xdr:colOff>303756</xdr:colOff>
      <xdr:row>655</xdr:row>
      <xdr:rowOff>0</xdr:rowOff>
    </xdr:from>
    <xdr:to>
      <xdr:col>1</xdr:col>
      <xdr:colOff>1130790</xdr:colOff>
      <xdr:row>656</xdr:row>
      <xdr:rowOff>531316</xdr:rowOff>
    </xdr:to>
    <xdr:pic>
      <xdr:nvPicPr>
        <xdr:cNvPr id="46" name="Рисунок 499" descr=" ">
          <a:extLst>
            <a:ext uri="{FF2B5EF4-FFF2-40B4-BE49-F238E27FC236}">
              <a16:creationId xmlns:a16="http://schemas.microsoft.com/office/drawing/2014/main" id="{00000000-0008-0000-0000-00002E000000}"/>
            </a:ext>
          </a:extLst>
        </xdr:cNvPr>
        <xdr:cNvPicPr/>
      </xdr:nvPicPr>
      <xdr:blipFill>
        <a:blip xmlns:r="http://schemas.openxmlformats.org/officeDocument/2006/relationships" r:embed="rId45"/>
        <a:srcRect/>
        <a:stretch>
          <a:fillRect/>
        </a:stretch>
      </xdr:blipFill>
      <xdr:spPr>
        <a:xfrm>
          <a:off x="3952876" y="183963472"/>
          <a:ext cx="828675" cy="1142992"/>
        </a:xfrm>
        <a:prstGeom prst="rect">
          <a:avLst/>
        </a:prstGeom>
        <a:noFill/>
        <a:ln w="9525" cap="flat" cmpd="sng">
          <a:noFill/>
          <a:prstDash val="solid"/>
          <a:miter/>
        </a:ln>
        <a:effectLst/>
      </xdr:spPr>
    </xdr:pic>
    <xdr:clientData/>
  </xdr:twoCellAnchor>
  <xdr:twoCellAnchor>
    <xdr:from>
      <xdr:col>1</xdr:col>
      <xdr:colOff>303756</xdr:colOff>
      <xdr:row>657</xdr:row>
      <xdr:rowOff>0</xdr:rowOff>
    </xdr:from>
    <xdr:to>
      <xdr:col>1</xdr:col>
      <xdr:colOff>1161421</xdr:colOff>
      <xdr:row>659</xdr:row>
      <xdr:rowOff>0</xdr:rowOff>
    </xdr:to>
    <xdr:pic>
      <xdr:nvPicPr>
        <xdr:cNvPr id="47" name="Рисунок 500" descr=" ">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46"/>
        <a:srcRect/>
        <a:stretch>
          <a:fillRect/>
        </a:stretch>
      </xdr:blipFill>
      <xdr:spPr>
        <a:xfrm>
          <a:off x="3952875" y="185118368"/>
          <a:ext cx="857250" cy="1143008"/>
        </a:xfrm>
        <a:prstGeom prst="rect">
          <a:avLst/>
        </a:prstGeom>
        <a:noFill/>
        <a:ln w="9525" cap="flat" cmpd="sng">
          <a:noFill/>
          <a:prstDash val="solid"/>
          <a:miter/>
        </a:ln>
        <a:effectLst/>
      </xdr:spPr>
    </xdr:pic>
    <xdr:clientData/>
  </xdr:twoCellAnchor>
  <xdr:twoCellAnchor>
    <xdr:from>
      <xdr:col>1</xdr:col>
      <xdr:colOff>313966</xdr:colOff>
      <xdr:row>659</xdr:row>
      <xdr:rowOff>0</xdr:rowOff>
    </xdr:from>
    <xdr:to>
      <xdr:col>1</xdr:col>
      <xdr:colOff>1163974</xdr:colOff>
      <xdr:row>660</xdr:row>
      <xdr:rowOff>531316</xdr:rowOff>
    </xdr:to>
    <xdr:pic>
      <xdr:nvPicPr>
        <xdr:cNvPr id="48" name="Рисунок 502" descr=" ">
          <a:extLst>
            <a:ext uri="{FF2B5EF4-FFF2-40B4-BE49-F238E27FC236}">
              <a16:creationId xmlns:a16="http://schemas.microsoft.com/office/drawing/2014/main" id="{00000000-0008-0000-0000-000030000000}"/>
            </a:ext>
          </a:extLst>
        </xdr:cNvPr>
        <xdr:cNvPicPr/>
      </xdr:nvPicPr>
      <xdr:blipFill>
        <a:blip xmlns:r="http://schemas.openxmlformats.org/officeDocument/2006/relationships" r:embed="rId47"/>
        <a:srcRect/>
        <a:stretch>
          <a:fillRect/>
        </a:stretch>
      </xdr:blipFill>
      <xdr:spPr>
        <a:xfrm>
          <a:off x="3964780" y="186261376"/>
          <a:ext cx="848319" cy="1131088"/>
        </a:xfrm>
        <a:prstGeom prst="rect">
          <a:avLst/>
        </a:prstGeom>
        <a:noFill/>
        <a:ln w="9525" cap="flat" cmpd="sng">
          <a:noFill/>
          <a:prstDash val="solid"/>
          <a:miter/>
        </a:ln>
        <a:effectLst/>
      </xdr:spPr>
    </xdr:pic>
    <xdr:clientData/>
  </xdr:twoCellAnchor>
  <xdr:twoCellAnchor>
    <xdr:from>
      <xdr:col>1</xdr:col>
      <xdr:colOff>421174</xdr:colOff>
      <xdr:row>674</xdr:row>
      <xdr:rowOff>0</xdr:rowOff>
    </xdr:from>
    <xdr:to>
      <xdr:col>1</xdr:col>
      <xdr:colOff>1107817</xdr:colOff>
      <xdr:row>675</xdr:row>
      <xdr:rowOff>0</xdr:rowOff>
    </xdr:to>
    <xdr:pic>
      <xdr:nvPicPr>
        <xdr:cNvPr id="49" name="Рисунок 503" descr=" ">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48"/>
        <a:srcRect/>
        <a:stretch>
          <a:fillRect/>
        </a:stretch>
      </xdr:blipFill>
      <xdr:spPr>
        <a:xfrm>
          <a:off x="4071937" y="155281312"/>
          <a:ext cx="685800" cy="1047744"/>
        </a:xfrm>
        <a:prstGeom prst="rect">
          <a:avLst/>
        </a:prstGeom>
        <a:noFill/>
        <a:ln w="9525" cap="flat" cmpd="sng">
          <a:noFill/>
          <a:prstDash val="solid"/>
          <a:miter/>
        </a:ln>
        <a:effectLst/>
      </xdr:spPr>
    </xdr:pic>
    <xdr:clientData/>
  </xdr:twoCellAnchor>
  <xdr:twoCellAnchor>
    <xdr:from>
      <xdr:col>1</xdr:col>
      <xdr:colOff>421174</xdr:colOff>
      <xdr:row>675</xdr:row>
      <xdr:rowOff>0</xdr:rowOff>
    </xdr:from>
    <xdr:to>
      <xdr:col>1</xdr:col>
      <xdr:colOff>1118028</xdr:colOff>
      <xdr:row>676</xdr:row>
      <xdr:rowOff>0</xdr:rowOff>
    </xdr:to>
    <xdr:pic>
      <xdr:nvPicPr>
        <xdr:cNvPr id="50" name="Рисунок 504" descr=" ">
          <a:extLst>
            <a:ext uri="{FF2B5EF4-FFF2-40B4-BE49-F238E27FC236}">
              <a16:creationId xmlns:a16="http://schemas.microsoft.com/office/drawing/2014/main" id="{00000000-0008-0000-0000-000032000000}"/>
            </a:ext>
          </a:extLst>
        </xdr:cNvPr>
        <xdr:cNvPicPr/>
      </xdr:nvPicPr>
      <xdr:blipFill>
        <a:blip xmlns:r="http://schemas.openxmlformats.org/officeDocument/2006/relationships" r:embed="rId49"/>
        <a:srcRect/>
        <a:stretch>
          <a:fillRect/>
        </a:stretch>
      </xdr:blipFill>
      <xdr:spPr>
        <a:xfrm>
          <a:off x="4071937" y="156293344"/>
          <a:ext cx="695325" cy="1047744"/>
        </a:xfrm>
        <a:prstGeom prst="rect">
          <a:avLst/>
        </a:prstGeom>
        <a:noFill/>
        <a:ln w="9525" cap="flat" cmpd="sng">
          <a:noFill/>
          <a:prstDash val="solid"/>
          <a:miter/>
        </a:ln>
        <a:effectLst/>
      </xdr:spPr>
    </xdr:pic>
    <xdr:clientData/>
  </xdr:twoCellAnchor>
  <xdr:twoCellAnchor>
    <xdr:from>
      <xdr:col>1</xdr:col>
      <xdr:colOff>421174</xdr:colOff>
      <xdr:row>675</xdr:row>
      <xdr:rowOff>961638</xdr:rowOff>
    </xdr:from>
    <xdr:to>
      <xdr:col>1</xdr:col>
      <xdr:colOff>1107817</xdr:colOff>
      <xdr:row>677</xdr:row>
      <xdr:rowOff>0</xdr:rowOff>
    </xdr:to>
    <xdr:pic>
      <xdr:nvPicPr>
        <xdr:cNvPr id="51" name="Рисунок 505" descr=" ">
          <a:extLst>
            <a:ext uri="{FF2B5EF4-FFF2-40B4-BE49-F238E27FC236}">
              <a16:creationId xmlns:a16="http://schemas.microsoft.com/office/drawing/2014/main" id="{00000000-0008-0000-0000-000033000000}"/>
            </a:ext>
          </a:extLst>
        </xdr:cNvPr>
        <xdr:cNvPicPr/>
      </xdr:nvPicPr>
      <xdr:blipFill>
        <a:blip xmlns:r="http://schemas.openxmlformats.org/officeDocument/2006/relationships" r:embed="rId50"/>
        <a:srcRect/>
        <a:stretch>
          <a:fillRect/>
        </a:stretch>
      </xdr:blipFill>
      <xdr:spPr>
        <a:xfrm>
          <a:off x="4071938" y="157293472"/>
          <a:ext cx="685800" cy="1047744"/>
        </a:xfrm>
        <a:prstGeom prst="rect">
          <a:avLst/>
        </a:prstGeom>
        <a:noFill/>
        <a:ln w="9525" cap="flat" cmpd="sng">
          <a:noFill/>
          <a:prstDash val="solid"/>
          <a:miter/>
        </a:ln>
        <a:effectLst/>
      </xdr:spPr>
    </xdr:pic>
    <xdr:clientData/>
  </xdr:twoCellAnchor>
  <xdr:twoCellAnchor>
    <xdr:from>
      <xdr:col>1</xdr:col>
      <xdr:colOff>410964</xdr:colOff>
      <xdr:row>677</xdr:row>
      <xdr:rowOff>0</xdr:rowOff>
    </xdr:from>
    <xdr:to>
      <xdr:col>1</xdr:col>
      <xdr:colOff>1105265</xdr:colOff>
      <xdr:row>678</xdr:row>
      <xdr:rowOff>0</xdr:rowOff>
    </xdr:to>
    <xdr:pic>
      <xdr:nvPicPr>
        <xdr:cNvPr id="52" name="Рисунок 506" descr=" ">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51"/>
        <a:srcRect/>
        <a:stretch>
          <a:fillRect/>
        </a:stretch>
      </xdr:blipFill>
      <xdr:spPr>
        <a:xfrm>
          <a:off x="4060032" y="158317408"/>
          <a:ext cx="695325" cy="1047744"/>
        </a:xfrm>
        <a:prstGeom prst="rect">
          <a:avLst/>
        </a:prstGeom>
        <a:noFill/>
        <a:ln w="9525" cap="flat" cmpd="sng">
          <a:noFill/>
          <a:prstDash val="solid"/>
          <a:miter/>
        </a:ln>
        <a:effectLst/>
      </xdr:spPr>
    </xdr:pic>
    <xdr:clientData/>
  </xdr:twoCellAnchor>
  <xdr:twoCellAnchor>
    <xdr:from>
      <xdr:col>1</xdr:col>
      <xdr:colOff>398201</xdr:colOff>
      <xdr:row>678</xdr:row>
      <xdr:rowOff>0</xdr:rowOff>
    </xdr:from>
    <xdr:to>
      <xdr:col>1</xdr:col>
      <xdr:colOff>1092502</xdr:colOff>
      <xdr:row>679</xdr:row>
      <xdr:rowOff>11921</xdr:rowOff>
    </xdr:to>
    <xdr:pic>
      <xdr:nvPicPr>
        <xdr:cNvPr id="53" name="Рисунок 507" descr=" ">
          <a:extLst>
            <a:ext uri="{FF2B5EF4-FFF2-40B4-BE49-F238E27FC236}">
              <a16:creationId xmlns:a16="http://schemas.microsoft.com/office/drawing/2014/main" id="{00000000-0008-0000-0000-000035000000}"/>
            </a:ext>
          </a:extLst>
        </xdr:cNvPr>
        <xdr:cNvPicPr/>
      </xdr:nvPicPr>
      <xdr:blipFill>
        <a:blip xmlns:r="http://schemas.openxmlformats.org/officeDocument/2006/relationships" r:embed="rId52"/>
        <a:srcRect/>
        <a:stretch>
          <a:fillRect/>
        </a:stretch>
      </xdr:blipFill>
      <xdr:spPr>
        <a:xfrm>
          <a:off x="4048125" y="159341344"/>
          <a:ext cx="695325" cy="1047744"/>
        </a:xfrm>
        <a:prstGeom prst="rect">
          <a:avLst/>
        </a:prstGeom>
        <a:noFill/>
        <a:ln w="9525" cap="flat" cmpd="sng">
          <a:noFill/>
          <a:prstDash val="solid"/>
          <a:miter/>
        </a:ln>
        <a:effectLst/>
      </xdr:spPr>
    </xdr:pic>
    <xdr:clientData/>
  </xdr:twoCellAnchor>
  <xdr:twoCellAnchor>
    <xdr:from>
      <xdr:col>1</xdr:col>
      <xdr:colOff>398201</xdr:colOff>
      <xdr:row>679</xdr:row>
      <xdr:rowOff>0</xdr:rowOff>
    </xdr:from>
    <xdr:to>
      <xdr:col>1</xdr:col>
      <xdr:colOff>1084844</xdr:colOff>
      <xdr:row>680</xdr:row>
      <xdr:rowOff>0</xdr:rowOff>
    </xdr:to>
    <xdr:pic>
      <xdr:nvPicPr>
        <xdr:cNvPr id="54" name="Рисунок 508" descr=" ">
          <a:extLst>
            <a:ext uri="{FF2B5EF4-FFF2-40B4-BE49-F238E27FC236}">
              <a16:creationId xmlns:a16="http://schemas.microsoft.com/office/drawing/2014/main" id="{00000000-0008-0000-0000-000036000000}"/>
            </a:ext>
          </a:extLst>
        </xdr:cNvPr>
        <xdr:cNvPicPr/>
      </xdr:nvPicPr>
      <xdr:blipFill>
        <a:blip xmlns:r="http://schemas.openxmlformats.org/officeDocument/2006/relationships" r:embed="rId53"/>
        <a:srcRect/>
        <a:stretch>
          <a:fillRect/>
        </a:stretch>
      </xdr:blipFill>
      <xdr:spPr>
        <a:xfrm>
          <a:off x="4048125" y="160341472"/>
          <a:ext cx="685800" cy="1047744"/>
        </a:xfrm>
        <a:prstGeom prst="rect">
          <a:avLst/>
        </a:prstGeom>
        <a:noFill/>
        <a:ln w="9525" cap="flat" cmpd="sng">
          <a:noFill/>
          <a:prstDash val="solid"/>
          <a:miter/>
        </a:ln>
        <a:effectLst/>
      </xdr:spPr>
    </xdr:pic>
    <xdr:clientData/>
  </xdr:twoCellAnchor>
  <xdr:twoCellAnchor>
    <xdr:from>
      <xdr:col>1</xdr:col>
      <xdr:colOff>385438</xdr:colOff>
      <xdr:row>679</xdr:row>
      <xdr:rowOff>961638</xdr:rowOff>
    </xdr:from>
    <xdr:to>
      <xdr:col>1</xdr:col>
      <xdr:colOff>1092502</xdr:colOff>
      <xdr:row>681</xdr:row>
      <xdr:rowOff>0</xdr:rowOff>
    </xdr:to>
    <xdr:pic>
      <xdr:nvPicPr>
        <xdr:cNvPr id="55" name="Рисунок 509" descr=" ">
          <a:extLst>
            <a:ext uri="{FF2B5EF4-FFF2-40B4-BE49-F238E27FC236}">
              <a16:creationId xmlns:a16="http://schemas.microsoft.com/office/drawing/2014/main" id="{00000000-0008-0000-0000-000037000000}"/>
            </a:ext>
          </a:extLst>
        </xdr:cNvPr>
        <xdr:cNvPicPr/>
      </xdr:nvPicPr>
      <xdr:blipFill>
        <a:blip xmlns:r="http://schemas.openxmlformats.org/officeDocument/2006/relationships" r:embed="rId54"/>
        <a:srcRect/>
        <a:stretch>
          <a:fillRect/>
        </a:stretch>
      </xdr:blipFill>
      <xdr:spPr>
        <a:xfrm>
          <a:off x="4036219" y="161341600"/>
          <a:ext cx="704850" cy="1047744"/>
        </a:xfrm>
        <a:prstGeom prst="rect">
          <a:avLst/>
        </a:prstGeom>
        <a:noFill/>
        <a:ln w="9525" cap="flat" cmpd="sng">
          <a:noFill/>
          <a:prstDash val="solid"/>
          <a:miter/>
        </a:ln>
        <a:effectLst/>
      </xdr:spPr>
    </xdr:pic>
    <xdr:clientData/>
  </xdr:twoCellAnchor>
  <xdr:twoCellAnchor>
    <xdr:from>
      <xdr:col>1</xdr:col>
      <xdr:colOff>385438</xdr:colOff>
      <xdr:row>680</xdr:row>
      <xdr:rowOff>961638</xdr:rowOff>
    </xdr:from>
    <xdr:to>
      <xdr:col>1</xdr:col>
      <xdr:colOff>1110370</xdr:colOff>
      <xdr:row>682</xdr:row>
      <xdr:rowOff>0</xdr:rowOff>
    </xdr:to>
    <xdr:pic>
      <xdr:nvPicPr>
        <xdr:cNvPr id="56" name="Рисунок 510" descr=" ">
          <a:extLst>
            <a:ext uri="{FF2B5EF4-FFF2-40B4-BE49-F238E27FC236}">
              <a16:creationId xmlns:a16="http://schemas.microsoft.com/office/drawing/2014/main" id="{00000000-0008-0000-0000-000038000000}"/>
            </a:ext>
          </a:extLst>
        </xdr:cNvPr>
        <xdr:cNvPicPr/>
      </xdr:nvPicPr>
      <xdr:blipFill>
        <a:blip xmlns:r="http://schemas.openxmlformats.org/officeDocument/2006/relationships" r:embed="rId55"/>
        <a:srcRect/>
        <a:stretch>
          <a:fillRect/>
        </a:stretch>
      </xdr:blipFill>
      <xdr:spPr>
        <a:xfrm>
          <a:off x="4036219" y="162353632"/>
          <a:ext cx="723900" cy="1047744"/>
        </a:xfrm>
        <a:prstGeom prst="rect">
          <a:avLst/>
        </a:prstGeom>
        <a:noFill/>
        <a:ln w="9525" cap="flat" cmpd="sng">
          <a:noFill/>
          <a:prstDash val="solid"/>
          <a:miter/>
        </a:ln>
        <a:effectLst/>
      </xdr:spPr>
    </xdr:pic>
    <xdr:clientData/>
  </xdr:twoCellAnchor>
  <xdr:twoCellAnchor>
    <xdr:from>
      <xdr:col>1</xdr:col>
      <xdr:colOff>410964</xdr:colOff>
      <xdr:row>681</xdr:row>
      <xdr:rowOff>961638</xdr:rowOff>
    </xdr:from>
    <xdr:to>
      <xdr:col>1</xdr:col>
      <xdr:colOff>1087397</xdr:colOff>
      <xdr:row>683</xdr:row>
      <xdr:rowOff>0</xdr:rowOff>
    </xdr:to>
    <xdr:pic>
      <xdr:nvPicPr>
        <xdr:cNvPr id="57" name="Рисунок 108" descr=" ">
          <a:extLst>
            <a:ext uri="{FF2B5EF4-FFF2-40B4-BE49-F238E27FC236}">
              <a16:creationId xmlns:a16="http://schemas.microsoft.com/office/drawing/2014/main" id="{00000000-0008-0000-0000-000039000000}"/>
            </a:ext>
          </a:extLst>
        </xdr:cNvPr>
        <xdr:cNvPicPr/>
      </xdr:nvPicPr>
      <xdr:blipFill>
        <a:blip xmlns:r="http://schemas.openxmlformats.org/officeDocument/2006/relationships" r:embed="rId56"/>
        <a:srcRect/>
        <a:stretch>
          <a:fillRect/>
        </a:stretch>
      </xdr:blipFill>
      <xdr:spPr>
        <a:xfrm>
          <a:off x="4060031" y="163365664"/>
          <a:ext cx="676275" cy="1047744"/>
        </a:xfrm>
        <a:prstGeom prst="rect">
          <a:avLst/>
        </a:prstGeom>
        <a:noFill/>
        <a:ln w="9525" cap="flat" cmpd="sng">
          <a:noFill/>
          <a:prstDash val="solid"/>
          <a:miter/>
        </a:ln>
        <a:effectLst/>
      </xdr:spPr>
    </xdr:pic>
    <xdr:clientData/>
  </xdr:twoCellAnchor>
  <xdr:twoCellAnchor>
    <xdr:from>
      <xdr:col>1</xdr:col>
      <xdr:colOff>40841</xdr:colOff>
      <xdr:row>720</xdr:row>
      <xdr:rowOff>151001</xdr:rowOff>
    </xdr:from>
    <xdr:to>
      <xdr:col>1</xdr:col>
      <xdr:colOff>1442205</xdr:colOff>
      <xdr:row>720</xdr:row>
      <xdr:rowOff>822558</xdr:rowOff>
    </xdr:to>
    <xdr:pic>
      <xdr:nvPicPr>
        <xdr:cNvPr id="58" name="Рисунок 117" descr=" ">
          <a:extLst>
            <a:ext uri="{FF2B5EF4-FFF2-40B4-BE49-F238E27FC236}">
              <a16:creationId xmlns:a16="http://schemas.microsoft.com/office/drawing/2014/main" id="{00000000-0008-0000-0000-00003A000000}"/>
            </a:ext>
          </a:extLst>
        </xdr:cNvPr>
        <xdr:cNvPicPr/>
      </xdr:nvPicPr>
      <xdr:blipFill>
        <a:blip xmlns:r="http://schemas.openxmlformats.org/officeDocument/2006/relationships" r:embed="rId57"/>
        <a:srcRect/>
        <a:stretch>
          <a:fillRect/>
        </a:stretch>
      </xdr:blipFill>
      <xdr:spPr>
        <a:xfrm>
          <a:off x="3690938" y="348388768"/>
          <a:ext cx="1400175" cy="666752"/>
        </a:xfrm>
        <a:prstGeom prst="rect">
          <a:avLst/>
        </a:prstGeom>
        <a:noFill/>
        <a:ln w="9525" cap="flat" cmpd="sng">
          <a:noFill/>
          <a:prstDash val="solid"/>
          <a:miter/>
        </a:ln>
        <a:effectLst/>
      </xdr:spPr>
    </xdr:pic>
    <xdr:clientData/>
  </xdr:twoCellAnchor>
  <xdr:twoCellAnchor>
    <xdr:from>
      <xdr:col>1</xdr:col>
      <xdr:colOff>268020</xdr:colOff>
      <xdr:row>721</xdr:row>
      <xdr:rowOff>0</xdr:rowOff>
    </xdr:from>
    <xdr:to>
      <xdr:col>1</xdr:col>
      <xdr:colOff>1220131</xdr:colOff>
      <xdr:row>721</xdr:row>
      <xdr:rowOff>949716</xdr:rowOff>
    </xdr:to>
    <xdr:pic>
      <xdr:nvPicPr>
        <xdr:cNvPr id="59" name="Рисунок 118" descr=" ">
          <a:extLst>
            <a:ext uri="{FF2B5EF4-FFF2-40B4-BE49-F238E27FC236}">
              <a16:creationId xmlns:a16="http://schemas.microsoft.com/office/drawing/2014/main" id="{00000000-0008-0000-0000-00003B000000}"/>
            </a:ext>
          </a:extLst>
        </xdr:cNvPr>
        <xdr:cNvPicPr/>
      </xdr:nvPicPr>
      <xdr:blipFill>
        <a:blip xmlns:r="http://schemas.openxmlformats.org/officeDocument/2006/relationships" r:embed="rId58"/>
        <a:srcRect/>
        <a:stretch>
          <a:fillRect/>
        </a:stretch>
      </xdr:blipFill>
      <xdr:spPr>
        <a:xfrm>
          <a:off x="3917155" y="171509536"/>
          <a:ext cx="952500" cy="952496"/>
        </a:xfrm>
        <a:prstGeom prst="rect">
          <a:avLst/>
        </a:prstGeom>
        <a:noFill/>
        <a:ln w="9525" cap="flat" cmpd="sng">
          <a:noFill/>
          <a:prstDash val="solid"/>
          <a:miter/>
        </a:ln>
        <a:effectLst/>
      </xdr:spPr>
    </xdr:pic>
    <xdr:clientData/>
  </xdr:twoCellAnchor>
  <xdr:twoCellAnchor>
    <xdr:from>
      <xdr:col>1</xdr:col>
      <xdr:colOff>375228</xdr:colOff>
      <xdr:row>726</xdr:row>
      <xdr:rowOff>0</xdr:rowOff>
    </xdr:from>
    <xdr:to>
      <xdr:col>1</xdr:col>
      <xdr:colOff>1107817</xdr:colOff>
      <xdr:row>727</xdr:row>
      <xdr:rowOff>0</xdr:rowOff>
    </xdr:to>
    <xdr:pic>
      <xdr:nvPicPr>
        <xdr:cNvPr id="60" name="Рисунок 120" descr=" ">
          <a:extLst>
            <a:ext uri="{FF2B5EF4-FFF2-40B4-BE49-F238E27FC236}">
              <a16:creationId xmlns:a16="http://schemas.microsoft.com/office/drawing/2014/main" id="{00000000-0008-0000-0000-00003C000000}"/>
            </a:ext>
          </a:extLst>
        </xdr:cNvPr>
        <xdr:cNvPicPr/>
      </xdr:nvPicPr>
      <xdr:blipFill>
        <a:blip xmlns:r="http://schemas.openxmlformats.org/officeDocument/2006/relationships" r:embed="rId59"/>
        <a:srcRect/>
        <a:stretch>
          <a:fillRect/>
        </a:stretch>
      </xdr:blipFill>
      <xdr:spPr>
        <a:xfrm>
          <a:off x="4024312" y="172485840"/>
          <a:ext cx="733425" cy="1047760"/>
        </a:xfrm>
        <a:prstGeom prst="rect">
          <a:avLst/>
        </a:prstGeom>
        <a:noFill/>
        <a:ln w="9525" cap="flat" cmpd="sng">
          <a:noFill/>
          <a:prstDash val="solid"/>
          <a:miter/>
        </a:ln>
        <a:effectLst/>
      </xdr:spPr>
    </xdr:pic>
    <xdr:clientData/>
  </xdr:twoCellAnchor>
  <xdr:twoCellAnchor>
    <xdr:from>
      <xdr:col>1</xdr:col>
      <xdr:colOff>398201</xdr:colOff>
      <xdr:row>726</xdr:row>
      <xdr:rowOff>961638</xdr:rowOff>
    </xdr:from>
    <xdr:to>
      <xdr:col>1</xdr:col>
      <xdr:colOff>1102712</xdr:colOff>
      <xdr:row>728</xdr:row>
      <xdr:rowOff>0</xdr:rowOff>
    </xdr:to>
    <xdr:pic>
      <xdr:nvPicPr>
        <xdr:cNvPr id="61" name="Рисунок 122" descr=" ">
          <a:extLst>
            <a:ext uri="{FF2B5EF4-FFF2-40B4-BE49-F238E27FC236}">
              <a16:creationId xmlns:a16="http://schemas.microsoft.com/office/drawing/2014/main" id="{00000000-0008-0000-0000-00003D000000}"/>
            </a:ext>
          </a:extLst>
        </xdr:cNvPr>
        <xdr:cNvPicPr/>
      </xdr:nvPicPr>
      <xdr:blipFill>
        <a:blip xmlns:r="http://schemas.openxmlformats.org/officeDocument/2006/relationships" r:embed="rId60"/>
        <a:srcRect/>
        <a:stretch>
          <a:fillRect/>
        </a:stretch>
      </xdr:blipFill>
      <xdr:spPr>
        <a:xfrm>
          <a:off x="4048125" y="173485968"/>
          <a:ext cx="704850" cy="1047744"/>
        </a:xfrm>
        <a:prstGeom prst="rect">
          <a:avLst/>
        </a:prstGeom>
        <a:noFill/>
        <a:ln w="9525" cap="flat" cmpd="sng">
          <a:noFill/>
          <a:prstDash val="solid"/>
          <a:miter/>
        </a:ln>
        <a:effectLst/>
      </xdr:spPr>
    </xdr:pic>
    <xdr:clientData/>
  </xdr:twoCellAnchor>
  <xdr:twoCellAnchor>
    <xdr:from>
      <xdr:col>1</xdr:col>
      <xdr:colOff>398201</xdr:colOff>
      <xdr:row>727</xdr:row>
      <xdr:rowOff>961638</xdr:rowOff>
    </xdr:from>
    <xdr:to>
      <xdr:col>1</xdr:col>
      <xdr:colOff>1084844</xdr:colOff>
      <xdr:row>729</xdr:row>
      <xdr:rowOff>0</xdr:rowOff>
    </xdr:to>
    <xdr:pic>
      <xdr:nvPicPr>
        <xdr:cNvPr id="62" name="Рисунок 163" descr=" ">
          <a:extLst>
            <a:ext uri="{FF2B5EF4-FFF2-40B4-BE49-F238E27FC236}">
              <a16:creationId xmlns:a16="http://schemas.microsoft.com/office/drawing/2014/main" id="{00000000-0008-0000-0000-00003E000000}"/>
            </a:ext>
          </a:extLst>
        </xdr:cNvPr>
        <xdr:cNvPicPr/>
      </xdr:nvPicPr>
      <xdr:blipFill>
        <a:blip xmlns:r="http://schemas.openxmlformats.org/officeDocument/2006/relationships" r:embed="rId61"/>
        <a:srcRect/>
        <a:stretch>
          <a:fillRect/>
        </a:stretch>
      </xdr:blipFill>
      <xdr:spPr>
        <a:xfrm>
          <a:off x="4048125" y="174498000"/>
          <a:ext cx="685800" cy="1047744"/>
        </a:xfrm>
        <a:prstGeom prst="rect">
          <a:avLst/>
        </a:prstGeom>
        <a:noFill/>
        <a:ln w="9525" cap="flat" cmpd="sng">
          <a:noFill/>
          <a:prstDash val="solid"/>
          <a:miter/>
        </a:ln>
        <a:effectLst/>
      </xdr:spPr>
    </xdr:pic>
    <xdr:clientData/>
  </xdr:twoCellAnchor>
  <xdr:twoCellAnchor>
    <xdr:from>
      <xdr:col>1</xdr:col>
      <xdr:colOff>398201</xdr:colOff>
      <xdr:row>728</xdr:row>
      <xdr:rowOff>961638</xdr:rowOff>
    </xdr:from>
    <xdr:to>
      <xdr:col>1</xdr:col>
      <xdr:colOff>1102712</xdr:colOff>
      <xdr:row>730</xdr:row>
      <xdr:rowOff>0</xdr:rowOff>
    </xdr:to>
    <xdr:pic>
      <xdr:nvPicPr>
        <xdr:cNvPr id="63" name="Рисунок 164" descr=" ">
          <a:extLst>
            <a:ext uri="{FF2B5EF4-FFF2-40B4-BE49-F238E27FC236}">
              <a16:creationId xmlns:a16="http://schemas.microsoft.com/office/drawing/2014/main" id="{00000000-0008-0000-0000-00003F000000}"/>
            </a:ext>
          </a:extLst>
        </xdr:cNvPr>
        <xdr:cNvPicPr/>
      </xdr:nvPicPr>
      <xdr:blipFill>
        <a:blip xmlns:r="http://schemas.openxmlformats.org/officeDocument/2006/relationships" r:embed="rId62"/>
        <a:srcRect/>
        <a:stretch>
          <a:fillRect/>
        </a:stretch>
      </xdr:blipFill>
      <xdr:spPr>
        <a:xfrm>
          <a:off x="4048125" y="175510032"/>
          <a:ext cx="704850" cy="1047744"/>
        </a:xfrm>
        <a:prstGeom prst="rect">
          <a:avLst/>
        </a:prstGeom>
        <a:noFill/>
        <a:ln w="9525" cap="flat" cmpd="sng">
          <a:noFill/>
          <a:prstDash val="solid"/>
          <a:miter/>
        </a:ln>
        <a:effectLst/>
      </xdr:spPr>
    </xdr:pic>
    <xdr:clientData/>
  </xdr:twoCellAnchor>
  <xdr:twoCellAnchor>
    <xdr:from>
      <xdr:col>1</xdr:col>
      <xdr:colOff>431385</xdr:colOff>
      <xdr:row>731</xdr:row>
      <xdr:rowOff>0</xdr:rowOff>
    </xdr:from>
    <xdr:to>
      <xdr:col>1</xdr:col>
      <xdr:colOff>1084844</xdr:colOff>
      <xdr:row>732</xdr:row>
      <xdr:rowOff>0</xdr:rowOff>
    </xdr:to>
    <xdr:pic>
      <xdr:nvPicPr>
        <xdr:cNvPr id="64" name="Рисунок 1023" descr=" ">
          <a:extLst>
            <a:ext uri="{FF2B5EF4-FFF2-40B4-BE49-F238E27FC236}">
              <a16:creationId xmlns:a16="http://schemas.microsoft.com/office/drawing/2014/main" id="{00000000-0008-0000-0000-000040000000}"/>
            </a:ext>
          </a:extLst>
        </xdr:cNvPr>
        <xdr:cNvPicPr/>
      </xdr:nvPicPr>
      <xdr:blipFill>
        <a:blip xmlns:r="http://schemas.openxmlformats.org/officeDocument/2006/relationships" r:embed="rId63"/>
        <a:srcRect/>
        <a:stretch>
          <a:fillRect/>
        </a:stretch>
      </xdr:blipFill>
      <xdr:spPr>
        <a:xfrm>
          <a:off x="4187666" y="457456704"/>
          <a:ext cx="653710" cy="962496"/>
        </a:xfrm>
        <a:prstGeom prst="rect">
          <a:avLst/>
        </a:prstGeom>
        <a:noFill/>
        <a:ln w="9525" cap="flat" cmpd="sng">
          <a:noFill/>
          <a:prstDash val="solid"/>
          <a:miter/>
        </a:ln>
        <a:effectLst/>
      </xdr:spPr>
    </xdr:pic>
    <xdr:clientData/>
  </xdr:twoCellAnchor>
  <xdr:twoCellAnchor>
    <xdr:from>
      <xdr:col>1</xdr:col>
      <xdr:colOff>148049</xdr:colOff>
      <xdr:row>762</xdr:row>
      <xdr:rowOff>0</xdr:rowOff>
    </xdr:from>
    <xdr:to>
      <xdr:col>1</xdr:col>
      <xdr:colOff>699405</xdr:colOff>
      <xdr:row>763</xdr:row>
      <xdr:rowOff>468897</xdr:rowOff>
    </xdr:to>
    <xdr:pic>
      <xdr:nvPicPr>
        <xdr:cNvPr id="65" name="Рисунок 1025" descr=" ">
          <a:extLst>
            <a:ext uri="{FF2B5EF4-FFF2-40B4-BE49-F238E27FC236}">
              <a16:creationId xmlns:a16="http://schemas.microsoft.com/office/drawing/2014/main" id="{00000000-0008-0000-0000-000041000000}"/>
            </a:ext>
          </a:extLst>
        </xdr:cNvPr>
        <xdr:cNvPicPr/>
      </xdr:nvPicPr>
      <xdr:blipFill>
        <a:blip xmlns:r="http://schemas.openxmlformats.org/officeDocument/2006/relationships" r:embed="rId64"/>
        <a:srcRect/>
        <a:stretch>
          <a:fillRect/>
        </a:stretch>
      </xdr:blipFill>
      <xdr:spPr>
        <a:xfrm>
          <a:off x="3798093" y="240946784"/>
          <a:ext cx="550286" cy="1476368"/>
        </a:xfrm>
        <a:prstGeom prst="rect">
          <a:avLst/>
        </a:prstGeom>
        <a:noFill/>
        <a:ln w="9525" cap="flat" cmpd="sng">
          <a:noFill/>
          <a:prstDash val="solid"/>
          <a:miter/>
        </a:ln>
        <a:effectLst/>
      </xdr:spPr>
    </xdr:pic>
    <xdr:clientData/>
  </xdr:twoCellAnchor>
  <xdr:twoCellAnchor>
    <xdr:from>
      <xdr:col>1</xdr:col>
      <xdr:colOff>814271</xdr:colOff>
      <xdr:row>762</xdr:row>
      <xdr:rowOff>492740</xdr:rowOff>
    </xdr:from>
    <xdr:to>
      <xdr:col>1</xdr:col>
      <xdr:colOff>1365627</xdr:colOff>
      <xdr:row>763</xdr:row>
      <xdr:rowOff>949716</xdr:rowOff>
    </xdr:to>
    <xdr:pic>
      <xdr:nvPicPr>
        <xdr:cNvPr id="66" name="Рисунок 1026" descr=" ">
          <a:extLst>
            <a:ext uri="{FF2B5EF4-FFF2-40B4-BE49-F238E27FC236}">
              <a16:creationId xmlns:a16="http://schemas.microsoft.com/office/drawing/2014/main" id="{00000000-0008-0000-0000-000042000000}"/>
            </a:ext>
          </a:extLst>
        </xdr:cNvPr>
        <xdr:cNvPicPr/>
      </xdr:nvPicPr>
      <xdr:blipFill>
        <a:blip xmlns:r="http://schemas.openxmlformats.org/officeDocument/2006/relationships" r:embed="rId65"/>
        <a:srcRect/>
        <a:stretch>
          <a:fillRect/>
        </a:stretch>
      </xdr:blipFill>
      <xdr:spPr>
        <a:xfrm>
          <a:off x="4464843" y="241434944"/>
          <a:ext cx="550286" cy="1476368"/>
        </a:xfrm>
        <a:prstGeom prst="rect">
          <a:avLst/>
        </a:prstGeom>
        <a:noFill/>
        <a:ln w="9525" cap="flat" cmpd="sng">
          <a:noFill/>
          <a:prstDash val="solid"/>
          <a:miter/>
        </a:ln>
        <a:effectLst/>
      </xdr:spPr>
    </xdr:pic>
    <xdr:clientData/>
  </xdr:twoCellAnchor>
  <xdr:twoCellAnchor>
    <xdr:from>
      <xdr:col>1</xdr:col>
      <xdr:colOff>135286</xdr:colOff>
      <xdr:row>764</xdr:row>
      <xdr:rowOff>47684</xdr:rowOff>
    </xdr:from>
    <xdr:to>
      <xdr:col>1</xdr:col>
      <xdr:colOff>671327</xdr:colOff>
      <xdr:row>765</xdr:row>
      <xdr:rowOff>441081</xdr:rowOff>
    </xdr:to>
    <xdr:pic>
      <xdr:nvPicPr>
        <xdr:cNvPr id="67" name="Рисунок 1027" descr=" ">
          <a:extLst>
            <a:ext uri="{FF2B5EF4-FFF2-40B4-BE49-F238E27FC236}">
              <a16:creationId xmlns:a16="http://schemas.microsoft.com/office/drawing/2014/main" id="{00000000-0008-0000-0000-000043000000}"/>
            </a:ext>
          </a:extLst>
        </xdr:cNvPr>
        <xdr:cNvPicPr/>
      </xdr:nvPicPr>
      <xdr:blipFill>
        <a:blip xmlns:r="http://schemas.openxmlformats.org/officeDocument/2006/relationships" r:embed="rId66"/>
        <a:srcRect/>
        <a:stretch>
          <a:fillRect/>
        </a:stretch>
      </xdr:blipFill>
      <xdr:spPr>
        <a:xfrm>
          <a:off x="3786188" y="176033904"/>
          <a:ext cx="534158" cy="1398992"/>
        </a:xfrm>
        <a:prstGeom prst="rect">
          <a:avLst/>
        </a:prstGeom>
        <a:noFill/>
        <a:ln w="9525" cap="flat" cmpd="sng">
          <a:noFill/>
          <a:prstDash val="solid"/>
          <a:miter/>
        </a:ln>
        <a:effectLst/>
      </xdr:spPr>
    </xdr:pic>
    <xdr:clientData/>
  </xdr:twoCellAnchor>
  <xdr:twoCellAnchor>
    <xdr:from>
      <xdr:col>1</xdr:col>
      <xdr:colOff>814271</xdr:colOff>
      <xdr:row>764</xdr:row>
      <xdr:rowOff>532477</xdr:rowOff>
    </xdr:from>
    <xdr:to>
      <xdr:col>1</xdr:col>
      <xdr:colOff>1375838</xdr:colOff>
      <xdr:row>765</xdr:row>
      <xdr:rowOff>925874</xdr:rowOff>
    </xdr:to>
    <xdr:pic>
      <xdr:nvPicPr>
        <xdr:cNvPr id="68" name="Рисунок 1028" descr=" ">
          <a:extLst>
            <a:ext uri="{FF2B5EF4-FFF2-40B4-BE49-F238E27FC236}">
              <a16:creationId xmlns:a16="http://schemas.microsoft.com/office/drawing/2014/main" id="{00000000-0008-0000-0000-000044000000}"/>
            </a:ext>
          </a:extLst>
        </xdr:cNvPr>
        <xdr:cNvPicPr/>
      </xdr:nvPicPr>
      <xdr:blipFill>
        <a:blip xmlns:r="http://schemas.openxmlformats.org/officeDocument/2006/relationships" r:embed="rId67"/>
        <a:srcRect/>
        <a:stretch>
          <a:fillRect/>
        </a:stretch>
      </xdr:blipFill>
      <xdr:spPr>
        <a:xfrm>
          <a:off x="4464844" y="176522064"/>
          <a:ext cx="559594" cy="1398976"/>
        </a:xfrm>
        <a:prstGeom prst="rect">
          <a:avLst/>
        </a:prstGeom>
        <a:noFill/>
        <a:ln w="9525" cap="flat" cmpd="sng">
          <a:noFill/>
          <a:prstDash val="solid"/>
          <a:miter/>
        </a:ln>
        <a:effectLst/>
      </xdr:spPr>
    </xdr:pic>
    <xdr:clientData/>
  </xdr:twoCellAnchor>
  <xdr:twoCellAnchor>
    <xdr:from>
      <xdr:col>1</xdr:col>
      <xdr:colOff>188890</xdr:colOff>
      <xdr:row>821</xdr:row>
      <xdr:rowOff>25300</xdr:rowOff>
    </xdr:from>
    <xdr:to>
      <xdr:col>1</xdr:col>
      <xdr:colOff>1296708</xdr:colOff>
      <xdr:row>823</xdr:row>
      <xdr:rowOff>317003</xdr:rowOff>
    </xdr:to>
    <xdr:pic>
      <xdr:nvPicPr>
        <xdr:cNvPr id="69" name="Рисунок 1030" descr=" ">
          <a:extLst>
            <a:ext uri="{FF2B5EF4-FFF2-40B4-BE49-F238E27FC236}">
              <a16:creationId xmlns:a16="http://schemas.microsoft.com/office/drawing/2014/main" id="{00000000-0008-0000-0000-000045000000}"/>
            </a:ext>
          </a:extLst>
        </xdr:cNvPr>
        <xdr:cNvPicPr/>
      </xdr:nvPicPr>
      <xdr:blipFill>
        <a:blip xmlns:r="http://schemas.openxmlformats.org/officeDocument/2006/relationships" r:embed="rId68"/>
        <a:srcRect/>
        <a:stretch>
          <a:fillRect/>
        </a:stretch>
      </xdr:blipFill>
      <xdr:spPr>
        <a:xfrm>
          <a:off x="3940627" y="467282400"/>
          <a:ext cx="1107621" cy="1054688"/>
        </a:xfrm>
        <a:prstGeom prst="rect">
          <a:avLst/>
        </a:prstGeom>
        <a:noFill/>
        <a:ln w="9525" cap="flat" cmpd="sng">
          <a:noFill/>
          <a:prstDash val="solid"/>
          <a:miter/>
        </a:ln>
        <a:effectLst/>
      </xdr:spPr>
    </xdr:pic>
    <xdr:clientData/>
  </xdr:twoCellAnchor>
  <xdr:twoCellAnchor>
    <xdr:from>
      <xdr:col>1</xdr:col>
      <xdr:colOff>165917</xdr:colOff>
      <xdr:row>824</xdr:row>
      <xdr:rowOff>0</xdr:rowOff>
    </xdr:from>
    <xdr:to>
      <xdr:col>1</xdr:col>
      <xdr:colOff>1273735</xdr:colOff>
      <xdr:row>826</xdr:row>
      <xdr:rowOff>328910</xdr:rowOff>
    </xdr:to>
    <xdr:pic>
      <xdr:nvPicPr>
        <xdr:cNvPr id="70" name="Рисунок 1031" descr=" ">
          <a:extLst>
            <a:ext uri="{FF2B5EF4-FFF2-40B4-BE49-F238E27FC236}">
              <a16:creationId xmlns:a16="http://schemas.microsoft.com/office/drawing/2014/main" id="{00000000-0008-0000-0000-000046000000}"/>
            </a:ext>
          </a:extLst>
        </xdr:cNvPr>
        <xdr:cNvPicPr/>
      </xdr:nvPicPr>
      <xdr:blipFill>
        <a:blip xmlns:r="http://schemas.openxmlformats.org/officeDocument/2006/relationships" r:embed="rId69"/>
        <a:srcRect/>
        <a:stretch>
          <a:fillRect/>
        </a:stretch>
      </xdr:blipFill>
      <xdr:spPr>
        <a:xfrm>
          <a:off x="3918009" y="468385632"/>
          <a:ext cx="1106090" cy="1106208"/>
        </a:xfrm>
        <a:prstGeom prst="rect">
          <a:avLst/>
        </a:prstGeom>
        <a:noFill/>
        <a:ln w="9525" cap="flat" cmpd="sng">
          <a:noFill/>
          <a:prstDash val="solid"/>
          <a:miter/>
        </a:ln>
        <a:effectLst/>
      </xdr:spPr>
    </xdr:pic>
    <xdr:clientData/>
  </xdr:twoCellAnchor>
  <xdr:twoCellAnchor>
    <xdr:from>
      <xdr:col>1</xdr:col>
      <xdr:colOff>171022</xdr:colOff>
      <xdr:row>827</xdr:row>
      <xdr:rowOff>0</xdr:rowOff>
    </xdr:from>
    <xdr:to>
      <xdr:col>1</xdr:col>
      <xdr:colOff>1317128</xdr:colOff>
      <xdr:row>829</xdr:row>
      <xdr:rowOff>317003</xdr:rowOff>
    </xdr:to>
    <xdr:pic>
      <xdr:nvPicPr>
        <xdr:cNvPr id="71" name="Рисунок 1032" descr=" ">
          <a:extLst>
            <a:ext uri="{FF2B5EF4-FFF2-40B4-BE49-F238E27FC236}">
              <a16:creationId xmlns:a16="http://schemas.microsoft.com/office/drawing/2014/main" id="{00000000-0008-0000-0000-000047000000}"/>
            </a:ext>
          </a:extLst>
        </xdr:cNvPr>
        <xdr:cNvPicPr/>
      </xdr:nvPicPr>
      <xdr:blipFill>
        <a:blip xmlns:r="http://schemas.openxmlformats.org/officeDocument/2006/relationships" r:embed="rId70"/>
        <a:srcRect/>
        <a:stretch>
          <a:fillRect/>
        </a:stretch>
      </xdr:blipFill>
      <xdr:spPr>
        <a:xfrm>
          <a:off x="3923279" y="469534208"/>
          <a:ext cx="1144359" cy="1086176"/>
        </a:xfrm>
        <a:prstGeom prst="rect">
          <a:avLst/>
        </a:prstGeom>
        <a:noFill/>
        <a:ln w="9525" cap="flat" cmpd="sng">
          <a:noFill/>
          <a:prstDash val="solid"/>
          <a:miter/>
        </a:ln>
        <a:effectLst/>
      </xdr:spPr>
    </xdr:pic>
    <xdr:clientData/>
  </xdr:twoCellAnchor>
  <xdr:twoCellAnchor>
    <xdr:from>
      <xdr:col>1</xdr:col>
      <xdr:colOff>191443</xdr:colOff>
      <xdr:row>830</xdr:row>
      <xdr:rowOff>11906</xdr:rowOff>
    </xdr:from>
    <xdr:to>
      <xdr:col>1</xdr:col>
      <xdr:colOff>1350312</xdr:colOff>
      <xdr:row>832</xdr:row>
      <xdr:rowOff>328910</xdr:rowOff>
    </xdr:to>
    <xdr:pic>
      <xdr:nvPicPr>
        <xdr:cNvPr id="72" name="Рисунок 1033" descr=" ">
          <a:extLst>
            <a:ext uri="{FF2B5EF4-FFF2-40B4-BE49-F238E27FC236}">
              <a16:creationId xmlns:a16="http://schemas.microsoft.com/office/drawing/2014/main" id="{00000000-0008-0000-0000-000048000000}"/>
            </a:ext>
          </a:extLst>
        </xdr:cNvPr>
        <xdr:cNvPicPr/>
      </xdr:nvPicPr>
      <xdr:blipFill>
        <a:blip xmlns:r="http://schemas.openxmlformats.org/officeDocument/2006/relationships" r:embed="rId71"/>
        <a:srcRect/>
        <a:stretch>
          <a:fillRect/>
        </a:stretch>
      </xdr:blipFill>
      <xdr:spPr>
        <a:xfrm>
          <a:off x="3941480" y="470696384"/>
          <a:ext cx="1161198" cy="1081536"/>
        </a:xfrm>
        <a:prstGeom prst="rect">
          <a:avLst/>
        </a:prstGeom>
        <a:noFill/>
        <a:ln w="9525" cap="flat" cmpd="sng">
          <a:noFill/>
          <a:prstDash val="solid"/>
          <a:miter/>
        </a:ln>
        <a:effectLst/>
      </xdr:spPr>
    </xdr:pic>
    <xdr:clientData/>
  </xdr:twoCellAnchor>
  <xdr:twoCellAnchor>
    <xdr:from>
      <xdr:col>1</xdr:col>
      <xdr:colOff>173575</xdr:colOff>
      <xdr:row>833</xdr:row>
      <xdr:rowOff>0</xdr:rowOff>
    </xdr:from>
    <xdr:to>
      <xdr:col>1</xdr:col>
      <xdr:colOff>1350312</xdr:colOff>
      <xdr:row>835</xdr:row>
      <xdr:rowOff>317003</xdr:rowOff>
    </xdr:to>
    <xdr:pic>
      <xdr:nvPicPr>
        <xdr:cNvPr id="73" name="Рисунок 1034" descr=" ">
          <a:extLst>
            <a:ext uri="{FF2B5EF4-FFF2-40B4-BE49-F238E27FC236}">
              <a16:creationId xmlns:a16="http://schemas.microsoft.com/office/drawing/2014/main" id="{00000000-0008-0000-0000-000049000000}"/>
            </a:ext>
          </a:extLst>
        </xdr:cNvPr>
        <xdr:cNvPicPr/>
      </xdr:nvPicPr>
      <xdr:blipFill>
        <a:blip xmlns:r="http://schemas.openxmlformats.org/officeDocument/2006/relationships" r:embed="rId72"/>
        <a:srcRect/>
        <a:stretch>
          <a:fillRect/>
        </a:stretch>
      </xdr:blipFill>
      <xdr:spPr>
        <a:xfrm>
          <a:off x="3925321" y="471818752"/>
          <a:ext cx="1174974" cy="1089760"/>
        </a:xfrm>
        <a:prstGeom prst="rect">
          <a:avLst/>
        </a:prstGeom>
        <a:noFill/>
        <a:ln w="9525" cap="flat" cmpd="sng">
          <a:noFill/>
          <a:prstDash val="solid"/>
          <a:miter/>
        </a:ln>
        <a:effectLst/>
      </xdr:spPr>
    </xdr:pic>
    <xdr:clientData/>
  </xdr:twoCellAnchor>
  <xdr:twoCellAnchor>
    <xdr:from>
      <xdr:col>1</xdr:col>
      <xdr:colOff>153154</xdr:colOff>
      <xdr:row>836</xdr:row>
      <xdr:rowOff>0</xdr:rowOff>
    </xdr:from>
    <xdr:to>
      <xdr:col>1</xdr:col>
      <xdr:colOff>1332444</xdr:colOff>
      <xdr:row>838</xdr:row>
      <xdr:rowOff>328910</xdr:rowOff>
    </xdr:to>
    <xdr:pic>
      <xdr:nvPicPr>
        <xdr:cNvPr id="74" name="Рисунок 1035" descr=" ">
          <a:extLst>
            <a:ext uri="{FF2B5EF4-FFF2-40B4-BE49-F238E27FC236}">
              <a16:creationId xmlns:a16="http://schemas.microsoft.com/office/drawing/2014/main" id="{00000000-0008-0000-0000-00004A000000}"/>
            </a:ext>
          </a:extLst>
        </xdr:cNvPr>
        <xdr:cNvPicPr/>
      </xdr:nvPicPr>
      <xdr:blipFill>
        <a:blip xmlns:r="http://schemas.openxmlformats.org/officeDocument/2006/relationships" r:embed="rId73"/>
        <a:srcRect/>
        <a:stretch>
          <a:fillRect/>
        </a:stretch>
      </xdr:blipFill>
      <xdr:spPr>
        <a:xfrm>
          <a:off x="3904062" y="472976448"/>
          <a:ext cx="1179567" cy="1083712"/>
        </a:xfrm>
        <a:prstGeom prst="rect">
          <a:avLst/>
        </a:prstGeom>
        <a:noFill/>
        <a:ln w="9525" cap="flat" cmpd="sng">
          <a:noFill/>
          <a:prstDash val="solid"/>
          <a:miter/>
        </a:ln>
        <a:effectLst/>
      </xdr:spPr>
    </xdr:pic>
    <xdr:clientData/>
  </xdr:twoCellAnchor>
  <xdr:twoCellAnchor>
    <xdr:from>
      <xdr:col>1</xdr:col>
      <xdr:colOff>153154</xdr:colOff>
      <xdr:row>839</xdr:row>
      <xdr:rowOff>11906</xdr:rowOff>
    </xdr:from>
    <xdr:to>
      <xdr:col>1</xdr:col>
      <xdr:colOff>1327339</xdr:colOff>
      <xdr:row>841</xdr:row>
      <xdr:rowOff>342304</xdr:rowOff>
    </xdr:to>
    <xdr:pic>
      <xdr:nvPicPr>
        <xdr:cNvPr id="75" name="Рисунок 1036" descr=" ">
          <a:extLst>
            <a:ext uri="{FF2B5EF4-FFF2-40B4-BE49-F238E27FC236}">
              <a16:creationId xmlns:a16="http://schemas.microsoft.com/office/drawing/2014/main" id="{00000000-0008-0000-0000-00004B000000}"/>
            </a:ext>
          </a:extLst>
        </xdr:cNvPr>
        <xdr:cNvPicPr/>
      </xdr:nvPicPr>
      <xdr:blipFill>
        <a:blip xmlns:r="http://schemas.openxmlformats.org/officeDocument/2006/relationships" r:embed="rId74"/>
        <a:srcRect/>
        <a:stretch>
          <a:fillRect/>
        </a:stretch>
      </xdr:blipFill>
      <xdr:spPr>
        <a:xfrm>
          <a:off x="3903551" y="474128928"/>
          <a:ext cx="1174975" cy="1089728"/>
        </a:xfrm>
        <a:prstGeom prst="rect">
          <a:avLst/>
        </a:prstGeom>
        <a:noFill/>
        <a:ln w="9525" cap="flat" cmpd="sng">
          <a:noFill/>
          <a:prstDash val="solid"/>
          <a:miter/>
        </a:ln>
        <a:effectLst/>
      </xdr:spPr>
    </xdr:pic>
    <xdr:clientData/>
  </xdr:twoCellAnchor>
  <xdr:twoCellAnchor>
    <xdr:from>
      <xdr:col>1</xdr:col>
      <xdr:colOff>117418</xdr:colOff>
      <xdr:row>842</xdr:row>
      <xdr:rowOff>0</xdr:rowOff>
    </xdr:from>
    <xdr:to>
      <xdr:col>1</xdr:col>
      <xdr:colOff>1306918</xdr:colOff>
      <xdr:row>844</xdr:row>
      <xdr:rowOff>291703</xdr:rowOff>
    </xdr:to>
    <xdr:pic>
      <xdr:nvPicPr>
        <xdr:cNvPr id="76" name="Рисунок 1038" descr=" ">
          <a:extLst>
            <a:ext uri="{FF2B5EF4-FFF2-40B4-BE49-F238E27FC236}">
              <a16:creationId xmlns:a16="http://schemas.microsoft.com/office/drawing/2014/main" id="{00000000-0008-0000-0000-00004C000000}"/>
            </a:ext>
          </a:extLst>
        </xdr:cNvPr>
        <xdr:cNvPicPr/>
      </xdr:nvPicPr>
      <xdr:blipFill>
        <a:blip xmlns:r="http://schemas.openxmlformats.org/officeDocument/2006/relationships" r:embed="rId75"/>
        <a:srcRect/>
        <a:stretch>
          <a:fillRect/>
        </a:stretch>
      </xdr:blipFill>
      <xdr:spPr>
        <a:xfrm>
          <a:off x="3867322" y="476375968"/>
          <a:ext cx="1191814" cy="1085120"/>
        </a:xfrm>
        <a:prstGeom prst="rect">
          <a:avLst/>
        </a:prstGeom>
        <a:noFill/>
        <a:ln w="9525" cap="flat" cmpd="sng">
          <a:noFill/>
          <a:prstDash val="solid"/>
          <a:miter/>
        </a:ln>
        <a:effectLst/>
      </xdr:spPr>
    </xdr:pic>
    <xdr:clientData/>
  </xdr:twoCellAnchor>
  <xdr:twoCellAnchor>
    <xdr:from>
      <xdr:col>1</xdr:col>
      <xdr:colOff>114865</xdr:colOff>
      <xdr:row>845</xdr:row>
      <xdr:rowOff>0</xdr:rowOff>
    </xdr:from>
    <xdr:to>
      <xdr:col>1</xdr:col>
      <xdr:colOff>1258419</xdr:colOff>
      <xdr:row>847</xdr:row>
      <xdr:rowOff>317003</xdr:rowOff>
    </xdr:to>
    <xdr:pic>
      <xdr:nvPicPr>
        <xdr:cNvPr id="77" name="Рисунок 1040" descr=" ">
          <a:extLst>
            <a:ext uri="{FF2B5EF4-FFF2-40B4-BE49-F238E27FC236}">
              <a16:creationId xmlns:a16="http://schemas.microsoft.com/office/drawing/2014/main" id="{00000000-0008-0000-0000-00004D000000}"/>
            </a:ext>
          </a:extLst>
        </xdr:cNvPr>
        <xdr:cNvPicPr/>
      </xdr:nvPicPr>
      <xdr:blipFill>
        <a:blip xmlns:r="http://schemas.openxmlformats.org/officeDocument/2006/relationships" r:embed="rId76"/>
        <a:srcRect/>
        <a:stretch>
          <a:fillRect/>
        </a:stretch>
      </xdr:blipFill>
      <xdr:spPr>
        <a:xfrm>
          <a:off x="3866981" y="478691392"/>
          <a:ext cx="1142829" cy="1079296"/>
        </a:xfrm>
        <a:prstGeom prst="rect">
          <a:avLst/>
        </a:prstGeom>
        <a:noFill/>
        <a:ln w="9525" cap="flat" cmpd="sng">
          <a:noFill/>
          <a:prstDash val="solid"/>
          <a:miter/>
        </a:ln>
        <a:effectLst/>
      </xdr:spPr>
    </xdr:pic>
    <xdr:clientData/>
  </xdr:twoCellAnchor>
  <xdr:twoCellAnchor>
    <xdr:from>
      <xdr:col>1</xdr:col>
      <xdr:colOff>145496</xdr:colOff>
      <xdr:row>848</xdr:row>
      <xdr:rowOff>0</xdr:rowOff>
    </xdr:from>
    <xdr:to>
      <xdr:col>1</xdr:col>
      <xdr:colOff>1255867</xdr:colOff>
      <xdr:row>850</xdr:row>
      <xdr:rowOff>291703</xdr:rowOff>
    </xdr:to>
    <xdr:pic>
      <xdr:nvPicPr>
        <xdr:cNvPr id="78" name="Рисунок 1041" descr=" ">
          <a:extLst>
            <a:ext uri="{FF2B5EF4-FFF2-40B4-BE49-F238E27FC236}">
              <a16:creationId xmlns:a16="http://schemas.microsoft.com/office/drawing/2014/main" id="{00000000-0008-0000-0000-00004E000000}"/>
            </a:ext>
          </a:extLst>
        </xdr:cNvPr>
        <xdr:cNvPicPr/>
      </xdr:nvPicPr>
      <xdr:blipFill>
        <a:blip xmlns:r="http://schemas.openxmlformats.org/officeDocument/2006/relationships" r:embed="rId77"/>
        <a:srcRect/>
        <a:stretch>
          <a:fillRect/>
        </a:stretch>
      </xdr:blipFill>
      <xdr:spPr>
        <a:xfrm>
          <a:off x="3896528" y="479801472"/>
          <a:ext cx="1109542" cy="1089248"/>
        </a:xfrm>
        <a:prstGeom prst="rect">
          <a:avLst/>
        </a:prstGeom>
        <a:noFill/>
        <a:ln w="9525" cap="flat" cmpd="sng">
          <a:noFill/>
          <a:prstDash val="solid"/>
          <a:miter/>
        </a:ln>
        <a:effectLst/>
      </xdr:spPr>
    </xdr:pic>
    <xdr:clientData/>
  </xdr:twoCellAnchor>
  <xdr:twoCellAnchor>
    <xdr:from>
      <xdr:col>1</xdr:col>
      <xdr:colOff>109760</xdr:colOff>
      <xdr:row>851</xdr:row>
      <xdr:rowOff>11906</xdr:rowOff>
    </xdr:from>
    <xdr:to>
      <xdr:col>1</xdr:col>
      <xdr:colOff>1209920</xdr:colOff>
      <xdr:row>853</xdr:row>
      <xdr:rowOff>328910</xdr:rowOff>
    </xdr:to>
    <xdr:pic>
      <xdr:nvPicPr>
        <xdr:cNvPr id="79" name="Рисунок 1042" descr=" ">
          <a:extLst>
            <a:ext uri="{FF2B5EF4-FFF2-40B4-BE49-F238E27FC236}">
              <a16:creationId xmlns:a16="http://schemas.microsoft.com/office/drawing/2014/main" id="{00000000-0008-0000-0000-00004F000000}"/>
            </a:ext>
          </a:extLst>
        </xdr:cNvPr>
        <xdr:cNvPicPr/>
      </xdr:nvPicPr>
      <xdr:blipFill>
        <a:blip xmlns:r="http://schemas.openxmlformats.org/officeDocument/2006/relationships" r:embed="rId78"/>
        <a:srcRect/>
        <a:stretch>
          <a:fillRect/>
        </a:stretch>
      </xdr:blipFill>
      <xdr:spPr>
        <a:xfrm>
          <a:off x="3860174" y="480987584"/>
          <a:ext cx="1099967" cy="1073792"/>
        </a:xfrm>
        <a:prstGeom prst="rect">
          <a:avLst/>
        </a:prstGeom>
        <a:noFill/>
        <a:ln w="9525" cap="flat" cmpd="sng">
          <a:noFill/>
          <a:prstDash val="solid"/>
          <a:miter/>
        </a:ln>
        <a:effectLst/>
      </xdr:spPr>
    </xdr:pic>
    <xdr:clientData/>
  </xdr:twoCellAnchor>
  <xdr:twoCellAnchor>
    <xdr:from>
      <xdr:col>1</xdr:col>
      <xdr:colOff>96997</xdr:colOff>
      <xdr:row>854</xdr:row>
      <xdr:rowOff>0</xdr:rowOff>
    </xdr:from>
    <xdr:to>
      <xdr:col>1</xdr:col>
      <xdr:colOff>1225236</xdr:colOff>
      <xdr:row>856</xdr:row>
      <xdr:rowOff>328910</xdr:rowOff>
    </xdr:to>
    <xdr:pic>
      <xdr:nvPicPr>
        <xdr:cNvPr id="80" name="Рисунок 1043" descr=" ">
          <a:extLst>
            <a:ext uri="{FF2B5EF4-FFF2-40B4-BE49-F238E27FC236}">
              <a16:creationId xmlns:a16="http://schemas.microsoft.com/office/drawing/2014/main" id="{00000000-0008-0000-0000-000050000000}"/>
            </a:ext>
          </a:extLst>
        </xdr:cNvPr>
        <xdr:cNvPicPr/>
      </xdr:nvPicPr>
      <xdr:blipFill>
        <a:blip xmlns:r="http://schemas.openxmlformats.org/officeDocument/2006/relationships" r:embed="rId79"/>
        <a:srcRect/>
        <a:stretch>
          <a:fillRect/>
        </a:stretch>
      </xdr:blipFill>
      <xdr:spPr>
        <a:xfrm>
          <a:off x="3846875" y="482116544"/>
          <a:ext cx="1130277" cy="1093856"/>
        </a:xfrm>
        <a:prstGeom prst="rect">
          <a:avLst/>
        </a:prstGeom>
        <a:noFill/>
        <a:ln w="9525" cap="flat" cmpd="sng">
          <a:noFill/>
          <a:prstDash val="solid"/>
          <a:miter/>
        </a:ln>
        <a:effectLst/>
      </xdr:spPr>
    </xdr:pic>
    <xdr:clientData/>
  </xdr:twoCellAnchor>
  <xdr:twoCellAnchor>
    <xdr:from>
      <xdr:col>1</xdr:col>
      <xdr:colOff>387991</xdr:colOff>
      <xdr:row>974</xdr:row>
      <xdr:rowOff>11921</xdr:rowOff>
    </xdr:from>
    <xdr:to>
      <xdr:col>1</xdr:col>
      <xdr:colOff>1100160</xdr:colOff>
      <xdr:row>974</xdr:row>
      <xdr:rowOff>937795</xdr:rowOff>
    </xdr:to>
    <xdr:pic>
      <xdr:nvPicPr>
        <xdr:cNvPr id="81" name="Рисунок 1052" descr=" ">
          <a:extLst>
            <a:ext uri="{FF2B5EF4-FFF2-40B4-BE49-F238E27FC236}">
              <a16:creationId xmlns:a16="http://schemas.microsoft.com/office/drawing/2014/main" id="{00000000-0008-0000-0000-000051000000}"/>
            </a:ext>
          </a:extLst>
        </xdr:cNvPr>
        <xdr:cNvPicPr/>
      </xdr:nvPicPr>
      <xdr:blipFill>
        <a:blip xmlns:r="http://schemas.openxmlformats.org/officeDocument/2006/relationships" r:embed="rId80"/>
        <a:srcRect/>
        <a:stretch>
          <a:fillRect/>
        </a:stretch>
      </xdr:blipFill>
      <xdr:spPr>
        <a:xfrm>
          <a:off x="4141890" y="602285568"/>
          <a:ext cx="711892" cy="926336"/>
        </a:xfrm>
        <a:prstGeom prst="rect">
          <a:avLst/>
        </a:prstGeom>
        <a:noFill/>
        <a:ln w="9525" cap="flat" cmpd="sng">
          <a:noFill/>
          <a:prstDash val="solid"/>
          <a:miter/>
        </a:ln>
        <a:effectLst/>
      </xdr:spPr>
    </xdr:pic>
    <xdr:clientData/>
  </xdr:twoCellAnchor>
  <xdr:twoCellAnchor>
    <xdr:from>
      <xdr:col>1</xdr:col>
      <xdr:colOff>375228</xdr:colOff>
      <xdr:row>976</xdr:row>
      <xdr:rowOff>0</xdr:rowOff>
    </xdr:from>
    <xdr:to>
      <xdr:col>1</xdr:col>
      <xdr:colOff>1064424</xdr:colOff>
      <xdr:row>976</xdr:row>
      <xdr:rowOff>937795</xdr:rowOff>
    </xdr:to>
    <xdr:pic>
      <xdr:nvPicPr>
        <xdr:cNvPr id="82" name="Рисунок 1053" descr=" ">
          <a:extLst>
            <a:ext uri="{FF2B5EF4-FFF2-40B4-BE49-F238E27FC236}">
              <a16:creationId xmlns:a16="http://schemas.microsoft.com/office/drawing/2014/main" id="{00000000-0008-0000-0000-000052000000}"/>
            </a:ext>
          </a:extLst>
        </xdr:cNvPr>
        <xdr:cNvPicPr/>
      </xdr:nvPicPr>
      <xdr:blipFill>
        <a:blip xmlns:r="http://schemas.openxmlformats.org/officeDocument/2006/relationships" r:embed="rId81"/>
        <a:srcRect/>
        <a:stretch>
          <a:fillRect/>
        </a:stretch>
      </xdr:blipFill>
      <xdr:spPr>
        <a:xfrm>
          <a:off x="4127500" y="604315520"/>
          <a:ext cx="689768" cy="940288"/>
        </a:xfrm>
        <a:prstGeom prst="rect">
          <a:avLst/>
        </a:prstGeom>
        <a:noFill/>
        <a:ln w="9525" cap="flat" cmpd="sng">
          <a:noFill/>
          <a:prstDash val="solid"/>
          <a:miter/>
        </a:ln>
        <a:effectLst/>
      </xdr:spPr>
    </xdr:pic>
    <xdr:clientData/>
  </xdr:twoCellAnchor>
  <xdr:twoCellAnchor>
    <xdr:from>
      <xdr:col>1</xdr:col>
      <xdr:colOff>53604</xdr:colOff>
      <xdr:row>979</xdr:row>
      <xdr:rowOff>0</xdr:rowOff>
    </xdr:from>
    <xdr:to>
      <xdr:col>1</xdr:col>
      <xdr:colOff>1416679</xdr:colOff>
      <xdr:row>979</xdr:row>
      <xdr:rowOff>949716</xdr:rowOff>
    </xdr:to>
    <xdr:pic>
      <xdr:nvPicPr>
        <xdr:cNvPr id="83" name="Рисунок 1055" descr=" ">
          <a:extLst>
            <a:ext uri="{FF2B5EF4-FFF2-40B4-BE49-F238E27FC236}">
              <a16:creationId xmlns:a16="http://schemas.microsoft.com/office/drawing/2014/main" id="{00000000-0008-0000-0000-000053000000}"/>
            </a:ext>
          </a:extLst>
        </xdr:cNvPr>
        <xdr:cNvPicPr/>
      </xdr:nvPicPr>
      <xdr:blipFill>
        <a:blip xmlns:r="http://schemas.openxmlformats.org/officeDocument/2006/relationships" r:embed="rId82"/>
        <a:srcRect/>
        <a:stretch>
          <a:fillRect/>
        </a:stretch>
      </xdr:blipFill>
      <xdr:spPr>
        <a:xfrm>
          <a:off x="3702844" y="490537504"/>
          <a:ext cx="1364457" cy="956000"/>
        </a:xfrm>
        <a:prstGeom prst="rect">
          <a:avLst/>
        </a:prstGeom>
        <a:noFill/>
        <a:ln w="9525" cap="flat" cmpd="sng">
          <a:noFill/>
          <a:prstDash val="solid"/>
          <a:miter/>
        </a:ln>
        <a:effectLst/>
      </xdr:spPr>
    </xdr:pic>
    <xdr:clientData/>
  </xdr:twoCellAnchor>
  <xdr:twoCellAnchor>
    <xdr:from>
      <xdr:col>1</xdr:col>
      <xdr:colOff>500062</xdr:colOff>
      <xdr:row>1039</xdr:row>
      <xdr:rowOff>0</xdr:rowOff>
    </xdr:from>
    <xdr:to>
      <xdr:col>1</xdr:col>
      <xdr:colOff>986324</xdr:colOff>
      <xdr:row>1039</xdr:row>
      <xdr:rowOff>1009233</xdr:rowOff>
    </xdr:to>
    <xdr:pic>
      <xdr:nvPicPr>
        <xdr:cNvPr id="84" name="Рисунок 27" descr=" ">
          <a:extLst>
            <a:ext uri="{FF2B5EF4-FFF2-40B4-BE49-F238E27FC236}">
              <a16:creationId xmlns:a16="http://schemas.microsoft.com/office/drawing/2014/main" id="{00000000-0008-0000-0000-000054000000}"/>
            </a:ext>
          </a:extLst>
        </xdr:cNvPr>
        <xdr:cNvPicPr/>
      </xdr:nvPicPr>
      <xdr:blipFill>
        <a:blip xmlns:r="http://schemas.openxmlformats.org/officeDocument/2006/relationships" r:embed="rId83"/>
        <a:srcRect/>
        <a:stretch>
          <a:fillRect/>
        </a:stretch>
      </xdr:blipFill>
      <xdr:spPr>
        <a:xfrm>
          <a:off x="4143375" y="884467688"/>
          <a:ext cx="486262" cy="1009233"/>
        </a:xfrm>
        <a:prstGeom prst="rect">
          <a:avLst/>
        </a:prstGeom>
        <a:noFill/>
        <a:ln w="9525" cap="flat" cmpd="sng">
          <a:noFill/>
          <a:prstDash val="solid"/>
          <a:miter/>
        </a:ln>
        <a:effectLst/>
      </xdr:spPr>
    </xdr:pic>
    <xdr:clientData/>
  </xdr:twoCellAnchor>
  <xdr:twoCellAnchor>
    <xdr:from>
      <xdr:col>1</xdr:col>
      <xdr:colOff>349702</xdr:colOff>
      <xdr:row>1043</xdr:row>
      <xdr:rowOff>0</xdr:rowOff>
    </xdr:from>
    <xdr:to>
      <xdr:col>1</xdr:col>
      <xdr:colOff>1141001</xdr:colOff>
      <xdr:row>1044</xdr:row>
      <xdr:rowOff>0</xdr:rowOff>
    </xdr:to>
    <xdr:pic>
      <xdr:nvPicPr>
        <xdr:cNvPr id="85" name="Рисунок 28" descr=" ">
          <a:extLst>
            <a:ext uri="{FF2B5EF4-FFF2-40B4-BE49-F238E27FC236}">
              <a16:creationId xmlns:a16="http://schemas.microsoft.com/office/drawing/2014/main" id="{00000000-0008-0000-0000-000055000000}"/>
            </a:ext>
          </a:extLst>
        </xdr:cNvPr>
        <xdr:cNvPicPr/>
      </xdr:nvPicPr>
      <xdr:blipFill>
        <a:blip xmlns:r="http://schemas.openxmlformats.org/officeDocument/2006/relationships" r:embed="rId84"/>
        <a:srcRect/>
        <a:stretch>
          <a:fillRect/>
        </a:stretch>
      </xdr:blipFill>
      <xdr:spPr>
        <a:xfrm>
          <a:off x="4000500" y="268628800"/>
          <a:ext cx="790575" cy="1047776"/>
        </a:xfrm>
        <a:prstGeom prst="rect">
          <a:avLst/>
        </a:prstGeom>
        <a:noFill/>
        <a:ln w="9525" cap="flat" cmpd="sng">
          <a:noFill/>
          <a:prstDash val="solid"/>
          <a:miter/>
        </a:ln>
        <a:effectLst/>
      </xdr:spPr>
    </xdr:pic>
    <xdr:clientData/>
  </xdr:twoCellAnchor>
  <xdr:twoCellAnchor>
    <xdr:from>
      <xdr:col>1</xdr:col>
      <xdr:colOff>671327</xdr:colOff>
      <xdr:row>1044</xdr:row>
      <xdr:rowOff>0</xdr:rowOff>
    </xdr:from>
    <xdr:to>
      <xdr:col>1</xdr:col>
      <xdr:colOff>1375838</xdr:colOff>
      <xdr:row>1045</xdr:row>
      <xdr:rowOff>23842</xdr:rowOff>
    </xdr:to>
    <xdr:pic>
      <xdr:nvPicPr>
        <xdr:cNvPr id="86" name="Рисунок 29" descr=" ">
          <a:extLst>
            <a:ext uri="{FF2B5EF4-FFF2-40B4-BE49-F238E27FC236}">
              <a16:creationId xmlns:a16="http://schemas.microsoft.com/office/drawing/2014/main" id="{00000000-0008-0000-0000-000056000000}"/>
            </a:ext>
          </a:extLst>
        </xdr:cNvPr>
        <xdr:cNvPicPr/>
      </xdr:nvPicPr>
      <xdr:blipFill>
        <a:blip xmlns:r="http://schemas.openxmlformats.org/officeDocument/2006/relationships" r:embed="rId85"/>
        <a:srcRect/>
        <a:stretch>
          <a:fillRect/>
        </a:stretch>
      </xdr:blipFill>
      <xdr:spPr>
        <a:xfrm>
          <a:off x="4321969" y="346186112"/>
          <a:ext cx="704850" cy="1047776"/>
        </a:xfrm>
        <a:prstGeom prst="rect">
          <a:avLst/>
        </a:prstGeom>
        <a:noFill/>
        <a:ln w="9525" cap="flat" cmpd="sng">
          <a:noFill/>
          <a:prstDash val="solid"/>
          <a:miter/>
        </a:ln>
        <a:effectLst/>
      </xdr:spPr>
    </xdr:pic>
    <xdr:clientData/>
  </xdr:twoCellAnchor>
  <xdr:twoCellAnchor>
    <xdr:from>
      <xdr:col>1</xdr:col>
      <xdr:colOff>99550</xdr:colOff>
      <xdr:row>1044</xdr:row>
      <xdr:rowOff>429160</xdr:rowOff>
    </xdr:from>
    <xdr:to>
      <xdr:col>1</xdr:col>
      <xdr:colOff>597302</xdr:colOff>
      <xdr:row>1045</xdr:row>
      <xdr:rowOff>937795</xdr:rowOff>
    </xdr:to>
    <xdr:pic>
      <xdr:nvPicPr>
        <xdr:cNvPr id="87" name="Рисунок 30" descr=" ">
          <a:extLst>
            <a:ext uri="{FF2B5EF4-FFF2-40B4-BE49-F238E27FC236}">
              <a16:creationId xmlns:a16="http://schemas.microsoft.com/office/drawing/2014/main" id="{00000000-0008-0000-0000-000057000000}"/>
            </a:ext>
          </a:extLst>
        </xdr:cNvPr>
        <xdr:cNvPicPr/>
      </xdr:nvPicPr>
      <xdr:blipFill>
        <a:blip xmlns:r="http://schemas.openxmlformats.org/officeDocument/2006/relationships" r:embed="rId86"/>
        <a:srcRect/>
        <a:stretch>
          <a:fillRect/>
        </a:stretch>
      </xdr:blipFill>
      <xdr:spPr>
        <a:xfrm>
          <a:off x="3750469" y="346629952"/>
          <a:ext cx="497682" cy="1520704"/>
        </a:xfrm>
        <a:prstGeom prst="rect">
          <a:avLst/>
        </a:prstGeom>
        <a:noFill/>
        <a:ln w="9525" cap="flat" cmpd="sng">
          <a:noFill/>
          <a:prstDash val="solid"/>
          <a:miter/>
        </a:ln>
        <a:effectLst/>
      </xdr:spPr>
    </xdr:pic>
    <xdr:clientData/>
  </xdr:twoCellAnchor>
  <xdr:twoCellAnchor>
    <xdr:from>
      <xdr:col>1</xdr:col>
      <xdr:colOff>201653</xdr:colOff>
      <xdr:row>1047</xdr:row>
      <xdr:rowOff>0</xdr:rowOff>
    </xdr:from>
    <xdr:to>
      <xdr:col>1</xdr:col>
      <xdr:colOff>1294155</xdr:colOff>
      <xdr:row>1047</xdr:row>
      <xdr:rowOff>949716</xdr:rowOff>
    </xdr:to>
    <xdr:pic>
      <xdr:nvPicPr>
        <xdr:cNvPr id="88" name="Рисунок 31" descr=" ">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7"/>
        <a:srcRect/>
        <a:stretch>
          <a:fillRect/>
        </a:stretch>
      </xdr:blipFill>
      <xdr:spPr>
        <a:xfrm>
          <a:off x="3854223" y="860161920"/>
          <a:ext cx="1093470" cy="976320"/>
        </a:xfrm>
        <a:prstGeom prst="rect">
          <a:avLst/>
        </a:prstGeom>
        <a:noFill/>
        <a:ln w="9525" cap="flat" cmpd="sng">
          <a:noFill/>
          <a:prstDash val="solid"/>
          <a:miter/>
        </a:ln>
        <a:effectLst/>
      </xdr:spPr>
    </xdr:pic>
    <xdr:clientData/>
  </xdr:twoCellAnchor>
  <xdr:twoCellAnchor>
    <xdr:from>
      <xdr:col>1</xdr:col>
      <xdr:colOff>160812</xdr:colOff>
      <xdr:row>1047</xdr:row>
      <xdr:rowOff>1009263</xdr:rowOff>
    </xdr:from>
    <xdr:to>
      <xdr:col>1</xdr:col>
      <xdr:colOff>1166812</xdr:colOff>
      <xdr:row>1048</xdr:row>
      <xdr:rowOff>904875</xdr:rowOff>
    </xdr:to>
    <xdr:pic>
      <xdr:nvPicPr>
        <xdr:cNvPr id="89" name="Рисунок 32" descr=" ">
          <a:extLst>
            <a:ext uri="{FF2B5EF4-FFF2-40B4-BE49-F238E27FC236}">
              <a16:creationId xmlns:a16="http://schemas.microsoft.com/office/drawing/2014/main" id="{00000000-0008-0000-0000-000059000000}"/>
            </a:ext>
          </a:extLst>
        </xdr:cNvPr>
        <xdr:cNvPicPr/>
      </xdr:nvPicPr>
      <xdr:blipFill>
        <a:blip xmlns:r="http://schemas.openxmlformats.org/officeDocument/2006/relationships" r:embed="rId88"/>
        <a:srcRect/>
        <a:stretch>
          <a:fillRect/>
        </a:stretch>
      </xdr:blipFill>
      <xdr:spPr>
        <a:xfrm>
          <a:off x="3804125" y="893573201"/>
          <a:ext cx="1006000" cy="907643"/>
        </a:xfrm>
        <a:prstGeom prst="rect">
          <a:avLst/>
        </a:prstGeom>
        <a:noFill/>
        <a:ln w="9525" cap="flat" cmpd="sng">
          <a:noFill/>
          <a:prstDash val="solid"/>
          <a:miter/>
        </a:ln>
        <a:effectLst/>
      </xdr:spPr>
    </xdr:pic>
    <xdr:clientData/>
  </xdr:twoCellAnchor>
  <xdr:twoCellAnchor>
    <xdr:from>
      <xdr:col>1</xdr:col>
      <xdr:colOff>456911</xdr:colOff>
      <xdr:row>1048</xdr:row>
      <xdr:rowOff>937795</xdr:rowOff>
    </xdr:from>
    <xdr:to>
      <xdr:col>1</xdr:col>
      <xdr:colOff>1000609</xdr:colOff>
      <xdr:row>1050</xdr:row>
      <xdr:rowOff>0</xdr:rowOff>
    </xdr:to>
    <xdr:pic>
      <xdr:nvPicPr>
        <xdr:cNvPr id="90" name="Рисунок 33" descr=" ">
          <a:extLst>
            <a:ext uri="{FF2B5EF4-FFF2-40B4-BE49-F238E27FC236}">
              <a16:creationId xmlns:a16="http://schemas.microsoft.com/office/drawing/2014/main" id="{00000000-0008-0000-0000-00005A000000}"/>
            </a:ext>
          </a:extLst>
        </xdr:cNvPr>
        <xdr:cNvPicPr/>
      </xdr:nvPicPr>
      <xdr:blipFill>
        <a:blip xmlns:r="http://schemas.openxmlformats.org/officeDocument/2006/relationships" r:embed="rId89"/>
        <a:srcRect/>
        <a:stretch>
          <a:fillRect/>
        </a:stretch>
      </xdr:blipFill>
      <xdr:spPr>
        <a:xfrm>
          <a:off x="4107656" y="273653248"/>
          <a:ext cx="542925" cy="1047744"/>
        </a:xfrm>
        <a:prstGeom prst="rect">
          <a:avLst/>
        </a:prstGeom>
        <a:noFill/>
        <a:ln w="9525" cap="flat" cmpd="sng">
          <a:noFill/>
          <a:prstDash val="solid"/>
          <a:miter/>
        </a:ln>
        <a:effectLst/>
      </xdr:spPr>
    </xdr:pic>
    <xdr:clientData/>
  </xdr:twoCellAnchor>
  <xdr:twoCellAnchor>
    <xdr:from>
      <xdr:col>1</xdr:col>
      <xdr:colOff>362465</xdr:colOff>
      <xdr:row>1049</xdr:row>
      <xdr:rowOff>937795</xdr:rowOff>
    </xdr:from>
    <xdr:to>
      <xdr:col>1</xdr:col>
      <xdr:colOff>1115475</xdr:colOff>
      <xdr:row>1051</xdr:row>
      <xdr:rowOff>0</xdr:rowOff>
    </xdr:to>
    <xdr:pic>
      <xdr:nvPicPr>
        <xdr:cNvPr id="91" name="Рисунок 34" descr=" ">
          <a:extLst>
            <a:ext uri="{FF2B5EF4-FFF2-40B4-BE49-F238E27FC236}">
              <a16:creationId xmlns:a16="http://schemas.microsoft.com/office/drawing/2014/main" id="{00000000-0008-0000-0000-00005B000000}"/>
            </a:ext>
          </a:extLst>
        </xdr:cNvPr>
        <xdr:cNvPicPr/>
      </xdr:nvPicPr>
      <xdr:blipFill>
        <a:blip xmlns:r="http://schemas.openxmlformats.org/officeDocument/2006/relationships" r:embed="rId90"/>
        <a:srcRect/>
        <a:stretch>
          <a:fillRect/>
        </a:stretch>
      </xdr:blipFill>
      <xdr:spPr>
        <a:xfrm>
          <a:off x="4012406" y="274665280"/>
          <a:ext cx="752475" cy="1047744"/>
        </a:xfrm>
        <a:prstGeom prst="rect">
          <a:avLst/>
        </a:prstGeom>
        <a:noFill/>
        <a:ln w="9525" cap="flat" cmpd="sng">
          <a:noFill/>
          <a:prstDash val="solid"/>
          <a:miter/>
        </a:ln>
        <a:effectLst/>
      </xdr:spPr>
    </xdr:pic>
    <xdr:clientData/>
  </xdr:twoCellAnchor>
  <xdr:twoCellAnchor>
    <xdr:from>
      <xdr:col>1</xdr:col>
      <xdr:colOff>268020</xdr:colOff>
      <xdr:row>1050</xdr:row>
      <xdr:rowOff>961638</xdr:rowOff>
    </xdr:from>
    <xdr:to>
      <xdr:col>1</xdr:col>
      <xdr:colOff>1209920</xdr:colOff>
      <xdr:row>1052</xdr:row>
      <xdr:rowOff>0</xdr:rowOff>
    </xdr:to>
    <xdr:pic>
      <xdr:nvPicPr>
        <xdr:cNvPr id="92" name="Рисунок 35" descr=" ">
          <a:extLst>
            <a:ext uri="{FF2B5EF4-FFF2-40B4-BE49-F238E27FC236}">
              <a16:creationId xmlns:a16="http://schemas.microsoft.com/office/drawing/2014/main" id="{00000000-0008-0000-0000-00005C000000}"/>
            </a:ext>
          </a:extLst>
        </xdr:cNvPr>
        <xdr:cNvPicPr/>
      </xdr:nvPicPr>
      <xdr:blipFill>
        <a:blip xmlns:r="http://schemas.openxmlformats.org/officeDocument/2006/relationships" r:embed="rId91"/>
        <a:srcRect/>
        <a:stretch>
          <a:fillRect/>
        </a:stretch>
      </xdr:blipFill>
      <xdr:spPr>
        <a:xfrm>
          <a:off x="3917157" y="275701120"/>
          <a:ext cx="942975" cy="1047744"/>
        </a:xfrm>
        <a:prstGeom prst="rect">
          <a:avLst/>
        </a:prstGeom>
        <a:noFill/>
        <a:ln w="9525" cap="flat" cmpd="sng">
          <a:noFill/>
          <a:prstDash val="solid"/>
          <a:miter/>
        </a:ln>
        <a:effectLst/>
      </xdr:spPr>
    </xdr:pic>
    <xdr:clientData/>
  </xdr:twoCellAnchor>
  <xdr:twoCellAnchor>
    <xdr:from>
      <xdr:col>1</xdr:col>
      <xdr:colOff>385438</xdr:colOff>
      <xdr:row>1051</xdr:row>
      <xdr:rowOff>949716</xdr:rowOff>
    </xdr:from>
    <xdr:to>
      <xdr:col>1</xdr:col>
      <xdr:colOff>1128238</xdr:colOff>
      <xdr:row>1053</xdr:row>
      <xdr:rowOff>0</xdr:rowOff>
    </xdr:to>
    <xdr:pic>
      <xdr:nvPicPr>
        <xdr:cNvPr id="93" name="Рисунок 36" descr=" ">
          <a:extLst>
            <a:ext uri="{FF2B5EF4-FFF2-40B4-BE49-F238E27FC236}">
              <a16:creationId xmlns:a16="http://schemas.microsoft.com/office/drawing/2014/main" id="{00000000-0008-0000-0000-00005D000000}"/>
            </a:ext>
          </a:extLst>
        </xdr:cNvPr>
        <xdr:cNvPicPr/>
      </xdr:nvPicPr>
      <xdr:blipFill>
        <a:blip xmlns:r="http://schemas.openxmlformats.org/officeDocument/2006/relationships" r:embed="rId92"/>
        <a:srcRect/>
        <a:stretch>
          <a:fillRect/>
        </a:stretch>
      </xdr:blipFill>
      <xdr:spPr>
        <a:xfrm>
          <a:off x="4036219" y="276701248"/>
          <a:ext cx="742950" cy="1047744"/>
        </a:xfrm>
        <a:prstGeom prst="rect">
          <a:avLst/>
        </a:prstGeom>
        <a:noFill/>
        <a:ln w="9525" cap="flat" cmpd="sng">
          <a:noFill/>
          <a:prstDash val="solid"/>
          <a:miter/>
        </a:ln>
        <a:effectLst/>
      </xdr:spPr>
    </xdr:pic>
    <xdr:clientData/>
  </xdr:twoCellAnchor>
  <xdr:twoCellAnchor>
    <xdr:from>
      <xdr:col>1</xdr:col>
      <xdr:colOff>385438</xdr:colOff>
      <xdr:row>1052</xdr:row>
      <xdr:rowOff>949716</xdr:rowOff>
    </xdr:from>
    <xdr:to>
      <xdr:col>1</xdr:col>
      <xdr:colOff>1128238</xdr:colOff>
      <xdr:row>1054</xdr:row>
      <xdr:rowOff>0</xdr:rowOff>
    </xdr:to>
    <xdr:pic>
      <xdr:nvPicPr>
        <xdr:cNvPr id="94" name="Рисунок 37" descr=" ">
          <a:extLst>
            <a:ext uri="{FF2B5EF4-FFF2-40B4-BE49-F238E27FC236}">
              <a16:creationId xmlns:a16="http://schemas.microsoft.com/office/drawing/2014/main" id="{00000000-0008-0000-0000-00005E000000}"/>
            </a:ext>
          </a:extLst>
        </xdr:cNvPr>
        <xdr:cNvPicPr/>
      </xdr:nvPicPr>
      <xdr:blipFill>
        <a:blip xmlns:r="http://schemas.openxmlformats.org/officeDocument/2006/relationships" r:embed="rId93"/>
        <a:srcRect/>
        <a:stretch>
          <a:fillRect/>
        </a:stretch>
      </xdr:blipFill>
      <xdr:spPr>
        <a:xfrm>
          <a:off x="4036219" y="277713280"/>
          <a:ext cx="742950" cy="1047744"/>
        </a:xfrm>
        <a:prstGeom prst="rect">
          <a:avLst/>
        </a:prstGeom>
        <a:noFill/>
        <a:ln w="9525" cap="flat" cmpd="sng">
          <a:noFill/>
          <a:prstDash val="solid"/>
          <a:miter/>
        </a:ln>
        <a:effectLst/>
      </xdr:spPr>
    </xdr:pic>
    <xdr:clientData/>
  </xdr:twoCellAnchor>
  <xdr:twoCellAnchor>
    <xdr:from>
      <xdr:col>1</xdr:col>
      <xdr:colOff>528383</xdr:colOff>
      <xdr:row>1053</xdr:row>
      <xdr:rowOff>961638</xdr:rowOff>
    </xdr:from>
    <xdr:to>
      <xdr:col>1</xdr:col>
      <xdr:colOff>929137</xdr:colOff>
      <xdr:row>1055</xdr:row>
      <xdr:rowOff>0</xdr:rowOff>
    </xdr:to>
    <xdr:pic>
      <xdr:nvPicPr>
        <xdr:cNvPr id="95" name="Рисунок 38" descr=" ">
          <a:extLst>
            <a:ext uri="{FF2B5EF4-FFF2-40B4-BE49-F238E27FC236}">
              <a16:creationId xmlns:a16="http://schemas.microsoft.com/office/drawing/2014/main" id="{00000000-0008-0000-0000-00005F000000}"/>
            </a:ext>
          </a:extLst>
        </xdr:cNvPr>
        <xdr:cNvPicPr/>
      </xdr:nvPicPr>
      <xdr:blipFill>
        <a:blip xmlns:r="http://schemas.openxmlformats.org/officeDocument/2006/relationships" r:embed="rId94"/>
        <a:srcRect/>
        <a:stretch>
          <a:fillRect/>
        </a:stretch>
      </xdr:blipFill>
      <xdr:spPr>
        <a:xfrm>
          <a:off x="4179093" y="278737216"/>
          <a:ext cx="400050" cy="1047744"/>
        </a:xfrm>
        <a:prstGeom prst="rect">
          <a:avLst/>
        </a:prstGeom>
        <a:noFill/>
        <a:ln w="9525" cap="flat" cmpd="sng">
          <a:noFill/>
          <a:prstDash val="solid"/>
          <a:miter/>
        </a:ln>
        <a:effectLst/>
      </xdr:spPr>
    </xdr:pic>
    <xdr:clientData/>
  </xdr:twoCellAnchor>
  <xdr:twoCellAnchor>
    <xdr:from>
      <xdr:col>1</xdr:col>
      <xdr:colOff>474779</xdr:colOff>
      <xdr:row>1071</xdr:row>
      <xdr:rowOff>0</xdr:rowOff>
    </xdr:from>
    <xdr:to>
      <xdr:col>1</xdr:col>
      <xdr:colOff>1044003</xdr:colOff>
      <xdr:row>1073</xdr:row>
      <xdr:rowOff>278308</xdr:rowOff>
    </xdr:to>
    <xdr:pic>
      <xdr:nvPicPr>
        <xdr:cNvPr id="96" name="Рисунок 40" descr=" ">
          <a:extLst>
            <a:ext uri="{FF2B5EF4-FFF2-40B4-BE49-F238E27FC236}">
              <a16:creationId xmlns:a16="http://schemas.microsoft.com/office/drawing/2014/main" id="{00000000-0008-0000-0000-000060000000}"/>
            </a:ext>
          </a:extLst>
        </xdr:cNvPr>
        <xdr:cNvPicPr/>
      </xdr:nvPicPr>
      <xdr:blipFill>
        <a:blip xmlns:r="http://schemas.openxmlformats.org/officeDocument/2006/relationships" r:embed="rId95"/>
        <a:srcRect/>
        <a:stretch>
          <a:fillRect/>
        </a:stretch>
      </xdr:blipFill>
      <xdr:spPr>
        <a:xfrm>
          <a:off x="4226885" y="618450112"/>
          <a:ext cx="569182" cy="1057280"/>
        </a:xfrm>
        <a:prstGeom prst="rect">
          <a:avLst/>
        </a:prstGeom>
        <a:noFill/>
        <a:ln w="9525" cap="flat" cmpd="sng">
          <a:noFill/>
          <a:prstDash val="solid"/>
          <a:miter/>
        </a:ln>
        <a:effectLst/>
      </xdr:spPr>
    </xdr:pic>
    <xdr:clientData/>
  </xdr:twoCellAnchor>
  <xdr:twoCellAnchor>
    <xdr:from>
      <xdr:col>1</xdr:col>
      <xdr:colOff>482436</xdr:colOff>
      <xdr:row>1059</xdr:row>
      <xdr:rowOff>11906</xdr:rowOff>
    </xdr:from>
    <xdr:to>
      <xdr:col>1</xdr:col>
      <xdr:colOff>972531</xdr:colOff>
      <xdr:row>1061</xdr:row>
      <xdr:rowOff>241101</xdr:rowOff>
    </xdr:to>
    <xdr:pic>
      <xdr:nvPicPr>
        <xdr:cNvPr id="97" name="Рисунок 41" descr=" ">
          <a:extLst>
            <a:ext uri="{FF2B5EF4-FFF2-40B4-BE49-F238E27FC236}">
              <a16:creationId xmlns:a16="http://schemas.microsoft.com/office/drawing/2014/main" id="{00000000-0008-0000-0000-000061000000}"/>
            </a:ext>
          </a:extLst>
        </xdr:cNvPr>
        <xdr:cNvPicPr/>
      </xdr:nvPicPr>
      <xdr:blipFill>
        <a:blip xmlns:r="http://schemas.openxmlformats.org/officeDocument/2006/relationships" r:embed="rId96"/>
        <a:srcRect/>
        <a:stretch>
          <a:fillRect/>
        </a:stretch>
      </xdr:blipFill>
      <xdr:spPr>
        <a:xfrm>
          <a:off x="4233522" y="613906624"/>
          <a:ext cx="490878" cy="981120"/>
        </a:xfrm>
        <a:prstGeom prst="rect">
          <a:avLst/>
        </a:prstGeom>
        <a:noFill/>
        <a:ln w="9525" cap="flat" cmpd="sng">
          <a:noFill/>
          <a:prstDash val="solid"/>
          <a:miter/>
        </a:ln>
        <a:effectLst/>
      </xdr:spPr>
    </xdr:pic>
    <xdr:clientData/>
  </xdr:twoCellAnchor>
  <xdr:twoCellAnchor>
    <xdr:from>
      <xdr:col>1</xdr:col>
      <xdr:colOff>472226</xdr:colOff>
      <xdr:row>1062</xdr:row>
      <xdr:rowOff>0</xdr:rowOff>
    </xdr:from>
    <xdr:to>
      <xdr:col>1</xdr:col>
      <xdr:colOff>1000609</xdr:colOff>
      <xdr:row>1064</xdr:row>
      <xdr:rowOff>278308</xdr:rowOff>
    </xdr:to>
    <xdr:pic>
      <xdr:nvPicPr>
        <xdr:cNvPr id="98" name="Рисунок 42" descr=" ">
          <a:extLst>
            <a:ext uri="{FF2B5EF4-FFF2-40B4-BE49-F238E27FC236}">
              <a16:creationId xmlns:a16="http://schemas.microsoft.com/office/drawing/2014/main" id="{00000000-0008-0000-0000-000062000000}"/>
            </a:ext>
          </a:extLst>
        </xdr:cNvPr>
        <xdr:cNvPicPr/>
      </xdr:nvPicPr>
      <xdr:blipFill>
        <a:blip xmlns:r="http://schemas.openxmlformats.org/officeDocument/2006/relationships" r:embed="rId97"/>
        <a:srcRect/>
        <a:stretch>
          <a:fillRect/>
        </a:stretch>
      </xdr:blipFill>
      <xdr:spPr>
        <a:xfrm>
          <a:off x="4223658" y="615036352"/>
          <a:ext cx="526836" cy="1029760"/>
        </a:xfrm>
        <a:prstGeom prst="rect">
          <a:avLst/>
        </a:prstGeom>
        <a:noFill/>
        <a:ln w="9525" cap="flat" cmpd="sng">
          <a:noFill/>
          <a:prstDash val="solid"/>
          <a:miter/>
        </a:ln>
        <a:effectLst/>
      </xdr:spPr>
    </xdr:pic>
    <xdr:clientData/>
  </xdr:twoCellAnchor>
  <xdr:twoCellAnchor>
    <xdr:from>
      <xdr:col>1</xdr:col>
      <xdr:colOff>459463</xdr:colOff>
      <xdr:row>1065</xdr:row>
      <xdr:rowOff>0</xdr:rowOff>
    </xdr:from>
    <xdr:to>
      <xdr:col>1</xdr:col>
      <xdr:colOff>1018477</xdr:colOff>
      <xdr:row>1067</xdr:row>
      <xdr:rowOff>266402</xdr:rowOff>
    </xdr:to>
    <xdr:pic>
      <xdr:nvPicPr>
        <xdr:cNvPr id="99" name="Рисунок 43" descr=" ">
          <a:extLst>
            <a:ext uri="{FF2B5EF4-FFF2-40B4-BE49-F238E27FC236}">
              <a16:creationId xmlns:a16="http://schemas.microsoft.com/office/drawing/2014/main" id="{00000000-0008-0000-0000-000063000000}"/>
            </a:ext>
          </a:extLst>
        </xdr:cNvPr>
        <xdr:cNvPicPr/>
      </xdr:nvPicPr>
      <xdr:blipFill>
        <a:blip xmlns:r="http://schemas.openxmlformats.org/officeDocument/2006/relationships" r:embed="rId98"/>
        <a:srcRect/>
        <a:stretch>
          <a:fillRect/>
        </a:stretch>
      </xdr:blipFill>
      <xdr:spPr>
        <a:xfrm>
          <a:off x="4209741" y="616171136"/>
          <a:ext cx="560241" cy="1027072"/>
        </a:xfrm>
        <a:prstGeom prst="rect">
          <a:avLst/>
        </a:prstGeom>
        <a:noFill/>
        <a:ln w="9525" cap="flat" cmpd="sng">
          <a:noFill/>
          <a:prstDash val="solid"/>
          <a:miter/>
        </a:ln>
        <a:effectLst/>
      </xdr:spPr>
    </xdr:pic>
    <xdr:clientData/>
  </xdr:twoCellAnchor>
  <xdr:twoCellAnchor>
    <xdr:from>
      <xdr:col>1</xdr:col>
      <xdr:colOff>469673</xdr:colOff>
      <xdr:row>1068</xdr:row>
      <xdr:rowOff>37207</xdr:rowOff>
    </xdr:from>
    <xdr:to>
      <xdr:col>1</xdr:col>
      <xdr:colOff>998057</xdr:colOff>
      <xdr:row>1070</xdr:row>
      <xdr:rowOff>266402</xdr:rowOff>
    </xdr:to>
    <xdr:pic>
      <xdr:nvPicPr>
        <xdr:cNvPr id="100" name="Рисунок 44" descr=" ">
          <a:extLst>
            <a:ext uri="{FF2B5EF4-FFF2-40B4-BE49-F238E27FC236}">
              <a16:creationId xmlns:a16="http://schemas.microsoft.com/office/drawing/2014/main" id="{00000000-0008-0000-0000-000064000000}"/>
            </a:ext>
          </a:extLst>
        </xdr:cNvPr>
        <xdr:cNvPicPr/>
      </xdr:nvPicPr>
      <xdr:blipFill>
        <a:blip xmlns:r="http://schemas.openxmlformats.org/officeDocument/2006/relationships" r:embed="rId99"/>
        <a:srcRect/>
        <a:stretch>
          <a:fillRect/>
        </a:stretch>
      </xdr:blipFill>
      <xdr:spPr>
        <a:xfrm>
          <a:off x="4221247" y="617356096"/>
          <a:ext cx="528909" cy="985152"/>
        </a:xfrm>
        <a:prstGeom prst="rect">
          <a:avLst/>
        </a:prstGeom>
        <a:noFill/>
        <a:ln w="9525" cap="flat" cmpd="sng">
          <a:noFill/>
          <a:prstDash val="solid"/>
          <a:miter/>
        </a:ln>
        <a:effectLst/>
      </xdr:spPr>
    </xdr:pic>
    <xdr:clientData/>
  </xdr:twoCellAnchor>
  <xdr:twoCellAnchor>
    <xdr:from>
      <xdr:col>1</xdr:col>
      <xdr:colOff>385438</xdr:colOff>
      <xdr:row>1074</xdr:row>
      <xdr:rowOff>0</xdr:rowOff>
    </xdr:from>
    <xdr:to>
      <xdr:col>1</xdr:col>
      <xdr:colOff>1069529</xdr:colOff>
      <xdr:row>1075</xdr:row>
      <xdr:rowOff>0</xdr:rowOff>
    </xdr:to>
    <xdr:pic>
      <xdr:nvPicPr>
        <xdr:cNvPr id="101" name="Рисунок 45" descr=" ">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00"/>
        <a:srcRect/>
        <a:stretch>
          <a:fillRect/>
        </a:stretch>
      </xdr:blipFill>
      <xdr:spPr>
        <a:xfrm>
          <a:off x="4139406" y="664604672"/>
          <a:ext cx="683900" cy="1002304"/>
        </a:xfrm>
        <a:prstGeom prst="rect">
          <a:avLst/>
        </a:prstGeom>
        <a:noFill/>
        <a:ln w="9525" cap="flat" cmpd="sng">
          <a:noFill/>
          <a:prstDash val="solid"/>
          <a:miter/>
        </a:ln>
        <a:effectLst/>
      </xdr:spPr>
    </xdr:pic>
    <xdr:clientData/>
  </xdr:twoCellAnchor>
  <xdr:twoCellAnchor>
    <xdr:from>
      <xdr:col>1</xdr:col>
      <xdr:colOff>183785</xdr:colOff>
      <xdr:row>1075</xdr:row>
      <xdr:rowOff>0</xdr:rowOff>
    </xdr:from>
    <xdr:to>
      <xdr:col>1</xdr:col>
      <xdr:colOff>1306918</xdr:colOff>
      <xdr:row>1076</xdr:row>
      <xdr:rowOff>0</xdr:rowOff>
    </xdr:to>
    <xdr:pic>
      <xdr:nvPicPr>
        <xdr:cNvPr id="102" name="Рисунок 46" descr=" ">
          <a:extLst>
            <a:ext uri="{FF2B5EF4-FFF2-40B4-BE49-F238E27FC236}">
              <a16:creationId xmlns:a16="http://schemas.microsoft.com/office/drawing/2014/main" id="{00000000-0008-0000-0000-000066000000}"/>
            </a:ext>
          </a:extLst>
        </xdr:cNvPr>
        <xdr:cNvPicPr/>
      </xdr:nvPicPr>
      <xdr:blipFill>
        <a:blip xmlns:r="http://schemas.openxmlformats.org/officeDocument/2006/relationships" r:embed="rId101"/>
        <a:srcRect/>
        <a:stretch>
          <a:fillRect/>
        </a:stretch>
      </xdr:blipFill>
      <xdr:spPr>
        <a:xfrm>
          <a:off x="3937000" y="665641344"/>
          <a:ext cx="1123950" cy="980864"/>
        </a:xfrm>
        <a:prstGeom prst="rect">
          <a:avLst/>
        </a:prstGeom>
        <a:noFill/>
        <a:ln w="9525" cap="flat" cmpd="sng">
          <a:noFill/>
          <a:prstDash val="solid"/>
          <a:miter/>
        </a:ln>
        <a:effectLst/>
      </xdr:spPr>
    </xdr:pic>
    <xdr:clientData/>
  </xdr:twoCellAnchor>
  <xdr:twoCellAnchor>
    <xdr:from>
      <xdr:col>1</xdr:col>
      <xdr:colOff>505409</xdr:colOff>
      <xdr:row>1075</xdr:row>
      <xdr:rowOff>961638</xdr:rowOff>
    </xdr:from>
    <xdr:to>
      <xdr:col>1</xdr:col>
      <xdr:colOff>990399</xdr:colOff>
      <xdr:row>1077</xdr:row>
      <xdr:rowOff>0</xdr:rowOff>
    </xdr:to>
    <xdr:pic>
      <xdr:nvPicPr>
        <xdr:cNvPr id="103" name="Рисунок 47" descr=" ">
          <a:extLst>
            <a:ext uri="{FF2B5EF4-FFF2-40B4-BE49-F238E27FC236}">
              <a16:creationId xmlns:a16="http://schemas.microsoft.com/office/drawing/2014/main" id="{00000000-0008-0000-0000-000067000000}"/>
            </a:ext>
          </a:extLst>
        </xdr:cNvPr>
        <xdr:cNvPicPr/>
      </xdr:nvPicPr>
      <xdr:blipFill>
        <a:blip xmlns:r="http://schemas.openxmlformats.org/officeDocument/2006/relationships" r:embed="rId102"/>
        <a:srcRect/>
        <a:stretch>
          <a:fillRect/>
        </a:stretch>
      </xdr:blipFill>
      <xdr:spPr>
        <a:xfrm>
          <a:off x="4155281" y="297965824"/>
          <a:ext cx="485775" cy="1047744"/>
        </a:xfrm>
        <a:prstGeom prst="rect">
          <a:avLst/>
        </a:prstGeom>
        <a:noFill/>
        <a:ln w="9525" cap="flat" cmpd="sng">
          <a:noFill/>
          <a:prstDash val="solid"/>
          <a:miter/>
        </a:ln>
        <a:effectLst/>
      </xdr:spPr>
    </xdr:pic>
    <xdr:clientData/>
  </xdr:twoCellAnchor>
  <xdr:twoCellAnchor>
    <xdr:from>
      <xdr:col>1</xdr:col>
      <xdr:colOff>385438</xdr:colOff>
      <xdr:row>1076</xdr:row>
      <xdr:rowOff>937795</xdr:rowOff>
    </xdr:from>
    <xdr:to>
      <xdr:col>1</xdr:col>
      <xdr:colOff>1148659</xdr:colOff>
      <xdr:row>1078</xdr:row>
      <xdr:rowOff>0</xdr:rowOff>
    </xdr:to>
    <xdr:pic>
      <xdr:nvPicPr>
        <xdr:cNvPr id="104" name="Рисунок 48" descr=" ">
          <a:extLst>
            <a:ext uri="{FF2B5EF4-FFF2-40B4-BE49-F238E27FC236}">
              <a16:creationId xmlns:a16="http://schemas.microsoft.com/office/drawing/2014/main" id="{00000000-0008-0000-0000-000068000000}"/>
            </a:ext>
          </a:extLst>
        </xdr:cNvPr>
        <xdr:cNvPicPr/>
      </xdr:nvPicPr>
      <xdr:blipFill>
        <a:blip xmlns:r="http://schemas.openxmlformats.org/officeDocument/2006/relationships" r:embed="rId103"/>
        <a:srcRect/>
        <a:stretch>
          <a:fillRect/>
        </a:stretch>
      </xdr:blipFill>
      <xdr:spPr>
        <a:xfrm>
          <a:off x="4036219" y="298954048"/>
          <a:ext cx="762000" cy="1047744"/>
        </a:xfrm>
        <a:prstGeom prst="rect">
          <a:avLst/>
        </a:prstGeom>
        <a:noFill/>
        <a:ln w="9525" cap="flat" cmpd="sng">
          <a:noFill/>
          <a:prstDash val="solid"/>
          <a:miter/>
        </a:ln>
        <a:effectLst/>
      </xdr:spPr>
    </xdr:pic>
    <xdr:clientData/>
  </xdr:twoCellAnchor>
  <xdr:twoCellAnchor>
    <xdr:from>
      <xdr:col>1</xdr:col>
      <xdr:colOff>196548</xdr:colOff>
      <xdr:row>1078</xdr:row>
      <xdr:rowOff>0</xdr:rowOff>
    </xdr:from>
    <xdr:to>
      <xdr:col>1</xdr:col>
      <xdr:colOff>1380943</xdr:colOff>
      <xdr:row>1079</xdr:row>
      <xdr:rowOff>0</xdr:rowOff>
    </xdr:to>
    <xdr:pic>
      <xdr:nvPicPr>
        <xdr:cNvPr id="105" name="Рисунок 49" descr=" ">
          <a:extLst>
            <a:ext uri="{FF2B5EF4-FFF2-40B4-BE49-F238E27FC236}">
              <a16:creationId xmlns:a16="http://schemas.microsoft.com/office/drawing/2014/main" id="{00000000-0008-0000-0000-000069000000}"/>
            </a:ext>
          </a:extLst>
        </xdr:cNvPr>
        <xdr:cNvPicPr/>
      </xdr:nvPicPr>
      <xdr:blipFill>
        <a:blip xmlns:r="http://schemas.openxmlformats.org/officeDocument/2006/relationships" r:embed="rId104"/>
        <a:srcRect/>
        <a:stretch>
          <a:fillRect/>
        </a:stretch>
      </xdr:blipFill>
      <xdr:spPr>
        <a:xfrm>
          <a:off x="3949700" y="668676544"/>
          <a:ext cx="1185068" cy="991296"/>
        </a:xfrm>
        <a:prstGeom prst="rect">
          <a:avLst/>
        </a:prstGeom>
        <a:noFill/>
        <a:ln w="9525" cap="flat" cmpd="sng">
          <a:noFill/>
          <a:prstDash val="solid"/>
          <a:miter/>
        </a:ln>
        <a:effectLst/>
      </xdr:spPr>
    </xdr:pic>
    <xdr:clientData/>
  </xdr:twoCellAnchor>
  <xdr:twoCellAnchor>
    <xdr:from>
      <xdr:col>1</xdr:col>
      <xdr:colOff>352255</xdr:colOff>
      <xdr:row>1079</xdr:row>
      <xdr:rowOff>0</xdr:rowOff>
    </xdr:from>
    <xdr:to>
      <xdr:col>1</xdr:col>
      <xdr:colOff>1095054</xdr:colOff>
      <xdr:row>1080</xdr:row>
      <xdr:rowOff>0</xdr:rowOff>
    </xdr:to>
    <xdr:pic>
      <xdr:nvPicPr>
        <xdr:cNvPr id="106" name="Рисунок 493" descr=" ">
          <a:extLst>
            <a:ext uri="{FF2B5EF4-FFF2-40B4-BE49-F238E27FC236}">
              <a16:creationId xmlns:a16="http://schemas.microsoft.com/office/drawing/2014/main" id="{00000000-0008-0000-0000-00006A000000}"/>
            </a:ext>
          </a:extLst>
        </xdr:cNvPr>
        <xdr:cNvPicPr/>
      </xdr:nvPicPr>
      <xdr:blipFill>
        <a:blip xmlns:r="http://schemas.openxmlformats.org/officeDocument/2006/relationships" r:embed="rId105"/>
        <a:srcRect/>
        <a:stretch>
          <a:fillRect/>
        </a:stretch>
      </xdr:blipFill>
      <xdr:spPr>
        <a:xfrm>
          <a:off x="4104482" y="719555008"/>
          <a:ext cx="743022" cy="992192"/>
        </a:xfrm>
        <a:prstGeom prst="rect">
          <a:avLst/>
        </a:prstGeom>
        <a:noFill/>
        <a:ln w="9525" cap="flat" cmpd="sng">
          <a:noFill/>
          <a:prstDash val="solid"/>
          <a:miter/>
        </a:ln>
        <a:effectLst/>
      </xdr:spPr>
    </xdr:pic>
    <xdr:clientData/>
  </xdr:twoCellAnchor>
  <xdr:twoCellAnchor>
    <xdr:from>
      <xdr:col>1</xdr:col>
      <xdr:colOff>362465</xdr:colOff>
      <xdr:row>1079</xdr:row>
      <xdr:rowOff>949716</xdr:rowOff>
    </xdr:from>
    <xdr:to>
      <xdr:col>1</xdr:col>
      <xdr:colOff>1153764</xdr:colOff>
      <xdr:row>1081</xdr:row>
      <xdr:rowOff>0</xdr:rowOff>
    </xdr:to>
    <xdr:pic>
      <xdr:nvPicPr>
        <xdr:cNvPr id="107" name="Рисунок 501" descr=" ">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106"/>
        <a:srcRect/>
        <a:stretch>
          <a:fillRect/>
        </a:stretch>
      </xdr:blipFill>
      <xdr:spPr>
        <a:xfrm>
          <a:off x="4012406" y="319206560"/>
          <a:ext cx="790575" cy="1047744"/>
        </a:xfrm>
        <a:prstGeom prst="rect">
          <a:avLst/>
        </a:prstGeom>
        <a:noFill/>
        <a:ln w="9525" cap="flat" cmpd="sng">
          <a:noFill/>
          <a:prstDash val="solid"/>
          <a:miter/>
        </a:ln>
        <a:effectLst/>
      </xdr:spPr>
    </xdr:pic>
    <xdr:clientData/>
  </xdr:twoCellAnchor>
  <xdr:twoCellAnchor>
    <xdr:from>
      <xdr:col>1</xdr:col>
      <xdr:colOff>349702</xdr:colOff>
      <xdr:row>1080</xdr:row>
      <xdr:rowOff>937795</xdr:rowOff>
    </xdr:from>
    <xdr:to>
      <xdr:col>1</xdr:col>
      <xdr:colOff>1141001</xdr:colOff>
      <xdr:row>1082</xdr:row>
      <xdr:rowOff>0</xdr:rowOff>
    </xdr:to>
    <xdr:pic>
      <xdr:nvPicPr>
        <xdr:cNvPr id="108" name="Рисунок 63" descr=" ">
          <a:extLst>
            <a:ext uri="{FF2B5EF4-FFF2-40B4-BE49-F238E27FC236}">
              <a16:creationId xmlns:a16="http://schemas.microsoft.com/office/drawing/2014/main" id="{00000000-0008-0000-0000-00006C000000}"/>
            </a:ext>
          </a:extLst>
        </xdr:cNvPr>
        <xdr:cNvPicPr/>
      </xdr:nvPicPr>
      <xdr:blipFill>
        <a:blip xmlns:r="http://schemas.openxmlformats.org/officeDocument/2006/relationships" r:embed="rId107"/>
        <a:srcRect/>
        <a:stretch>
          <a:fillRect/>
        </a:stretch>
      </xdr:blipFill>
      <xdr:spPr>
        <a:xfrm>
          <a:off x="4000500" y="320206688"/>
          <a:ext cx="790575" cy="1047744"/>
        </a:xfrm>
        <a:prstGeom prst="rect">
          <a:avLst/>
        </a:prstGeom>
        <a:noFill/>
        <a:ln w="9525" cap="flat" cmpd="sng">
          <a:noFill/>
          <a:prstDash val="solid"/>
          <a:miter/>
        </a:ln>
        <a:effectLst/>
      </xdr:spPr>
    </xdr:pic>
    <xdr:clientData/>
  </xdr:twoCellAnchor>
  <xdr:twoCellAnchor>
    <xdr:from>
      <xdr:col>1</xdr:col>
      <xdr:colOff>339492</xdr:colOff>
      <xdr:row>1081</xdr:row>
      <xdr:rowOff>949716</xdr:rowOff>
    </xdr:from>
    <xdr:to>
      <xdr:col>1</xdr:col>
      <xdr:colOff>1128238</xdr:colOff>
      <xdr:row>1083</xdr:row>
      <xdr:rowOff>0</xdr:rowOff>
    </xdr:to>
    <xdr:pic>
      <xdr:nvPicPr>
        <xdr:cNvPr id="109" name="Рисунок 64" descr=" ">
          <a:extLst>
            <a:ext uri="{FF2B5EF4-FFF2-40B4-BE49-F238E27FC236}">
              <a16:creationId xmlns:a16="http://schemas.microsoft.com/office/drawing/2014/main" id="{00000000-0008-0000-0000-00006D000000}"/>
            </a:ext>
          </a:extLst>
        </xdr:cNvPr>
        <xdr:cNvPicPr/>
      </xdr:nvPicPr>
      <xdr:blipFill>
        <a:blip xmlns:r="http://schemas.openxmlformats.org/officeDocument/2006/relationships" r:embed="rId108"/>
        <a:srcRect/>
        <a:stretch>
          <a:fillRect/>
        </a:stretch>
      </xdr:blipFill>
      <xdr:spPr>
        <a:xfrm>
          <a:off x="3988593" y="321230624"/>
          <a:ext cx="790575" cy="1047744"/>
        </a:xfrm>
        <a:prstGeom prst="rect">
          <a:avLst/>
        </a:prstGeom>
        <a:noFill/>
        <a:ln w="9525" cap="flat" cmpd="sng">
          <a:noFill/>
          <a:prstDash val="solid"/>
          <a:miter/>
        </a:ln>
        <a:effectLst/>
      </xdr:spPr>
    </xdr:pic>
    <xdr:clientData/>
  </xdr:twoCellAnchor>
  <xdr:twoCellAnchor>
    <xdr:from>
      <xdr:col>1</xdr:col>
      <xdr:colOff>349702</xdr:colOff>
      <xdr:row>1082</xdr:row>
      <xdr:rowOff>961638</xdr:rowOff>
    </xdr:from>
    <xdr:to>
      <xdr:col>1</xdr:col>
      <xdr:colOff>1141001</xdr:colOff>
      <xdr:row>1084</xdr:row>
      <xdr:rowOff>0</xdr:rowOff>
    </xdr:to>
    <xdr:pic>
      <xdr:nvPicPr>
        <xdr:cNvPr id="110" name="Рисунок 65" descr=" ">
          <a:extLst>
            <a:ext uri="{FF2B5EF4-FFF2-40B4-BE49-F238E27FC236}">
              <a16:creationId xmlns:a16="http://schemas.microsoft.com/office/drawing/2014/main" id="{00000000-0008-0000-0000-00006E000000}"/>
            </a:ext>
          </a:extLst>
        </xdr:cNvPr>
        <xdr:cNvPicPr/>
      </xdr:nvPicPr>
      <xdr:blipFill>
        <a:blip xmlns:r="http://schemas.openxmlformats.org/officeDocument/2006/relationships" r:embed="rId109"/>
        <a:srcRect/>
        <a:stretch>
          <a:fillRect/>
        </a:stretch>
      </xdr:blipFill>
      <xdr:spPr>
        <a:xfrm>
          <a:off x="4000500" y="322254560"/>
          <a:ext cx="790575" cy="1047744"/>
        </a:xfrm>
        <a:prstGeom prst="rect">
          <a:avLst/>
        </a:prstGeom>
        <a:noFill/>
        <a:ln w="9525" cap="flat" cmpd="sng">
          <a:noFill/>
          <a:prstDash val="solid"/>
          <a:miter/>
        </a:ln>
        <a:effectLst/>
      </xdr:spPr>
    </xdr:pic>
    <xdr:clientData/>
  </xdr:twoCellAnchor>
  <xdr:twoCellAnchor>
    <xdr:from>
      <xdr:col>1</xdr:col>
      <xdr:colOff>349702</xdr:colOff>
      <xdr:row>1083</xdr:row>
      <xdr:rowOff>937795</xdr:rowOff>
    </xdr:from>
    <xdr:to>
      <xdr:col>1</xdr:col>
      <xdr:colOff>1141001</xdr:colOff>
      <xdr:row>1085</xdr:row>
      <xdr:rowOff>0</xdr:rowOff>
    </xdr:to>
    <xdr:pic>
      <xdr:nvPicPr>
        <xdr:cNvPr id="111" name="Рисунок 66" descr=" ">
          <a:extLst>
            <a:ext uri="{FF2B5EF4-FFF2-40B4-BE49-F238E27FC236}">
              <a16:creationId xmlns:a16="http://schemas.microsoft.com/office/drawing/2014/main" id="{00000000-0008-0000-0000-00006F000000}"/>
            </a:ext>
          </a:extLst>
        </xdr:cNvPr>
        <xdr:cNvPicPr/>
      </xdr:nvPicPr>
      <xdr:blipFill>
        <a:blip xmlns:r="http://schemas.openxmlformats.org/officeDocument/2006/relationships" r:embed="rId110"/>
        <a:srcRect/>
        <a:stretch>
          <a:fillRect/>
        </a:stretch>
      </xdr:blipFill>
      <xdr:spPr>
        <a:xfrm>
          <a:off x="4000500" y="323242784"/>
          <a:ext cx="790575" cy="1047744"/>
        </a:xfrm>
        <a:prstGeom prst="rect">
          <a:avLst/>
        </a:prstGeom>
        <a:noFill/>
        <a:ln w="9525" cap="flat" cmpd="sng">
          <a:noFill/>
          <a:prstDash val="solid"/>
          <a:miter/>
        </a:ln>
        <a:effectLst/>
      </xdr:spPr>
    </xdr:pic>
    <xdr:clientData/>
  </xdr:twoCellAnchor>
  <xdr:twoCellAnchor>
    <xdr:from>
      <xdr:col>1</xdr:col>
      <xdr:colOff>362465</xdr:colOff>
      <xdr:row>1084</xdr:row>
      <xdr:rowOff>949716</xdr:rowOff>
    </xdr:from>
    <xdr:to>
      <xdr:col>1</xdr:col>
      <xdr:colOff>1153764</xdr:colOff>
      <xdr:row>1086</xdr:row>
      <xdr:rowOff>0</xdr:rowOff>
    </xdr:to>
    <xdr:pic>
      <xdr:nvPicPr>
        <xdr:cNvPr id="112" name="Рисунок 67" descr=" ">
          <a:extLst>
            <a:ext uri="{FF2B5EF4-FFF2-40B4-BE49-F238E27FC236}">
              <a16:creationId xmlns:a16="http://schemas.microsoft.com/office/drawing/2014/main" id="{00000000-0008-0000-0000-000070000000}"/>
            </a:ext>
          </a:extLst>
        </xdr:cNvPr>
        <xdr:cNvPicPr/>
      </xdr:nvPicPr>
      <xdr:blipFill>
        <a:blip xmlns:r="http://schemas.openxmlformats.org/officeDocument/2006/relationships" r:embed="rId111"/>
        <a:srcRect/>
        <a:stretch>
          <a:fillRect/>
        </a:stretch>
      </xdr:blipFill>
      <xdr:spPr>
        <a:xfrm>
          <a:off x="4012406" y="324266720"/>
          <a:ext cx="790575" cy="1047744"/>
        </a:xfrm>
        <a:prstGeom prst="rect">
          <a:avLst/>
        </a:prstGeom>
        <a:noFill/>
        <a:ln w="9525" cap="flat" cmpd="sng">
          <a:noFill/>
          <a:prstDash val="solid"/>
          <a:miter/>
        </a:ln>
        <a:effectLst/>
      </xdr:spPr>
    </xdr:pic>
    <xdr:clientData/>
  </xdr:twoCellAnchor>
  <xdr:twoCellAnchor>
    <xdr:from>
      <xdr:col>1</xdr:col>
      <xdr:colOff>349702</xdr:colOff>
      <xdr:row>1085</xdr:row>
      <xdr:rowOff>925874</xdr:rowOff>
    </xdr:from>
    <xdr:to>
      <xdr:col>1</xdr:col>
      <xdr:colOff>1141001</xdr:colOff>
      <xdr:row>1087</xdr:row>
      <xdr:rowOff>0</xdr:rowOff>
    </xdr:to>
    <xdr:pic>
      <xdr:nvPicPr>
        <xdr:cNvPr id="113" name="Рисунок 68" descr=" ">
          <a:extLst>
            <a:ext uri="{FF2B5EF4-FFF2-40B4-BE49-F238E27FC236}">
              <a16:creationId xmlns:a16="http://schemas.microsoft.com/office/drawing/2014/main" id="{00000000-0008-0000-0000-000071000000}"/>
            </a:ext>
          </a:extLst>
        </xdr:cNvPr>
        <xdr:cNvPicPr/>
      </xdr:nvPicPr>
      <xdr:blipFill>
        <a:blip xmlns:r="http://schemas.openxmlformats.org/officeDocument/2006/relationships" r:embed="rId112"/>
        <a:srcRect/>
        <a:stretch>
          <a:fillRect/>
        </a:stretch>
      </xdr:blipFill>
      <xdr:spPr>
        <a:xfrm>
          <a:off x="4000500" y="325254944"/>
          <a:ext cx="790575" cy="1047744"/>
        </a:xfrm>
        <a:prstGeom prst="rect">
          <a:avLst/>
        </a:prstGeom>
        <a:noFill/>
        <a:ln w="9525" cap="flat" cmpd="sng">
          <a:noFill/>
          <a:prstDash val="solid"/>
          <a:miter/>
        </a:ln>
        <a:effectLst/>
      </xdr:spPr>
    </xdr:pic>
    <xdr:clientData/>
  </xdr:twoCellAnchor>
  <xdr:twoCellAnchor>
    <xdr:from>
      <xdr:col>1</xdr:col>
      <xdr:colOff>362465</xdr:colOff>
      <xdr:row>1086</xdr:row>
      <xdr:rowOff>925874</xdr:rowOff>
    </xdr:from>
    <xdr:to>
      <xdr:col>1</xdr:col>
      <xdr:colOff>1153764</xdr:colOff>
      <xdr:row>1088</xdr:row>
      <xdr:rowOff>0</xdr:rowOff>
    </xdr:to>
    <xdr:pic>
      <xdr:nvPicPr>
        <xdr:cNvPr id="114" name="Рисунок 69" descr=" ">
          <a:extLst>
            <a:ext uri="{FF2B5EF4-FFF2-40B4-BE49-F238E27FC236}">
              <a16:creationId xmlns:a16="http://schemas.microsoft.com/office/drawing/2014/main" id="{00000000-0008-0000-0000-000072000000}"/>
            </a:ext>
          </a:extLst>
        </xdr:cNvPr>
        <xdr:cNvPicPr/>
      </xdr:nvPicPr>
      <xdr:blipFill>
        <a:blip xmlns:r="http://schemas.openxmlformats.org/officeDocument/2006/relationships" r:embed="rId113"/>
        <a:srcRect/>
        <a:stretch>
          <a:fillRect/>
        </a:stretch>
      </xdr:blipFill>
      <xdr:spPr>
        <a:xfrm>
          <a:off x="4012406" y="326266976"/>
          <a:ext cx="790575" cy="1047744"/>
        </a:xfrm>
        <a:prstGeom prst="rect">
          <a:avLst/>
        </a:prstGeom>
        <a:noFill/>
        <a:ln w="9525" cap="flat" cmpd="sng">
          <a:noFill/>
          <a:prstDash val="solid"/>
          <a:miter/>
        </a:ln>
        <a:effectLst/>
      </xdr:spPr>
    </xdr:pic>
    <xdr:clientData/>
  </xdr:twoCellAnchor>
  <xdr:twoCellAnchor>
    <xdr:from>
      <xdr:col>1</xdr:col>
      <xdr:colOff>349702</xdr:colOff>
      <xdr:row>1087</xdr:row>
      <xdr:rowOff>949716</xdr:rowOff>
    </xdr:from>
    <xdr:to>
      <xdr:col>1</xdr:col>
      <xdr:colOff>1141001</xdr:colOff>
      <xdr:row>1089</xdr:row>
      <xdr:rowOff>0</xdr:rowOff>
    </xdr:to>
    <xdr:pic>
      <xdr:nvPicPr>
        <xdr:cNvPr id="115" name="Рисунок 70" descr=" ">
          <a:extLst>
            <a:ext uri="{FF2B5EF4-FFF2-40B4-BE49-F238E27FC236}">
              <a16:creationId xmlns:a16="http://schemas.microsoft.com/office/drawing/2014/main" id="{00000000-0008-0000-0000-000073000000}"/>
            </a:ext>
          </a:extLst>
        </xdr:cNvPr>
        <xdr:cNvPicPr/>
      </xdr:nvPicPr>
      <xdr:blipFill>
        <a:blip xmlns:r="http://schemas.openxmlformats.org/officeDocument/2006/relationships" r:embed="rId114"/>
        <a:srcRect/>
        <a:stretch>
          <a:fillRect/>
        </a:stretch>
      </xdr:blipFill>
      <xdr:spPr>
        <a:xfrm>
          <a:off x="4000500" y="327302816"/>
          <a:ext cx="790575" cy="1047744"/>
        </a:xfrm>
        <a:prstGeom prst="rect">
          <a:avLst/>
        </a:prstGeom>
        <a:noFill/>
        <a:ln w="9525" cap="flat" cmpd="sng">
          <a:noFill/>
          <a:prstDash val="solid"/>
          <a:miter/>
        </a:ln>
        <a:effectLst/>
      </xdr:spPr>
    </xdr:pic>
    <xdr:clientData/>
  </xdr:twoCellAnchor>
  <xdr:twoCellAnchor>
    <xdr:from>
      <xdr:col>1</xdr:col>
      <xdr:colOff>76577</xdr:colOff>
      <xdr:row>1102</xdr:row>
      <xdr:rowOff>0</xdr:rowOff>
    </xdr:from>
    <xdr:to>
      <xdr:col>1</xdr:col>
      <xdr:colOff>640696</xdr:colOff>
      <xdr:row>1103</xdr:row>
      <xdr:rowOff>456976</xdr:rowOff>
    </xdr:to>
    <xdr:pic>
      <xdr:nvPicPr>
        <xdr:cNvPr id="116" name="Рисунок 73" descr=" ">
          <a:extLst>
            <a:ext uri="{FF2B5EF4-FFF2-40B4-BE49-F238E27FC236}">
              <a16:creationId xmlns:a16="http://schemas.microsoft.com/office/drawing/2014/main" id="{00000000-0008-0000-0000-000074000000}"/>
            </a:ext>
          </a:extLst>
        </xdr:cNvPr>
        <xdr:cNvPicPr/>
      </xdr:nvPicPr>
      <xdr:blipFill>
        <a:blip xmlns:r="http://schemas.openxmlformats.org/officeDocument/2006/relationships" r:embed="rId115"/>
        <a:srcRect/>
        <a:stretch>
          <a:fillRect/>
        </a:stretch>
      </xdr:blipFill>
      <xdr:spPr>
        <a:xfrm>
          <a:off x="3726656" y="498934368"/>
          <a:ext cx="562571" cy="1473408"/>
        </a:xfrm>
        <a:prstGeom prst="rect">
          <a:avLst/>
        </a:prstGeom>
        <a:noFill/>
        <a:ln w="9525" cap="flat" cmpd="sng">
          <a:noFill/>
          <a:prstDash val="solid"/>
          <a:miter/>
        </a:ln>
        <a:effectLst/>
      </xdr:spPr>
    </xdr:pic>
    <xdr:clientData/>
  </xdr:twoCellAnchor>
  <xdr:twoCellAnchor>
    <xdr:from>
      <xdr:col>1</xdr:col>
      <xdr:colOff>862770</xdr:colOff>
      <xdr:row>1102</xdr:row>
      <xdr:rowOff>468897</xdr:rowOff>
    </xdr:from>
    <xdr:to>
      <xdr:col>1</xdr:col>
      <xdr:colOff>1398811</xdr:colOff>
      <xdr:row>1103</xdr:row>
      <xdr:rowOff>925874</xdr:rowOff>
    </xdr:to>
    <xdr:pic>
      <xdr:nvPicPr>
        <xdr:cNvPr id="117" name="Рисунок 74" descr=" ">
          <a:extLst>
            <a:ext uri="{FF2B5EF4-FFF2-40B4-BE49-F238E27FC236}">
              <a16:creationId xmlns:a16="http://schemas.microsoft.com/office/drawing/2014/main" id="{00000000-0008-0000-0000-000075000000}"/>
            </a:ext>
          </a:extLst>
        </xdr:cNvPr>
        <xdr:cNvPicPr/>
      </xdr:nvPicPr>
      <xdr:blipFill>
        <a:blip xmlns:r="http://schemas.openxmlformats.org/officeDocument/2006/relationships" r:embed="rId116"/>
        <a:srcRect/>
        <a:stretch>
          <a:fillRect/>
        </a:stretch>
      </xdr:blipFill>
      <xdr:spPr>
        <a:xfrm>
          <a:off x="4512468" y="499410624"/>
          <a:ext cx="535782" cy="1473408"/>
        </a:xfrm>
        <a:prstGeom prst="rect">
          <a:avLst/>
        </a:prstGeom>
        <a:noFill/>
        <a:ln w="9525" cap="flat" cmpd="sng">
          <a:noFill/>
          <a:prstDash val="solid"/>
          <a:miter/>
        </a:ln>
        <a:effectLst/>
      </xdr:spPr>
    </xdr:pic>
    <xdr:clientData/>
  </xdr:twoCellAnchor>
  <xdr:twoCellAnchor>
    <xdr:from>
      <xdr:col>1</xdr:col>
      <xdr:colOff>564119</xdr:colOff>
      <xdr:row>1103</xdr:row>
      <xdr:rowOff>949716</xdr:rowOff>
    </xdr:from>
    <xdr:to>
      <xdr:col>1</xdr:col>
      <xdr:colOff>908716</xdr:colOff>
      <xdr:row>1105</xdr:row>
      <xdr:rowOff>0</xdr:rowOff>
    </xdr:to>
    <xdr:pic>
      <xdr:nvPicPr>
        <xdr:cNvPr id="118" name="Рисунок 75" descr=" ">
          <a:extLst>
            <a:ext uri="{FF2B5EF4-FFF2-40B4-BE49-F238E27FC236}">
              <a16:creationId xmlns:a16="http://schemas.microsoft.com/office/drawing/2014/main" id="{00000000-0008-0000-0000-000076000000}"/>
            </a:ext>
          </a:extLst>
        </xdr:cNvPr>
        <xdr:cNvPicPr/>
      </xdr:nvPicPr>
      <xdr:blipFill>
        <a:blip xmlns:r="http://schemas.openxmlformats.org/officeDocument/2006/relationships" r:embed="rId117"/>
        <a:srcRect/>
        <a:stretch>
          <a:fillRect/>
        </a:stretch>
      </xdr:blipFill>
      <xdr:spPr>
        <a:xfrm>
          <a:off x="4214805" y="330338912"/>
          <a:ext cx="342900" cy="1047744"/>
        </a:xfrm>
        <a:prstGeom prst="rect">
          <a:avLst/>
        </a:prstGeom>
        <a:noFill/>
        <a:ln w="9525" cap="flat" cmpd="sng">
          <a:noFill/>
          <a:prstDash val="solid"/>
          <a:miter/>
        </a:ln>
        <a:effectLst/>
      </xdr:spPr>
    </xdr:pic>
    <xdr:clientData/>
  </xdr:twoCellAnchor>
  <xdr:twoCellAnchor>
    <xdr:from>
      <xdr:col>1</xdr:col>
      <xdr:colOff>492647</xdr:colOff>
      <xdr:row>1104</xdr:row>
      <xdr:rowOff>949716</xdr:rowOff>
    </xdr:from>
    <xdr:to>
      <xdr:col>1</xdr:col>
      <xdr:colOff>1018477</xdr:colOff>
      <xdr:row>1106</xdr:row>
      <xdr:rowOff>0</xdr:rowOff>
    </xdr:to>
    <xdr:pic>
      <xdr:nvPicPr>
        <xdr:cNvPr id="119" name="Рисунок 76" descr=" ">
          <a:extLst>
            <a:ext uri="{FF2B5EF4-FFF2-40B4-BE49-F238E27FC236}">
              <a16:creationId xmlns:a16="http://schemas.microsoft.com/office/drawing/2014/main" id="{00000000-0008-0000-0000-000077000000}"/>
            </a:ext>
          </a:extLst>
        </xdr:cNvPr>
        <xdr:cNvPicPr/>
      </xdr:nvPicPr>
      <xdr:blipFill>
        <a:blip xmlns:r="http://schemas.openxmlformats.org/officeDocument/2006/relationships" r:embed="rId118"/>
        <a:srcRect/>
        <a:stretch>
          <a:fillRect/>
        </a:stretch>
      </xdr:blipFill>
      <xdr:spPr>
        <a:xfrm>
          <a:off x="4143375" y="331350944"/>
          <a:ext cx="523875" cy="1047744"/>
        </a:xfrm>
        <a:prstGeom prst="rect">
          <a:avLst/>
        </a:prstGeom>
        <a:noFill/>
        <a:ln w="9525" cap="flat" cmpd="sng">
          <a:noFill/>
          <a:prstDash val="solid"/>
          <a:miter/>
        </a:ln>
        <a:effectLst/>
      </xdr:spPr>
    </xdr:pic>
    <xdr:clientData/>
  </xdr:twoCellAnchor>
  <xdr:twoCellAnchor>
    <xdr:from>
      <xdr:col>1</xdr:col>
      <xdr:colOff>469673</xdr:colOff>
      <xdr:row>1105</xdr:row>
      <xdr:rowOff>949716</xdr:rowOff>
    </xdr:from>
    <xdr:to>
      <xdr:col>1</xdr:col>
      <xdr:colOff>1021030</xdr:colOff>
      <xdr:row>1107</xdr:row>
      <xdr:rowOff>0</xdr:rowOff>
    </xdr:to>
    <xdr:pic>
      <xdr:nvPicPr>
        <xdr:cNvPr id="120" name="Рисунок 77" descr=" ">
          <a:extLst>
            <a:ext uri="{FF2B5EF4-FFF2-40B4-BE49-F238E27FC236}">
              <a16:creationId xmlns:a16="http://schemas.microsoft.com/office/drawing/2014/main" id="{00000000-0008-0000-0000-000078000000}"/>
            </a:ext>
          </a:extLst>
        </xdr:cNvPr>
        <xdr:cNvPicPr/>
      </xdr:nvPicPr>
      <xdr:blipFill>
        <a:blip xmlns:r="http://schemas.openxmlformats.org/officeDocument/2006/relationships" r:embed="rId119"/>
        <a:srcRect/>
        <a:stretch>
          <a:fillRect/>
        </a:stretch>
      </xdr:blipFill>
      <xdr:spPr>
        <a:xfrm>
          <a:off x="4119562" y="332362976"/>
          <a:ext cx="552450" cy="1047744"/>
        </a:xfrm>
        <a:prstGeom prst="rect">
          <a:avLst/>
        </a:prstGeom>
        <a:noFill/>
        <a:ln w="9525" cap="flat" cmpd="sng">
          <a:noFill/>
          <a:prstDash val="solid"/>
          <a:miter/>
        </a:ln>
        <a:effectLst/>
      </xdr:spPr>
    </xdr:pic>
    <xdr:clientData/>
  </xdr:twoCellAnchor>
  <xdr:twoCellAnchor>
    <xdr:from>
      <xdr:col>1</xdr:col>
      <xdr:colOff>446700</xdr:colOff>
      <xdr:row>1106</xdr:row>
      <xdr:rowOff>949716</xdr:rowOff>
    </xdr:from>
    <xdr:to>
      <xdr:col>1</xdr:col>
      <xdr:colOff>1036345</xdr:colOff>
      <xdr:row>1108</xdr:row>
      <xdr:rowOff>0</xdr:rowOff>
    </xdr:to>
    <xdr:pic>
      <xdr:nvPicPr>
        <xdr:cNvPr id="121" name="Рисунок 78" descr=" ">
          <a:extLst>
            <a:ext uri="{FF2B5EF4-FFF2-40B4-BE49-F238E27FC236}">
              <a16:creationId xmlns:a16="http://schemas.microsoft.com/office/drawing/2014/main" id="{00000000-0008-0000-0000-000079000000}"/>
            </a:ext>
          </a:extLst>
        </xdr:cNvPr>
        <xdr:cNvPicPr/>
      </xdr:nvPicPr>
      <xdr:blipFill>
        <a:blip xmlns:r="http://schemas.openxmlformats.org/officeDocument/2006/relationships" r:embed="rId120"/>
        <a:srcRect/>
        <a:stretch>
          <a:fillRect/>
        </a:stretch>
      </xdr:blipFill>
      <xdr:spPr>
        <a:xfrm>
          <a:off x="4095749" y="333375008"/>
          <a:ext cx="590550" cy="1047744"/>
        </a:xfrm>
        <a:prstGeom prst="rect">
          <a:avLst/>
        </a:prstGeom>
        <a:noFill/>
        <a:ln w="9525" cap="flat" cmpd="sng">
          <a:noFill/>
          <a:prstDash val="solid"/>
          <a:miter/>
        </a:ln>
        <a:effectLst/>
      </xdr:spPr>
    </xdr:pic>
    <xdr:clientData/>
  </xdr:twoCellAnchor>
  <xdr:twoCellAnchor>
    <xdr:from>
      <xdr:col>1</xdr:col>
      <xdr:colOff>232284</xdr:colOff>
      <xdr:row>1108</xdr:row>
      <xdr:rowOff>75500</xdr:rowOff>
    </xdr:from>
    <xdr:to>
      <xdr:col>1</xdr:col>
      <xdr:colOff>635591</xdr:colOff>
      <xdr:row>1109</xdr:row>
      <xdr:rowOff>405318</xdr:rowOff>
    </xdr:to>
    <xdr:pic>
      <xdr:nvPicPr>
        <xdr:cNvPr id="122" name="Рисунок 79" descr=" ">
          <a:extLst>
            <a:ext uri="{FF2B5EF4-FFF2-40B4-BE49-F238E27FC236}">
              <a16:creationId xmlns:a16="http://schemas.microsoft.com/office/drawing/2014/main" id="{00000000-0008-0000-0000-00007A000000}"/>
            </a:ext>
          </a:extLst>
        </xdr:cNvPr>
        <xdr:cNvPicPr/>
      </xdr:nvPicPr>
      <xdr:blipFill>
        <a:blip xmlns:r="http://schemas.openxmlformats.org/officeDocument/2006/relationships" r:embed="rId121"/>
        <a:srcRect/>
        <a:stretch>
          <a:fillRect/>
        </a:stretch>
      </xdr:blipFill>
      <xdr:spPr>
        <a:xfrm>
          <a:off x="3881435" y="505082944"/>
          <a:ext cx="404815" cy="1349408"/>
        </a:xfrm>
        <a:prstGeom prst="rect">
          <a:avLst/>
        </a:prstGeom>
        <a:noFill/>
        <a:ln w="9525" cap="flat" cmpd="sng">
          <a:noFill/>
          <a:prstDash val="solid"/>
          <a:miter/>
        </a:ln>
        <a:effectLst/>
      </xdr:spPr>
    </xdr:pic>
    <xdr:clientData/>
  </xdr:twoCellAnchor>
  <xdr:twoCellAnchor>
    <xdr:from>
      <xdr:col>1</xdr:col>
      <xdr:colOff>850007</xdr:colOff>
      <xdr:row>1108</xdr:row>
      <xdr:rowOff>584135</xdr:rowOff>
    </xdr:from>
    <xdr:to>
      <xdr:col>1</xdr:col>
      <xdr:colOff>1243104</xdr:colOff>
      <xdr:row>1109</xdr:row>
      <xdr:rowOff>913953</xdr:rowOff>
    </xdr:to>
    <xdr:pic>
      <xdr:nvPicPr>
        <xdr:cNvPr id="123" name="Рисунок 80" descr=" ">
          <a:extLst>
            <a:ext uri="{FF2B5EF4-FFF2-40B4-BE49-F238E27FC236}">
              <a16:creationId xmlns:a16="http://schemas.microsoft.com/office/drawing/2014/main" id="{00000000-0008-0000-0000-00007B000000}"/>
            </a:ext>
          </a:extLst>
        </xdr:cNvPr>
        <xdr:cNvPicPr/>
      </xdr:nvPicPr>
      <xdr:blipFill>
        <a:blip xmlns:r="http://schemas.openxmlformats.org/officeDocument/2006/relationships" r:embed="rId122"/>
        <a:srcRect/>
        <a:stretch>
          <a:fillRect/>
        </a:stretch>
      </xdr:blipFill>
      <xdr:spPr>
        <a:xfrm>
          <a:off x="4500561" y="505594912"/>
          <a:ext cx="392548" cy="1349408"/>
        </a:xfrm>
        <a:prstGeom prst="rect">
          <a:avLst/>
        </a:prstGeom>
        <a:noFill/>
        <a:ln w="9525" cap="flat" cmpd="sng">
          <a:noFill/>
          <a:prstDash val="solid"/>
          <a:miter/>
        </a:ln>
        <a:effectLst/>
      </xdr:spPr>
    </xdr:pic>
    <xdr:clientData/>
  </xdr:twoCellAnchor>
  <xdr:twoCellAnchor>
    <xdr:from>
      <xdr:col>1</xdr:col>
      <xdr:colOff>375228</xdr:colOff>
      <xdr:row>1170</xdr:row>
      <xdr:rowOff>0</xdr:rowOff>
    </xdr:from>
    <xdr:to>
      <xdr:col>1</xdr:col>
      <xdr:colOff>1089949</xdr:colOff>
      <xdr:row>1171</xdr:row>
      <xdr:rowOff>0</xdr:rowOff>
    </xdr:to>
    <xdr:pic>
      <xdr:nvPicPr>
        <xdr:cNvPr id="124" name="Рисунок 83" descr=" ">
          <a:extLst>
            <a:ext uri="{FF2B5EF4-FFF2-40B4-BE49-F238E27FC236}">
              <a16:creationId xmlns:a16="http://schemas.microsoft.com/office/drawing/2014/main" id="{00000000-0008-0000-0000-00007C000000}"/>
            </a:ext>
          </a:extLst>
        </xdr:cNvPr>
        <xdr:cNvPicPr/>
      </xdr:nvPicPr>
      <xdr:blipFill>
        <a:blip xmlns:r="http://schemas.openxmlformats.org/officeDocument/2006/relationships" r:embed="rId123"/>
        <a:srcRect/>
        <a:stretch>
          <a:fillRect/>
        </a:stretch>
      </xdr:blipFill>
      <xdr:spPr>
        <a:xfrm>
          <a:off x="4024312" y="441448032"/>
          <a:ext cx="714375" cy="1007456"/>
        </a:xfrm>
        <a:prstGeom prst="rect">
          <a:avLst/>
        </a:prstGeom>
        <a:noFill/>
        <a:ln w="9525" cap="flat" cmpd="sng">
          <a:noFill/>
          <a:prstDash val="solid"/>
          <a:miter/>
        </a:ln>
        <a:effectLst/>
      </xdr:spPr>
    </xdr:pic>
    <xdr:clientData/>
  </xdr:twoCellAnchor>
  <xdr:twoCellAnchor>
    <xdr:from>
      <xdr:col>1</xdr:col>
      <xdr:colOff>298651</xdr:colOff>
      <xdr:row>1171</xdr:row>
      <xdr:rowOff>0</xdr:rowOff>
    </xdr:from>
    <xdr:to>
      <xdr:col>1</xdr:col>
      <xdr:colOff>1202263</xdr:colOff>
      <xdr:row>1171</xdr:row>
      <xdr:rowOff>949716</xdr:rowOff>
    </xdr:to>
    <xdr:pic>
      <xdr:nvPicPr>
        <xdr:cNvPr id="125" name="Рисунок 84" descr=" ">
          <a:extLst>
            <a:ext uri="{FF2B5EF4-FFF2-40B4-BE49-F238E27FC236}">
              <a16:creationId xmlns:a16="http://schemas.microsoft.com/office/drawing/2014/main" id="{00000000-0008-0000-0000-00007D000000}"/>
            </a:ext>
          </a:extLst>
        </xdr:cNvPr>
        <xdr:cNvPicPr/>
      </xdr:nvPicPr>
      <xdr:blipFill>
        <a:blip xmlns:r="http://schemas.openxmlformats.org/officeDocument/2006/relationships" r:embed="rId124"/>
        <a:srcRect/>
        <a:stretch>
          <a:fillRect/>
        </a:stretch>
      </xdr:blipFill>
      <xdr:spPr>
        <a:xfrm>
          <a:off x="3949087" y="442483872"/>
          <a:ext cx="903036" cy="964416"/>
        </a:xfrm>
        <a:prstGeom prst="rect">
          <a:avLst/>
        </a:prstGeom>
        <a:noFill/>
        <a:ln w="9525" cap="flat" cmpd="sng">
          <a:noFill/>
          <a:prstDash val="solid"/>
          <a:miter/>
        </a:ln>
        <a:effectLst/>
      </xdr:spPr>
    </xdr:pic>
    <xdr:clientData/>
  </xdr:twoCellAnchor>
  <xdr:twoCellAnchor>
    <xdr:from>
      <xdr:col>1</xdr:col>
      <xdr:colOff>369162</xdr:colOff>
      <xdr:row>1174</xdr:row>
      <xdr:rowOff>11906</xdr:rowOff>
    </xdr:from>
    <xdr:to>
      <xdr:col>1</xdr:col>
      <xdr:colOff>1584188</xdr:colOff>
      <xdr:row>1174</xdr:row>
      <xdr:rowOff>925859</xdr:rowOff>
    </xdr:to>
    <xdr:pic>
      <xdr:nvPicPr>
        <xdr:cNvPr id="126" name="Рисунок 85" descr=" ">
          <a:extLst>
            <a:ext uri="{FF2B5EF4-FFF2-40B4-BE49-F238E27FC236}">
              <a16:creationId xmlns:a16="http://schemas.microsoft.com/office/drawing/2014/main" id="{00000000-0008-0000-0000-00007E000000}"/>
            </a:ext>
          </a:extLst>
        </xdr:cNvPr>
        <xdr:cNvPicPr/>
      </xdr:nvPicPr>
      <xdr:blipFill>
        <a:blip xmlns:r="http://schemas.openxmlformats.org/officeDocument/2006/relationships" r:embed="rId125"/>
        <a:srcRect/>
        <a:stretch>
          <a:fillRect/>
        </a:stretch>
      </xdr:blipFill>
      <xdr:spPr>
        <a:xfrm rot="10800000">
          <a:off x="4012475" y="1009876219"/>
          <a:ext cx="1215026" cy="913953"/>
        </a:xfrm>
        <a:prstGeom prst="rect">
          <a:avLst/>
        </a:prstGeom>
        <a:noFill/>
        <a:ln w="9525" cap="flat" cmpd="sng">
          <a:noFill/>
          <a:prstDash val="solid"/>
          <a:miter/>
        </a:ln>
        <a:effectLst/>
      </xdr:spPr>
    </xdr:pic>
    <xdr:clientData/>
  </xdr:twoCellAnchor>
  <xdr:twoCellAnchor>
    <xdr:from>
      <xdr:col>1</xdr:col>
      <xdr:colOff>99550</xdr:colOff>
      <xdr:row>1178</xdr:row>
      <xdr:rowOff>23842</xdr:rowOff>
    </xdr:from>
    <xdr:to>
      <xdr:col>1</xdr:col>
      <xdr:colOff>1383495</xdr:colOff>
      <xdr:row>1178</xdr:row>
      <xdr:rowOff>949716</xdr:rowOff>
    </xdr:to>
    <xdr:pic>
      <xdr:nvPicPr>
        <xdr:cNvPr id="127" name="Рисунок 87" descr=" ">
          <a:extLst>
            <a:ext uri="{FF2B5EF4-FFF2-40B4-BE49-F238E27FC236}">
              <a16:creationId xmlns:a16="http://schemas.microsoft.com/office/drawing/2014/main" id="{00000000-0008-0000-0000-00007F000000}"/>
            </a:ext>
          </a:extLst>
        </xdr:cNvPr>
        <xdr:cNvPicPr/>
      </xdr:nvPicPr>
      <xdr:blipFill>
        <a:blip xmlns:r="http://schemas.openxmlformats.org/officeDocument/2006/relationships" r:embed="rId126"/>
        <a:srcRect/>
        <a:stretch>
          <a:fillRect/>
        </a:stretch>
      </xdr:blipFill>
      <xdr:spPr>
        <a:xfrm>
          <a:off x="3749385" y="435435360"/>
          <a:ext cx="1283277" cy="928704"/>
        </a:xfrm>
        <a:prstGeom prst="rect">
          <a:avLst/>
        </a:prstGeom>
        <a:noFill/>
        <a:ln w="9525" cap="flat" cmpd="sng">
          <a:noFill/>
          <a:prstDash val="solid"/>
          <a:miter/>
        </a:ln>
        <a:effectLst/>
      </xdr:spPr>
    </xdr:pic>
    <xdr:clientData/>
  </xdr:twoCellAnchor>
  <xdr:twoCellAnchor>
    <xdr:from>
      <xdr:col>1</xdr:col>
      <xdr:colOff>76577</xdr:colOff>
      <xdr:row>1179</xdr:row>
      <xdr:rowOff>0</xdr:rowOff>
    </xdr:from>
    <xdr:to>
      <xdr:col>1</xdr:col>
      <xdr:colOff>1393706</xdr:colOff>
      <xdr:row>1179</xdr:row>
      <xdr:rowOff>949716</xdr:rowOff>
    </xdr:to>
    <xdr:pic>
      <xdr:nvPicPr>
        <xdr:cNvPr id="128" name="Рисунок 88" descr=" ">
          <a:extLst>
            <a:ext uri="{FF2B5EF4-FFF2-40B4-BE49-F238E27FC236}">
              <a16:creationId xmlns:a16="http://schemas.microsoft.com/office/drawing/2014/main" id="{00000000-0008-0000-0000-000080000000}"/>
            </a:ext>
          </a:extLst>
        </xdr:cNvPr>
        <xdr:cNvPicPr/>
      </xdr:nvPicPr>
      <xdr:blipFill>
        <a:blip xmlns:r="http://schemas.openxmlformats.org/officeDocument/2006/relationships" r:embed="rId127"/>
        <a:srcRect/>
        <a:stretch>
          <a:fillRect/>
        </a:stretch>
      </xdr:blipFill>
      <xdr:spPr>
        <a:xfrm>
          <a:off x="3727305" y="436423584"/>
          <a:ext cx="1316183" cy="952512"/>
        </a:xfrm>
        <a:prstGeom prst="rect">
          <a:avLst/>
        </a:prstGeom>
        <a:noFill/>
        <a:ln w="9525" cap="flat" cmpd="sng">
          <a:noFill/>
          <a:prstDash val="solid"/>
          <a:miter/>
        </a:ln>
        <a:effectLst/>
      </xdr:spPr>
    </xdr:pic>
    <xdr:clientData/>
  </xdr:twoCellAnchor>
  <xdr:twoCellAnchor>
    <xdr:from>
      <xdr:col>1</xdr:col>
      <xdr:colOff>104655</xdr:colOff>
      <xdr:row>1180</xdr:row>
      <xdr:rowOff>35763</xdr:rowOff>
    </xdr:from>
    <xdr:to>
      <xdr:col>1</xdr:col>
      <xdr:colOff>1411574</xdr:colOff>
      <xdr:row>1180</xdr:row>
      <xdr:rowOff>925874</xdr:rowOff>
    </xdr:to>
    <xdr:pic>
      <xdr:nvPicPr>
        <xdr:cNvPr id="129" name="Рисунок 89" descr=" ">
          <a:extLst>
            <a:ext uri="{FF2B5EF4-FFF2-40B4-BE49-F238E27FC236}">
              <a16:creationId xmlns:a16="http://schemas.microsoft.com/office/drawing/2014/main" id="{00000000-0008-0000-0000-000081000000}"/>
            </a:ext>
          </a:extLst>
        </xdr:cNvPr>
        <xdr:cNvPicPr/>
      </xdr:nvPicPr>
      <xdr:blipFill>
        <a:blip xmlns:r="http://schemas.openxmlformats.org/officeDocument/2006/relationships" r:embed="rId128"/>
        <a:srcRect/>
        <a:stretch>
          <a:fillRect/>
        </a:stretch>
      </xdr:blipFill>
      <xdr:spPr>
        <a:xfrm>
          <a:off x="3754798" y="437467520"/>
          <a:ext cx="1305357" cy="886368"/>
        </a:xfrm>
        <a:prstGeom prst="rect">
          <a:avLst/>
        </a:prstGeom>
        <a:noFill/>
        <a:ln w="9525" cap="flat" cmpd="sng">
          <a:noFill/>
          <a:prstDash val="solid"/>
          <a:miter/>
        </a:ln>
        <a:effectLst/>
      </xdr:spPr>
    </xdr:pic>
    <xdr:clientData/>
  </xdr:twoCellAnchor>
  <xdr:twoCellAnchor>
    <xdr:from>
      <xdr:col>1</xdr:col>
      <xdr:colOff>385438</xdr:colOff>
      <xdr:row>1190</xdr:row>
      <xdr:rowOff>0</xdr:rowOff>
    </xdr:from>
    <xdr:to>
      <xdr:col>1</xdr:col>
      <xdr:colOff>1054213</xdr:colOff>
      <xdr:row>1191</xdr:row>
      <xdr:rowOff>11921</xdr:rowOff>
    </xdr:to>
    <xdr:pic>
      <xdr:nvPicPr>
        <xdr:cNvPr id="130" name="Рисунок 90" descr=" ">
          <a:extLst>
            <a:ext uri="{FF2B5EF4-FFF2-40B4-BE49-F238E27FC236}">
              <a16:creationId xmlns:a16="http://schemas.microsoft.com/office/drawing/2014/main" id="{00000000-0008-0000-0000-000082000000}"/>
            </a:ext>
          </a:extLst>
        </xdr:cNvPr>
        <xdr:cNvPicPr/>
      </xdr:nvPicPr>
      <xdr:blipFill>
        <a:blip xmlns:r="http://schemas.openxmlformats.org/officeDocument/2006/relationships" r:embed="rId129"/>
        <a:srcRect/>
        <a:stretch>
          <a:fillRect/>
        </a:stretch>
      </xdr:blipFill>
      <xdr:spPr>
        <a:xfrm>
          <a:off x="4036219" y="410086976"/>
          <a:ext cx="666750" cy="1047744"/>
        </a:xfrm>
        <a:prstGeom prst="rect">
          <a:avLst/>
        </a:prstGeom>
        <a:noFill/>
        <a:ln w="9525" cap="flat" cmpd="sng">
          <a:noFill/>
          <a:prstDash val="solid"/>
          <a:miter/>
        </a:ln>
        <a:effectLst/>
      </xdr:spPr>
    </xdr:pic>
    <xdr:clientData/>
  </xdr:twoCellAnchor>
  <xdr:twoCellAnchor>
    <xdr:from>
      <xdr:col>1</xdr:col>
      <xdr:colOff>398201</xdr:colOff>
      <xdr:row>1190</xdr:row>
      <xdr:rowOff>961638</xdr:rowOff>
    </xdr:from>
    <xdr:to>
      <xdr:col>1</xdr:col>
      <xdr:colOff>1064424</xdr:colOff>
      <xdr:row>1192</xdr:row>
      <xdr:rowOff>0</xdr:rowOff>
    </xdr:to>
    <xdr:pic>
      <xdr:nvPicPr>
        <xdr:cNvPr id="131" name="Рисунок 91" descr=" ">
          <a:extLst>
            <a:ext uri="{FF2B5EF4-FFF2-40B4-BE49-F238E27FC236}">
              <a16:creationId xmlns:a16="http://schemas.microsoft.com/office/drawing/2014/main" id="{00000000-0008-0000-0000-000083000000}"/>
            </a:ext>
          </a:extLst>
        </xdr:cNvPr>
        <xdr:cNvPicPr/>
      </xdr:nvPicPr>
      <xdr:blipFill>
        <a:blip xmlns:r="http://schemas.openxmlformats.org/officeDocument/2006/relationships" r:embed="rId130"/>
        <a:srcRect/>
        <a:stretch>
          <a:fillRect/>
        </a:stretch>
      </xdr:blipFill>
      <xdr:spPr>
        <a:xfrm>
          <a:off x="4048124" y="345531296"/>
          <a:ext cx="666750" cy="1047744"/>
        </a:xfrm>
        <a:prstGeom prst="rect">
          <a:avLst/>
        </a:prstGeom>
        <a:noFill/>
        <a:ln w="9525" cap="flat" cmpd="sng">
          <a:noFill/>
          <a:prstDash val="solid"/>
          <a:miter/>
        </a:ln>
        <a:effectLst/>
      </xdr:spPr>
    </xdr:pic>
    <xdr:clientData/>
  </xdr:twoCellAnchor>
  <xdr:twoCellAnchor>
    <xdr:from>
      <xdr:col>1</xdr:col>
      <xdr:colOff>268020</xdr:colOff>
      <xdr:row>1207</xdr:row>
      <xdr:rowOff>0</xdr:rowOff>
    </xdr:from>
    <xdr:to>
      <xdr:col>1</xdr:col>
      <xdr:colOff>1220131</xdr:colOff>
      <xdr:row>1207</xdr:row>
      <xdr:rowOff>949716</xdr:rowOff>
    </xdr:to>
    <xdr:pic>
      <xdr:nvPicPr>
        <xdr:cNvPr id="132" name="Рисунок 93" descr=" ">
          <a:extLst>
            <a:ext uri="{FF2B5EF4-FFF2-40B4-BE49-F238E27FC236}">
              <a16:creationId xmlns:a16="http://schemas.microsoft.com/office/drawing/2014/main" id="{00000000-0008-0000-0000-000084000000}"/>
            </a:ext>
          </a:extLst>
        </xdr:cNvPr>
        <xdr:cNvPicPr/>
      </xdr:nvPicPr>
      <xdr:blipFill>
        <a:blip xmlns:r="http://schemas.openxmlformats.org/officeDocument/2006/relationships" r:embed="rId131"/>
        <a:srcRect/>
        <a:stretch>
          <a:fillRect/>
        </a:stretch>
      </xdr:blipFill>
      <xdr:spPr>
        <a:xfrm>
          <a:off x="3917155" y="347602976"/>
          <a:ext cx="952501" cy="952480"/>
        </a:xfrm>
        <a:prstGeom prst="rect">
          <a:avLst/>
        </a:prstGeom>
        <a:noFill/>
        <a:ln w="9525" cap="flat" cmpd="sng">
          <a:noFill/>
          <a:prstDash val="solid"/>
          <a:miter/>
        </a:ln>
        <a:effectLst/>
      </xdr:spPr>
    </xdr:pic>
    <xdr:clientData/>
  </xdr:twoCellAnchor>
  <xdr:twoCellAnchor>
    <xdr:from>
      <xdr:col>1</xdr:col>
      <xdr:colOff>15315</xdr:colOff>
      <xdr:row>1239</xdr:row>
      <xdr:rowOff>961638</xdr:rowOff>
    </xdr:from>
    <xdr:to>
      <xdr:col>1</xdr:col>
      <xdr:colOff>770877</xdr:colOff>
      <xdr:row>1240</xdr:row>
      <xdr:rowOff>949716</xdr:rowOff>
    </xdr:to>
    <xdr:pic>
      <xdr:nvPicPr>
        <xdr:cNvPr id="133" name="Рисунок 98" descr=" ">
          <a:extLst>
            <a:ext uri="{FF2B5EF4-FFF2-40B4-BE49-F238E27FC236}">
              <a16:creationId xmlns:a16="http://schemas.microsoft.com/office/drawing/2014/main" id="{00000000-0008-0000-0000-000085000000}"/>
            </a:ext>
          </a:extLst>
        </xdr:cNvPr>
        <xdr:cNvPicPr/>
      </xdr:nvPicPr>
      <xdr:blipFill>
        <a:blip xmlns:r="http://schemas.openxmlformats.org/officeDocument/2006/relationships" r:embed="rId132"/>
        <a:srcRect/>
        <a:stretch>
          <a:fillRect/>
        </a:stretch>
      </xdr:blipFill>
      <xdr:spPr>
        <a:xfrm>
          <a:off x="3766673" y="877943744"/>
          <a:ext cx="754640" cy="1000128"/>
        </a:xfrm>
        <a:prstGeom prst="rect">
          <a:avLst/>
        </a:prstGeom>
        <a:noFill/>
        <a:ln w="9525" cap="flat" cmpd="sng">
          <a:noFill/>
          <a:prstDash val="solid"/>
          <a:miter/>
        </a:ln>
        <a:effectLst/>
      </xdr:spPr>
    </xdr:pic>
    <xdr:clientData/>
  </xdr:twoCellAnchor>
  <xdr:twoCellAnchor>
    <xdr:from>
      <xdr:col>1</xdr:col>
      <xdr:colOff>219521</xdr:colOff>
      <xdr:row>1240</xdr:row>
      <xdr:rowOff>961638</xdr:rowOff>
    </xdr:from>
    <xdr:to>
      <xdr:col>1</xdr:col>
      <xdr:colOff>1018477</xdr:colOff>
      <xdr:row>1242</xdr:row>
      <xdr:rowOff>0</xdr:rowOff>
    </xdr:to>
    <xdr:pic>
      <xdr:nvPicPr>
        <xdr:cNvPr id="134" name="Рисунок 99" descr=" ">
          <a:extLst>
            <a:ext uri="{FF2B5EF4-FFF2-40B4-BE49-F238E27FC236}">
              <a16:creationId xmlns:a16="http://schemas.microsoft.com/office/drawing/2014/main" id="{00000000-0008-0000-0000-000086000000}"/>
            </a:ext>
          </a:extLst>
        </xdr:cNvPr>
        <xdr:cNvPicPr/>
      </xdr:nvPicPr>
      <xdr:blipFill>
        <a:blip xmlns:r="http://schemas.openxmlformats.org/officeDocument/2006/relationships" r:embed="rId133"/>
        <a:srcRect/>
        <a:stretch>
          <a:fillRect/>
        </a:stretch>
      </xdr:blipFill>
      <xdr:spPr>
        <a:xfrm>
          <a:off x="3970224" y="878954752"/>
          <a:ext cx="800100" cy="1048448"/>
        </a:xfrm>
        <a:prstGeom prst="rect">
          <a:avLst/>
        </a:prstGeom>
        <a:noFill/>
        <a:ln w="9525" cap="flat" cmpd="sng">
          <a:noFill/>
          <a:prstDash val="solid"/>
          <a:miter/>
        </a:ln>
        <a:effectLst/>
      </xdr:spPr>
    </xdr:pic>
    <xdr:clientData/>
  </xdr:twoCellAnchor>
  <xdr:twoCellAnchor>
    <xdr:from>
      <xdr:col>1</xdr:col>
      <xdr:colOff>339492</xdr:colOff>
      <xdr:row>1241</xdr:row>
      <xdr:rowOff>949716</xdr:rowOff>
    </xdr:from>
    <xdr:to>
      <xdr:col>1</xdr:col>
      <xdr:colOff>1128238</xdr:colOff>
      <xdr:row>1243</xdr:row>
      <xdr:rowOff>0</xdr:rowOff>
    </xdr:to>
    <xdr:pic>
      <xdr:nvPicPr>
        <xdr:cNvPr id="135" name="Рисунок 100" descr=" ">
          <a:extLst>
            <a:ext uri="{FF2B5EF4-FFF2-40B4-BE49-F238E27FC236}">
              <a16:creationId xmlns:a16="http://schemas.microsoft.com/office/drawing/2014/main" id="{00000000-0008-0000-0000-000087000000}"/>
            </a:ext>
          </a:extLst>
        </xdr:cNvPr>
        <xdr:cNvPicPr/>
      </xdr:nvPicPr>
      <xdr:blipFill>
        <a:blip xmlns:r="http://schemas.openxmlformats.org/officeDocument/2006/relationships" r:embed="rId134"/>
        <a:srcRect/>
        <a:stretch>
          <a:fillRect/>
        </a:stretch>
      </xdr:blipFill>
      <xdr:spPr>
        <a:xfrm>
          <a:off x="3988594" y="354627648"/>
          <a:ext cx="790575" cy="1047744"/>
        </a:xfrm>
        <a:prstGeom prst="rect">
          <a:avLst/>
        </a:prstGeom>
        <a:noFill/>
        <a:ln w="9525" cap="flat" cmpd="sng">
          <a:noFill/>
          <a:prstDash val="solid"/>
          <a:miter/>
        </a:ln>
        <a:effectLst/>
      </xdr:spPr>
    </xdr:pic>
    <xdr:clientData/>
  </xdr:twoCellAnchor>
  <xdr:twoCellAnchor>
    <xdr:from>
      <xdr:col>1</xdr:col>
      <xdr:colOff>40841</xdr:colOff>
      <xdr:row>1279</xdr:row>
      <xdr:rowOff>214580</xdr:rowOff>
    </xdr:from>
    <xdr:to>
      <xdr:col>1</xdr:col>
      <xdr:colOff>1429442</xdr:colOff>
      <xdr:row>1279</xdr:row>
      <xdr:rowOff>770899</xdr:rowOff>
    </xdr:to>
    <xdr:pic>
      <xdr:nvPicPr>
        <xdr:cNvPr id="136" name="Рисунок 119" descr=" ">
          <a:extLst>
            <a:ext uri="{FF2B5EF4-FFF2-40B4-BE49-F238E27FC236}">
              <a16:creationId xmlns:a16="http://schemas.microsoft.com/office/drawing/2014/main" id="{00000000-0008-0000-0000-000088000000}"/>
            </a:ext>
          </a:extLst>
        </xdr:cNvPr>
        <xdr:cNvPicPr/>
      </xdr:nvPicPr>
      <xdr:blipFill>
        <a:blip xmlns:r="http://schemas.openxmlformats.org/officeDocument/2006/relationships" r:embed="rId135"/>
        <a:srcRect/>
        <a:stretch>
          <a:fillRect/>
        </a:stretch>
      </xdr:blipFill>
      <xdr:spPr>
        <a:xfrm>
          <a:off x="3690075" y="724124032"/>
          <a:ext cx="1389132" cy="561792"/>
        </a:xfrm>
        <a:prstGeom prst="rect">
          <a:avLst/>
        </a:prstGeom>
        <a:noFill/>
        <a:ln w="9525" cap="flat" cmpd="sng">
          <a:noFill/>
          <a:prstDash val="solid"/>
          <a:miter/>
        </a:ln>
        <a:effectLst/>
      </xdr:spPr>
    </xdr:pic>
    <xdr:clientData/>
  </xdr:twoCellAnchor>
  <xdr:twoCellAnchor>
    <xdr:from>
      <xdr:col>1</xdr:col>
      <xdr:colOff>375228</xdr:colOff>
      <xdr:row>1292</xdr:row>
      <xdr:rowOff>0</xdr:rowOff>
    </xdr:from>
    <xdr:to>
      <xdr:col>1</xdr:col>
      <xdr:colOff>1128238</xdr:colOff>
      <xdr:row>1293</xdr:row>
      <xdr:rowOff>0</xdr:rowOff>
    </xdr:to>
    <xdr:pic>
      <xdr:nvPicPr>
        <xdr:cNvPr id="137" name="Рисунок 121" descr=" ">
          <a:extLst>
            <a:ext uri="{FF2B5EF4-FFF2-40B4-BE49-F238E27FC236}">
              <a16:creationId xmlns:a16="http://schemas.microsoft.com/office/drawing/2014/main" id="{00000000-0008-0000-0000-000089000000}"/>
            </a:ext>
          </a:extLst>
        </xdr:cNvPr>
        <xdr:cNvPicPr/>
      </xdr:nvPicPr>
      <xdr:blipFill>
        <a:blip xmlns:r="http://schemas.openxmlformats.org/officeDocument/2006/relationships" r:embed="rId136"/>
        <a:srcRect/>
        <a:stretch>
          <a:fillRect/>
        </a:stretch>
      </xdr:blipFill>
      <xdr:spPr>
        <a:xfrm>
          <a:off x="4024312" y="365795712"/>
          <a:ext cx="752475" cy="985376"/>
        </a:xfrm>
        <a:prstGeom prst="rect">
          <a:avLst/>
        </a:prstGeom>
        <a:noFill/>
        <a:ln w="9525" cap="flat" cmpd="sng">
          <a:noFill/>
          <a:prstDash val="solid"/>
          <a:miter/>
        </a:ln>
        <a:effectLst/>
      </xdr:spPr>
    </xdr:pic>
    <xdr:clientData/>
  </xdr:twoCellAnchor>
  <xdr:twoCellAnchor>
    <xdr:from>
      <xdr:col>1</xdr:col>
      <xdr:colOff>375228</xdr:colOff>
      <xdr:row>1293</xdr:row>
      <xdr:rowOff>0</xdr:rowOff>
    </xdr:from>
    <xdr:to>
      <xdr:col>1</xdr:col>
      <xdr:colOff>1128238</xdr:colOff>
      <xdr:row>1294</xdr:row>
      <xdr:rowOff>0</xdr:rowOff>
    </xdr:to>
    <xdr:pic>
      <xdr:nvPicPr>
        <xdr:cNvPr id="138" name="Рисунок 123" descr=" ">
          <a:extLst>
            <a:ext uri="{FF2B5EF4-FFF2-40B4-BE49-F238E27FC236}">
              <a16:creationId xmlns:a16="http://schemas.microsoft.com/office/drawing/2014/main" id="{00000000-0008-0000-0000-00008A000000}"/>
            </a:ext>
          </a:extLst>
        </xdr:cNvPr>
        <xdr:cNvPicPr/>
      </xdr:nvPicPr>
      <xdr:blipFill>
        <a:blip xmlns:r="http://schemas.openxmlformats.org/officeDocument/2006/relationships" r:embed="rId137"/>
        <a:srcRect/>
        <a:stretch>
          <a:fillRect/>
        </a:stretch>
      </xdr:blipFill>
      <xdr:spPr>
        <a:xfrm>
          <a:off x="4024313" y="366807744"/>
          <a:ext cx="754856" cy="1000416"/>
        </a:xfrm>
        <a:prstGeom prst="rect">
          <a:avLst/>
        </a:prstGeom>
        <a:noFill/>
        <a:ln w="9525" cap="flat" cmpd="sng">
          <a:noFill/>
          <a:prstDash val="solid"/>
          <a:miter/>
        </a:ln>
        <a:effectLst/>
      </xdr:spPr>
    </xdr:pic>
    <xdr:clientData/>
  </xdr:twoCellAnchor>
  <xdr:twoCellAnchor>
    <xdr:from>
      <xdr:col>1</xdr:col>
      <xdr:colOff>63814</xdr:colOff>
      <xdr:row>1330</xdr:row>
      <xdr:rowOff>23842</xdr:rowOff>
    </xdr:from>
    <xdr:to>
      <xdr:col>1</xdr:col>
      <xdr:colOff>635591</xdr:colOff>
      <xdr:row>1331</xdr:row>
      <xdr:rowOff>480819</xdr:rowOff>
    </xdr:to>
    <xdr:pic>
      <xdr:nvPicPr>
        <xdr:cNvPr id="139" name="Рисунок 124" descr=" ">
          <a:extLst>
            <a:ext uri="{FF2B5EF4-FFF2-40B4-BE49-F238E27FC236}">
              <a16:creationId xmlns:a16="http://schemas.microsoft.com/office/drawing/2014/main" id="{00000000-0008-0000-0000-00008B000000}"/>
            </a:ext>
          </a:extLst>
        </xdr:cNvPr>
        <xdr:cNvPicPr/>
      </xdr:nvPicPr>
      <xdr:blipFill>
        <a:blip xmlns:r="http://schemas.openxmlformats.org/officeDocument/2006/relationships" r:embed="rId138"/>
        <a:srcRect/>
        <a:stretch>
          <a:fillRect/>
        </a:stretch>
      </xdr:blipFill>
      <xdr:spPr>
        <a:xfrm>
          <a:off x="3714750" y="365259936"/>
          <a:ext cx="571499" cy="1461984"/>
        </a:xfrm>
        <a:prstGeom prst="rect">
          <a:avLst/>
        </a:prstGeom>
        <a:noFill/>
        <a:ln w="9525" cap="flat" cmpd="sng">
          <a:noFill/>
          <a:prstDash val="solid"/>
          <a:miter/>
        </a:ln>
        <a:effectLst/>
      </xdr:spPr>
    </xdr:pic>
    <xdr:clientData/>
  </xdr:twoCellAnchor>
  <xdr:twoCellAnchor>
    <xdr:from>
      <xdr:col>1</xdr:col>
      <xdr:colOff>821929</xdr:colOff>
      <xdr:row>1330</xdr:row>
      <xdr:rowOff>520556</xdr:rowOff>
    </xdr:from>
    <xdr:to>
      <xdr:col>1</xdr:col>
      <xdr:colOff>1401363</xdr:colOff>
      <xdr:row>1331</xdr:row>
      <xdr:rowOff>913953</xdr:rowOff>
    </xdr:to>
    <xdr:pic>
      <xdr:nvPicPr>
        <xdr:cNvPr id="140" name="Рисунок 125" descr=" ">
          <a:extLst>
            <a:ext uri="{FF2B5EF4-FFF2-40B4-BE49-F238E27FC236}">
              <a16:creationId xmlns:a16="http://schemas.microsoft.com/office/drawing/2014/main" id="{00000000-0008-0000-0000-00008C000000}"/>
            </a:ext>
          </a:extLst>
        </xdr:cNvPr>
        <xdr:cNvPicPr/>
      </xdr:nvPicPr>
      <xdr:blipFill>
        <a:blip xmlns:r="http://schemas.openxmlformats.org/officeDocument/2006/relationships" r:embed="rId139"/>
        <a:srcRect/>
        <a:stretch>
          <a:fillRect/>
        </a:stretch>
      </xdr:blipFill>
      <xdr:spPr>
        <a:xfrm>
          <a:off x="4472420" y="365748096"/>
          <a:ext cx="577612" cy="1411936"/>
        </a:xfrm>
        <a:prstGeom prst="rect">
          <a:avLst/>
        </a:prstGeom>
        <a:noFill/>
        <a:ln w="9525" cap="flat" cmpd="sng">
          <a:noFill/>
          <a:prstDash val="solid"/>
          <a:miter/>
        </a:ln>
        <a:effectLst/>
      </xdr:spPr>
    </xdr:pic>
    <xdr:clientData/>
  </xdr:twoCellAnchor>
  <xdr:twoCellAnchor>
    <xdr:from>
      <xdr:col>1</xdr:col>
      <xdr:colOff>63814</xdr:colOff>
      <xdr:row>1334</xdr:row>
      <xdr:rowOff>11921</xdr:rowOff>
    </xdr:from>
    <xdr:to>
      <xdr:col>1</xdr:col>
      <xdr:colOff>627933</xdr:colOff>
      <xdr:row>1335</xdr:row>
      <xdr:rowOff>441081</xdr:rowOff>
    </xdr:to>
    <xdr:pic>
      <xdr:nvPicPr>
        <xdr:cNvPr id="141" name="Рисунок 126" descr=" ">
          <a:extLst>
            <a:ext uri="{FF2B5EF4-FFF2-40B4-BE49-F238E27FC236}">
              <a16:creationId xmlns:a16="http://schemas.microsoft.com/office/drawing/2014/main" id="{00000000-0008-0000-0000-00008D000000}"/>
            </a:ext>
          </a:extLst>
        </xdr:cNvPr>
        <xdr:cNvPicPr/>
      </xdr:nvPicPr>
      <xdr:blipFill>
        <a:blip xmlns:r="http://schemas.openxmlformats.org/officeDocument/2006/relationships" r:embed="rId140"/>
        <a:srcRect/>
        <a:stretch>
          <a:fillRect/>
        </a:stretch>
      </xdr:blipFill>
      <xdr:spPr>
        <a:xfrm>
          <a:off x="3714750" y="367272096"/>
          <a:ext cx="563166" cy="1440640"/>
        </a:xfrm>
        <a:prstGeom prst="rect">
          <a:avLst/>
        </a:prstGeom>
        <a:noFill/>
        <a:ln w="9525" cap="flat" cmpd="sng">
          <a:noFill/>
          <a:prstDash val="solid"/>
          <a:miter/>
        </a:ln>
        <a:effectLst/>
      </xdr:spPr>
    </xdr:pic>
    <xdr:clientData/>
  </xdr:twoCellAnchor>
  <xdr:twoCellAnchor>
    <xdr:from>
      <xdr:col>1</xdr:col>
      <xdr:colOff>839797</xdr:colOff>
      <xdr:row>1334</xdr:row>
      <xdr:rowOff>504661</xdr:rowOff>
    </xdr:from>
    <xdr:to>
      <xdr:col>1</xdr:col>
      <xdr:colOff>1375838</xdr:colOff>
      <xdr:row>1335</xdr:row>
      <xdr:rowOff>925874</xdr:rowOff>
    </xdr:to>
    <xdr:pic>
      <xdr:nvPicPr>
        <xdr:cNvPr id="142" name="Рисунок 514" descr=" ">
          <a:extLst>
            <a:ext uri="{FF2B5EF4-FFF2-40B4-BE49-F238E27FC236}">
              <a16:creationId xmlns:a16="http://schemas.microsoft.com/office/drawing/2014/main" id="{00000000-0008-0000-0000-00008E000000}"/>
            </a:ext>
          </a:extLst>
        </xdr:cNvPr>
        <xdr:cNvPicPr/>
      </xdr:nvPicPr>
      <xdr:blipFill>
        <a:blip xmlns:r="http://schemas.openxmlformats.org/officeDocument/2006/relationships" r:embed="rId141"/>
        <a:srcRect/>
        <a:stretch>
          <a:fillRect/>
        </a:stretch>
      </xdr:blipFill>
      <xdr:spPr>
        <a:xfrm>
          <a:off x="4488656" y="367760256"/>
          <a:ext cx="536972" cy="1440640"/>
        </a:xfrm>
        <a:prstGeom prst="rect">
          <a:avLst/>
        </a:prstGeom>
        <a:noFill/>
        <a:ln w="9525" cap="flat" cmpd="sng">
          <a:noFill/>
          <a:prstDash val="solid"/>
          <a:miter/>
        </a:ln>
        <a:effectLst/>
      </xdr:spPr>
    </xdr:pic>
    <xdr:clientData/>
  </xdr:twoCellAnchor>
  <xdr:twoCellAnchor>
    <xdr:from>
      <xdr:col>1</xdr:col>
      <xdr:colOff>89340</xdr:colOff>
      <xdr:row>1336</xdr:row>
      <xdr:rowOff>23842</xdr:rowOff>
    </xdr:from>
    <xdr:to>
      <xdr:col>1</xdr:col>
      <xdr:colOff>650906</xdr:colOff>
      <xdr:row>1337</xdr:row>
      <xdr:rowOff>456976</xdr:rowOff>
    </xdr:to>
    <xdr:pic>
      <xdr:nvPicPr>
        <xdr:cNvPr id="143" name="Рисунок 515" descr=" ">
          <a:extLst>
            <a:ext uri="{FF2B5EF4-FFF2-40B4-BE49-F238E27FC236}">
              <a16:creationId xmlns:a16="http://schemas.microsoft.com/office/drawing/2014/main" id="{00000000-0008-0000-0000-00008F000000}"/>
            </a:ext>
          </a:extLst>
        </xdr:cNvPr>
        <xdr:cNvPicPr/>
      </xdr:nvPicPr>
      <xdr:blipFill>
        <a:blip xmlns:r="http://schemas.openxmlformats.org/officeDocument/2006/relationships" r:embed="rId142"/>
        <a:srcRect/>
        <a:stretch>
          <a:fillRect/>
        </a:stretch>
      </xdr:blipFill>
      <xdr:spPr>
        <a:xfrm>
          <a:off x="3738563" y="369308064"/>
          <a:ext cx="563166" cy="1440640"/>
        </a:xfrm>
        <a:prstGeom prst="rect">
          <a:avLst/>
        </a:prstGeom>
        <a:noFill/>
        <a:ln w="9525" cap="flat" cmpd="sng">
          <a:noFill/>
          <a:prstDash val="solid"/>
          <a:miter/>
        </a:ln>
        <a:effectLst/>
      </xdr:spPr>
    </xdr:pic>
    <xdr:clientData/>
  </xdr:twoCellAnchor>
  <xdr:twoCellAnchor>
    <xdr:from>
      <xdr:col>1</xdr:col>
      <xdr:colOff>827034</xdr:colOff>
      <xdr:row>1336</xdr:row>
      <xdr:rowOff>504661</xdr:rowOff>
    </xdr:from>
    <xdr:to>
      <xdr:col>1</xdr:col>
      <xdr:colOff>1391153</xdr:colOff>
      <xdr:row>1337</xdr:row>
      <xdr:rowOff>925874</xdr:rowOff>
    </xdr:to>
    <xdr:pic>
      <xdr:nvPicPr>
        <xdr:cNvPr id="144" name="Рисунок 516" descr=" ">
          <a:extLst>
            <a:ext uri="{FF2B5EF4-FFF2-40B4-BE49-F238E27FC236}">
              <a16:creationId xmlns:a16="http://schemas.microsoft.com/office/drawing/2014/main" id="{00000000-0008-0000-0000-000090000000}"/>
            </a:ext>
          </a:extLst>
        </xdr:cNvPr>
        <xdr:cNvPicPr/>
      </xdr:nvPicPr>
      <xdr:blipFill>
        <a:blip xmlns:r="http://schemas.openxmlformats.org/officeDocument/2006/relationships" r:embed="rId143"/>
        <a:srcRect/>
        <a:stretch>
          <a:fillRect/>
        </a:stretch>
      </xdr:blipFill>
      <xdr:spPr>
        <a:xfrm>
          <a:off x="4476750" y="369784320"/>
          <a:ext cx="563166" cy="1440640"/>
        </a:xfrm>
        <a:prstGeom prst="rect">
          <a:avLst/>
        </a:prstGeom>
        <a:noFill/>
        <a:ln w="9525" cap="flat" cmpd="sng">
          <a:noFill/>
          <a:prstDash val="solid"/>
          <a:miter/>
        </a:ln>
        <a:effectLst/>
      </xdr:spPr>
    </xdr:pic>
    <xdr:clientData/>
  </xdr:twoCellAnchor>
  <xdr:twoCellAnchor>
    <xdr:from>
      <xdr:col>1</xdr:col>
      <xdr:colOff>89340</xdr:colOff>
      <xdr:row>1338</xdr:row>
      <xdr:rowOff>11921</xdr:rowOff>
    </xdr:from>
    <xdr:to>
      <xdr:col>1</xdr:col>
      <xdr:colOff>625380</xdr:colOff>
      <xdr:row>1339</xdr:row>
      <xdr:rowOff>441081</xdr:rowOff>
    </xdr:to>
    <xdr:pic>
      <xdr:nvPicPr>
        <xdr:cNvPr id="145" name="Рисунок 517" descr=" ">
          <a:extLst>
            <a:ext uri="{FF2B5EF4-FFF2-40B4-BE49-F238E27FC236}">
              <a16:creationId xmlns:a16="http://schemas.microsoft.com/office/drawing/2014/main" id="{00000000-0008-0000-0000-000091000000}"/>
            </a:ext>
          </a:extLst>
        </xdr:cNvPr>
        <xdr:cNvPicPr/>
      </xdr:nvPicPr>
      <xdr:blipFill>
        <a:blip xmlns:r="http://schemas.openxmlformats.org/officeDocument/2006/relationships" r:embed="rId144"/>
        <a:srcRect/>
        <a:stretch>
          <a:fillRect/>
        </a:stretch>
      </xdr:blipFill>
      <xdr:spPr>
        <a:xfrm>
          <a:off x="3738563" y="371320224"/>
          <a:ext cx="536972" cy="1440640"/>
        </a:xfrm>
        <a:prstGeom prst="rect">
          <a:avLst/>
        </a:prstGeom>
        <a:noFill/>
        <a:ln w="9525" cap="flat" cmpd="sng">
          <a:noFill/>
          <a:prstDash val="solid"/>
          <a:miter/>
        </a:ln>
        <a:effectLst/>
      </xdr:spPr>
    </xdr:pic>
    <xdr:clientData/>
  </xdr:twoCellAnchor>
  <xdr:twoCellAnchor>
    <xdr:from>
      <xdr:col>1</xdr:col>
      <xdr:colOff>791298</xdr:colOff>
      <xdr:row>1338</xdr:row>
      <xdr:rowOff>504661</xdr:rowOff>
    </xdr:from>
    <xdr:to>
      <xdr:col>1</xdr:col>
      <xdr:colOff>1355417</xdr:colOff>
      <xdr:row>1339</xdr:row>
      <xdr:rowOff>925874</xdr:rowOff>
    </xdr:to>
    <xdr:pic>
      <xdr:nvPicPr>
        <xdr:cNvPr id="146" name="Рисунок 518" descr=" ">
          <a:extLst>
            <a:ext uri="{FF2B5EF4-FFF2-40B4-BE49-F238E27FC236}">
              <a16:creationId xmlns:a16="http://schemas.microsoft.com/office/drawing/2014/main" id="{00000000-0008-0000-0000-000092000000}"/>
            </a:ext>
          </a:extLst>
        </xdr:cNvPr>
        <xdr:cNvPicPr/>
      </xdr:nvPicPr>
      <xdr:blipFill>
        <a:blip xmlns:r="http://schemas.openxmlformats.org/officeDocument/2006/relationships" r:embed="rId145"/>
        <a:srcRect/>
        <a:stretch>
          <a:fillRect/>
        </a:stretch>
      </xdr:blipFill>
      <xdr:spPr>
        <a:xfrm>
          <a:off x="4441031" y="371808384"/>
          <a:ext cx="563166" cy="1440640"/>
        </a:xfrm>
        <a:prstGeom prst="rect">
          <a:avLst/>
        </a:prstGeom>
        <a:noFill/>
        <a:ln w="9525" cap="flat" cmpd="sng">
          <a:noFill/>
          <a:prstDash val="solid"/>
          <a:miter/>
        </a:ln>
        <a:effectLst/>
      </xdr:spPr>
    </xdr:pic>
    <xdr:clientData/>
  </xdr:twoCellAnchor>
  <xdr:twoCellAnchor>
    <xdr:from>
      <xdr:col>1</xdr:col>
      <xdr:colOff>155707</xdr:colOff>
      <xdr:row>1426</xdr:row>
      <xdr:rowOff>125484</xdr:rowOff>
    </xdr:from>
    <xdr:to>
      <xdr:col>1</xdr:col>
      <xdr:colOff>1355417</xdr:colOff>
      <xdr:row>1429</xdr:row>
      <xdr:rowOff>215116</xdr:rowOff>
    </xdr:to>
    <xdr:pic>
      <xdr:nvPicPr>
        <xdr:cNvPr id="147" name="Рисунок 531" descr=" ">
          <a:extLst>
            <a:ext uri="{FF2B5EF4-FFF2-40B4-BE49-F238E27FC236}">
              <a16:creationId xmlns:a16="http://schemas.microsoft.com/office/drawing/2014/main" id="{00000000-0008-0000-0000-000093000000}"/>
            </a:ext>
          </a:extLst>
        </xdr:cNvPr>
        <xdr:cNvPicPr/>
      </xdr:nvPicPr>
      <xdr:blipFill>
        <a:blip xmlns:r="http://schemas.openxmlformats.org/officeDocument/2006/relationships" r:embed="rId146"/>
        <a:srcRect/>
        <a:stretch>
          <a:fillRect/>
        </a:stretch>
      </xdr:blipFill>
      <xdr:spPr>
        <a:xfrm>
          <a:off x="3907972" y="1063999424"/>
          <a:ext cx="1199130" cy="1592256"/>
        </a:xfrm>
        <a:prstGeom prst="rect">
          <a:avLst/>
        </a:prstGeom>
        <a:noFill/>
        <a:ln w="9525" cap="flat" cmpd="sng">
          <a:noFill/>
          <a:prstDash val="solid"/>
          <a:miter/>
        </a:ln>
        <a:effectLst/>
      </xdr:spPr>
    </xdr:pic>
    <xdr:clientData/>
  </xdr:twoCellAnchor>
  <xdr:twoCellAnchor>
    <xdr:from>
      <xdr:col>1</xdr:col>
      <xdr:colOff>377781</xdr:colOff>
      <xdr:row>1430</xdr:row>
      <xdr:rowOff>0</xdr:rowOff>
    </xdr:from>
    <xdr:to>
      <xdr:col>1</xdr:col>
      <xdr:colOff>1148659</xdr:colOff>
      <xdr:row>1431</xdr:row>
      <xdr:rowOff>444175</xdr:rowOff>
    </xdr:to>
    <xdr:pic>
      <xdr:nvPicPr>
        <xdr:cNvPr id="148" name="Рисунок 532" descr=" ">
          <a:extLst>
            <a:ext uri="{FF2B5EF4-FFF2-40B4-BE49-F238E27FC236}">
              <a16:creationId xmlns:a16="http://schemas.microsoft.com/office/drawing/2014/main" id="{00000000-0008-0000-0000-000094000000}"/>
            </a:ext>
          </a:extLst>
        </xdr:cNvPr>
        <xdr:cNvPicPr/>
      </xdr:nvPicPr>
      <xdr:blipFill>
        <a:blip xmlns:r="http://schemas.openxmlformats.org/officeDocument/2006/relationships" r:embed="rId147"/>
        <a:srcRect/>
        <a:stretch>
          <a:fillRect/>
        </a:stretch>
      </xdr:blipFill>
      <xdr:spPr>
        <a:xfrm>
          <a:off x="4129368" y="1065877760"/>
          <a:ext cx="770223" cy="944000"/>
        </a:xfrm>
        <a:prstGeom prst="rect">
          <a:avLst/>
        </a:prstGeom>
        <a:noFill/>
        <a:ln w="9525" cap="flat" cmpd="sng">
          <a:noFill/>
          <a:prstDash val="solid"/>
          <a:miter/>
        </a:ln>
        <a:effectLst/>
      </xdr:spPr>
    </xdr:pic>
    <xdr:clientData/>
  </xdr:twoCellAnchor>
  <xdr:twoCellAnchor>
    <xdr:from>
      <xdr:col>1</xdr:col>
      <xdr:colOff>135286</xdr:colOff>
      <xdr:row>1438</xdr:row>
      <xdr:rowOff>476250</xdr:rowOff>
    </xdr:from>
    <xdr:to>
      <xdr:col>1</xdr:col>
      <xdr:colOff>642937</xdr:colOff>
      <xdr:row>1439</xdr:row>
      <xdr:rowOff>913953</xdr:rowOff>
    </xdr:to>
    <xdr:pic>
      <xdr:nvPicPr>
        <xdr:cNvPr id="149" name="Рисунок 535" descr=" ">
          <a:extLst>
            <a:ext uri="{FF2B5EF4-FFF2-40B4-BE49-F238E27FC236}">
              <a16:creationId xmlns:a16="http://schemas.microsoft.com/office/drawing/2014/main" id="{00000000-0008-0000-0000-000095000000}"/>
            </a:ext>
          </a:extLst>
        </xdr:cNvPr>
        <xdr:cNvPicPr/>
      </xdr:nvPicPr>
      <xdr:blipFill>
        <a:blip xmlns:r="http://schemas.openxmlformats.org/officeDocument/2006/relationships" r:embed="rId148"/>
        <a:srcRect/>
        <a:stretch>
          <a:fillRect/>
        </a:stretch>
      </xdr:blipFill>
      <xdr:spPr>
        <a:xfrm>
          <a:off x="3778599" y="1253335219"/>
          <a:ext cx="507651" cy="1009203"/>
        </a:xfrm>
        <a:prstGeom prst="rect">
          <a:avLst/>
        </a:prstGeom>
        <a:noFill/>
        <a:ln w="9525" cap="flat" cmpd="sng">
          <a:noFill/>
          <a:prstDash val="solid"/>
          <a:miter/>
        </a:ln>
        <a:effectLst/>
      </xdr:spPr>
    </xdr:pic>
    <xdr:clientData/>
  </xdr:twoCellAnchor>
  <xdr:twoCellAnchor>
    <xdr:from>
      <xdr:col>1</xdr:col>
      <xdr:colOff>398201</xdr:colOff>
      <xdr:row>1439</xdr:row>
      <xdr:rowOff>949716</xdr:rowOff>
    </xdr:from>
    <xdr:to>
      <xdr:col>1</xdr:col>
      <xdr:colOff>684090</xdr:colOff>
      <xdr:row>1441</xdr:row>
      <xdr:rowOff>0</xdr:rowOff>
    </xdr:to>
    <xdr:pic>
      <xdr:nvPicPr>
        <xdr:cNvPr id="150" name="Рисунок 536" descr=" ">
          <a:extLst>
            <a:ext uri="{FF2B5EF4-FFF2-40B4-BE49-F238E27FC236}">
              <a16:creationId xmlns:a16="http://schemas.microsoft.com/office/drawing/2014/main" id="{00000000-0008-0000-0000-000096000000}"/>
            </a:ext>
          </a:extLst>
        </xdr:cNvPr>
        <xdr:cNvPicPr/>
      </xdr:nvPicPr>
      <xdr:blipFill>
        <a:blip xmlns:r="http://schemas.openxmlformats.org/officeDocument/2006/relationships" r:embed="rId149"/>
        <a:srcRect/>
        <a:stretch>
          <a:fillRect/>
        </a:stretch>
      </xdr:blipFill>
      <xdr:spPr>
        <a:xfrm>
          <a:off x="4048125" y="399157024"/>
          <a:ext cx="285750" cy="1047744"/>
        </a:xfrm>
        <a:prstGeom prst="rect">
          <a:avLst/>
        </a:prstGeom>
        <a:noFill/>
        <a:ln w="9525" cap="flat" cmpd="sng">
          <a:noFill/>
          <a:prstDash val="solid"/>
          <a:miter/>
        </a:ln>
        <a:effectLst/>
      </xdr:spPr>
    </xdr:pic>
    <xdr:clientData/>
  </xdr:twoCellAnchor>
  <xdr:twoCellAnchor>
    <xdr:from>
      <xdr:col>1</xdr:col>
      <xdr:colOff>732589</xdr:colOff>
      <xdr:row>1439</xdr:row>
      <xdr:rowOff>961638</xdr:rowOff>
    </xdr:from>
    <xdr:to>
      <xdr:col>1</xdr:col>
      <xdr:colOff>1028687</xdr:colOff>
      <xdr:row>1441</xdr:row>
      <xdr:rowOff>0</xdr:rowOff>
    </xdr:to>
    <xdr:pic>
      <xdr:nvPicPr>
        <xdr:cNvPr id="151" name="Рисунок 537" descr=" ">
          <a:extLst>
            <a:ext uri="{FF2B5EF4-FFF2-40B4-BE49-F238E27FC236}">
              <a16:creationId xmlns:a16="http://schemas.microsoft.com/office/drawing/2014/main" id="{00000000-0008-0000-0000-000097000000}"/>
            </a:ext>
          </a:extLst>
        </xdr:cNvPr>
        <xdr:cNvPicPr/>
      </xdr:nvPicPr>
      <xdr:blipFill>
        <a:blip xmlns:r="http://schemas.openxmlformats.org/officeDocument/2006/relationships" r:embed="rId150"/>
        <a:srcRect/>
        <a:stretch>
          <a:fillRect/>
        </a:stretch>
      </xdr:blipFill>
      <xdr:spPr>
        <a:xfrm>
          <a:off x="4381500" y="399168928"/>
          <a:ext cx="297873" cy="1023936"/>
        </a:xfrm>
        <a:prstGeom prst="rect">
          <a:avLst/>
        </a:prstGeom>
        <a:noFill/>
        <a:ln w="9525" cap="flat" cmpd="sng">
          <a:noFill/>
          <a:prstDash val="solid"/>
          <a:miter/>
        </a:ln>
        <a:effectLst/>
      </xdr:spPr>
    </xdr:pic>
    <xdr:clientData/>
  </xdr:twoCellAnchor>
  <xdr:twoCellAnchor>
    <xdr:from>
      <xdr:col>1</xdr:col>
      <xdr:colOff>375228</xdr:colOff>
      <xdr:row>1440</xdr:row>
      <xdr:rowOff>949716</xdr:rowOff>
    </xdr:from>
    <xdr:to>
      <xdr:col>1</xdr:col>
      <xdr:colOff>689195</xdr:colOff>
      <xdr:row>1442</xdr:row>
      <xdr:rowOff>0</xdr:rowOff>
    </xdr:to>
    <xdr:pic>
      <xdr:nvPicPr>
        <xdr:cNvPr id="152" name="Рисунок 538" descr=" ">
          <a:extLst>
            <a:ext uri="{FF2B5EF4-FFF2-40B4-BE49-F238E27FC236}">
              <a16:creationId xmlns:a16="http://schemas.microsoft.com/office/drawing/2014/main" id="{00000000-0008-0000-0000-000098000000}"/>
            </a:ext>
          </a:extLst>
        </xdr:cNvPr>
        <xdr:cNvPicPr/>
      </xdr:nvPicPr>
      <xdr:blipFill>
        <a:blip xmlns:r="http://schemas.openxmlformats.org/officeDocument/2006/relationships" r:embed="rId151"/>
        <a:srcRect/>
        <a:stretch>
          <a:fillRect/>
        </a:stretch>
      </xdr:blipFill>
      <xdr:spPr>
        <a:xfrm>
          <a:off x="4024312" y="400169056"/>
          <a:ext cx="314325" cy="1047744"/>
        </a:xfrm>
        <a:prstGeom prst="rect">
          <a:avLst/>
        </a:prstGeom>
        <a:noFill/>
        <a:ln w="9525" cap="flat" cmpd="sng">
          <a:noFill/>
          <a:prstDash val="solid"/>
          <a:miter/>
        </a:ln>
        <a:effectLst/>
      </xdr:spPr>
    </xdr:pic>
    <xdr:clientData/>
  </xdr:twoCellAnchor>
  <xdr:twoCellAnchor>
    <xdr:from>
      <xdr:col>1</xdr:col>
      <xdr:colOff>719826</xdr:colOff>
      <xdr:row>1440</xdr:row>
      <xdr:rowOff>925874</xdr:rowOff>
    </xdr:from>
    <xdr:to>
      <xdr:col>1</xdr:col>
      <xdr:colOff>1015925</xdr:colOff>
      <xdr:row>1442</xdr:row>
      <xdr:rowOff>0</xdr:rowOff>
    </xdr:to>
    <xdr:pic>
      <xdr:nvPicPr>
        <xdr:cNvPr id="153" name="Рисунок 539" descr=" ">
          <a:extLst>
            <a:ext uri="{FF2B5EF4-FFF2-40B4-BE49-F238E27FC236}">
              <a16:creationId xmlns:a16="http://schemas.microsoft.com/office/drawing/2014/main" id="{00000000-0008-0000-0000-000099000000}"/>
            </a:ext>
          </a:extLst>
        </xdr:cNvPr>
        <xdr:cNvPicPr/>
      </xdr:nvPicPr>
      <xdr:blipFill>
        <a:blip xmlns:r="http://schemas.openxmlformats.org/officeDocument/2006/relationships" r:embed="rId152"/>
        <a:srcRect/>
        <a:stretch>
          <a:fillRect/>
        </a:stretch>
      </xdr:blipFill>
      <xdr:spPr>
        <a:xfrm>
          <a:off x="4369594" y="400145248"/>
          <a:ext cx="295275" cy="1047744"/>
        </a:xfrm>
        <a:prstGeom prst="rect">
          <a:avLst/>
        </a:prstGeom>
        <a:noFill/>
        <a:ln w="9525" cap="flat" cmpd="sng">
          <a:noFill/>
          <a:prstDash val="solid"/>
          <a:miter/>
        </a:ln>
        <a:effectLst/>
      </xdr:spPr>
    </xdr:pic>
    <xdr:clientData/>
  </xdr:twoCellAnchor>
  <xdr:twoCellAnchor>
    <xdr:from>
      <xdr:col>1</xdr:col>
      <xdr:colOff>385438</xdr:colOff>
      <xdr:row>1441</xdr:row>
      <xdr:rowOff>961638</xdr:rowOff>
    </xdr:from>
    <xdr:to>
      <xdr:col>1</xdr:col>
      <xdr:colOff>671327</xdr:colOff>
      <xdr:row>1443</xdr:row>
      <xdr:rowOff>0</xdr:rowOff>
    </xdr:to>
    <xdr:pic>
      <xdr:nvPicPr>
        <xdr:cNvPr id="154" name="Рисунок 540" descr=" ">
          <a:extLst>
            <a:ext uri="{FF2B5EF4-FFF2-40B4-BE49-F238E27FC236}">
              <a16:creationId xmlns:a16="http://schemas.microsoft.com/office/drawing/2014/main" id="{00000000-0008-0000-0000-00009A000000}"/>
            </a:ext>
          </a:extLst>
        </xdr:cNvPr>
        <xdr:cNvPicPr/>
      </xdr:nvPicPr>
      <xdr:blipFill>
        <a:blip xmlns:r="http://schemas.openxmlformats.org/officeDocument/2006/relationships" r:embed="rId153"/>
        <a:srcRect/>
        <a:stretch>
          <a:fillRect/>
        </a:stretch>
      </xdr:blipFill>
      <xdr:spPr>
        <a:xfrm>
          <a:off x="4036219" y="401192992"/>
          <a:ext cx="285750" cy="1047744"/>
        </a:xfrm>
        <a:prstGeom prst="rect">
          <a:avLst/>
        </a:prstGeom>
        <a:noFill/>
        <a:ln w="9525" cap="flat" cmpd="sng">
          <a:noFill/>
          <a:prstDash val="solid"/>
          <a:miter/>
        </a:ln>
        <a:effectLst/>
      </xdr:spPr>
    </xdr:pic>
    <xdr:clientData/>
  </xdr:twoCellAnchor>
  <xdr:twoCellAnchor>
    <xdr:from>
      <xdr:col>1</xdr:col>
      <xdr:colOff>732589</xdr:colOff>
      <xdr:row>1441</xdr:row>
      <xdr:rowOff>949716</xdr:rowOff>
    </xdr:from>
    <xdr:to>
      <xdr:col>1</xdr:col>
      <xdr:colOff>1008267</xdr:colOff>
      <xdr:row>1443</xdr:row>
      <xdr:rowOff>0</xdr:rowOff>
    </xdr:to>
    <xdr:pic>
      <xdr:nvPicPr>
        <xdr:cNvPr id="155" name="Рисунок 541" descr=" ">
          <a:extLst>
            <a:ext uri="{FF2B5EF4-FFF2-40B4-BE49-F238E27FC236}">
              <a16:creationId xmlns:a16="http://schemas.microsoft.com/office/drawing/2014/main" id="{00000000-0008-0000-0000-00009B000000}"/>
            </a:ext>
          </a:extLst>
        </xdr:cNvPr>
        <xdr:cNvPicPr/>
      </xdr:nvPicPr>
      <xdr:blipFill>
        <a:blip xmlns:r="http://schemas.openxmlformats.org/officeDocument/2006/relationships" r:embed="rId154"/>
        <a:srcRect/>
        <a:stretch>
          <a:fillRect/>
        </a:stretch>
      </xdr:blipFill>
      <xdr:spPr>
        <a:xfrm>
          <a:off x="4381501" y="401181088"/>
          <a:ext cx="276225" cy="1047744"/>
        </a:xfrm>
        <a:prstGeom prst="rect">
          <a:avLst/>
        </a:prstGeom>
        <a:noFill/>
        <a:ln w="9525" cap="flat" cmpd="sng">
          <a:noFill/>
          <a:prstDash val="solid"/>
          <a:miter/>
        </a:ln>
        <a:effectLst/>
      </xdr:spPr>
    </xdr:pic>
    <xdr:clientData/>
  </xdr:twoCellAnchor>
  <xdr:twoCellAnchor>
    <xdr:from>
      <xdr:col>1</xdr:col>
      <xdr:colOff>63865</xdr:colOff>
      <xdr:row>1444</xdr:row>
      <xdr:rowOff>928702</xdr:rowOff>
    </xdr:from>
    <xdr:to>
      <xdr:col>1</xdr:col>
      <xdr:colOff>553960</xdr:colOff>
      <xdr:row>1446</xdr:row>
      <xdr:rowOff>449148</xdr:rowOff>
    </xdr:to>
    <xdr:pic>
      <xdr:nvPicPr>
        <xdr:cNvPr id="156" name="Рисунок 542" descr=" ">
          <a:extLst>
            <a:ext uri="{FF2B5EF4-FFF2-40B4-BE49-F238E27FC236}">
              <a16:creationId xmlns:a16="http://schemas.microsoft.com/office/drawing/2014/main" id="{00000000-0008-0000-0000-00009C000000}"/>
            </a:ext>
          </a:extLst>
        </xdr:cNvPr>
        <xdr:cNvPicPr/>
      </xdr:nvPicPr>
      <xdr:blipFill>
        <a:blip xmlns:r="http://schemas.openxmlformats.org/officeDocument/2006/relationships" r:embed="rId155"/>
        <a:srcRect/>
        <a:stretch>
          <a:fillRect/>
        </a:stretch>
      </xdr:blipFill>
      <xdr:spPr>
        <a:xfrm>
          <a:off x="3707178" y="1259419327"/>
          <a:ext cx="490095" cy="1544509"/>
        </a:xfrm>
        <a:prstGeom prst="rect">
          <a:avLst/>
        </a:prstGeom>
        <a:noFill/>
        <a:ln w="9525" cap="flat" cmpd="sng">
          <a:noFill/>
          <a:prstDash val="solid"/>
          <a:miter/>
        </a:ln>
        <a:effectLst/>
      </xdr:spPr>
    </xdr:pic>
    <xdr:clientData/>
  </xdr:twoCellAnchor>
  <xdr:twoCellAnchor>
    <xdr:from>
      <xdr:col>1</xdr:col>
      <xdr:colOff>395649</xdr:colOff>
      <xdr:row>1447</xdr:row>
      <xdr:rowOff>11162</xdr:rowOff>
    </xdr:from>
    <xdr:to>
      <xdr:col>1</xdr:col>
      <xdr:colOff>1100160</xdr:colOff>
      <xdr:row>1448</xdr:row>
      <xdr:rowOff>493365</xdr:rowOff>
    </xdr:to>
    <xdr:pic>
      <xdr:nvPicPr>
        <xdr:cNvPr id="157" name="Рисунок 548" descr=" ">
          <a:extLst>
            <a:ext uri="{FF2B5EF4-FFF2-40B4-BE49-F238E27FC236}">
              <a16:creationId xmlns:a16="http://schemas.microsoft.com/office/drawing/2014/main" id="{00000000-0008-0000-0000-00009D000000}"/>
            </a:ext>
          </a:extLst>
        </xdr:cNvPr>
        <xdr:cNvPicPr/>
      </xdr:nvPicPr>
      <xdr:blipFill>
        <a:blip xmlns:r="http://schemas.openxmlformats.org/officeDocument/2006/relationships" r:embed="rId156"/>
        <a:srcRect/>
        <a:stretch>
          <a:fillRect/>
        </a:stretch>
      </xdr:blipFill>
      <xdr:spPr>
        <a:xfrm>
          <a:off x="4147457" y="894779520"/>
          <a:ext cx="704850" cy="1048064"/>
        </a:xfrm>
        <a:prstGeom prst="rect">
          <a:avLst/>
        </a:prstGeom>
        <a:noFill/>
        <a:ln w="9525" cap="flat" cmpd="sng">
          <a:noFill/>
          <a:prstDash val="solid"/>
          <a:miter/>
        </a:ln>
        <a:effectLst/>
      </xdr:spPr>
    </xdr:pic>
    <xdr:clientData/>
  </xdr:twoCellAnchor>
  <xdr:twoCellAnchor>
    <xdr:from>
      <xdr:col>1</xdr:col>
      <xdr:colOff>339492</xdr:colOff>
      <xdr:row>1450</xdr:row>
      <xdr:rowOff>11921</xdr:rowOff>
    </xdr:from>
    <xdr:to>
      <xdr:col>1</xdr:col>
      <xdr:colOff>1176737</xdr:colOff>
      <xdr:row>1450</xdr:row>
      <xdr:rowOff>886137</xdr:rowOff>
    </xdr:to>
    <xdr:pic>
      <xdr:nvPicPr>
        <xdr:cNvPr id="158" name="Рисунок 550" descr=" ">
          <a:extLst>
            <a:ext uri="{FF2B5EF4-FFF2-40B4-BE49-F238E27FC236}">
              <a16:creationId xmlns:a16="http://schemas.microsoft.com/office/drawing/2014/main" id="{00000000-0008-0000-0000-00009E000000}"/>
            </a:ext>
          </a:extLst>
        </xdr:cNvPr>
        <xdr:cNvPicPr/>
      </xdr:nvPicPr>
      <xdr:blipFill>
        <a:blip xmlns:r="http://schemas.openxmlformats.org/officeDocument/2006/relationships" r:embed="rId157"/>
        <a:srcRect/>
        <a:stretch>
          <a:fillRect/>
        </a:stretch>
      </xdr:blipFill>
      <xdr:spPr>
        <a:xfrm>
          <a:off x="3992769" y="1145498624"/>
          <a:ext cx="837766" cy="877696"/>
        </a:xfrm>
        <a:prstGeom prst="rect">
          <a:avLst/>
        </a:prstGeom>
        <a:noFill/>
        <a:ln w="9525" cap="flat" cmpd="sng">
          <a:noFill/>
          <a:prstDash val="solid"/>
          <a:miter/>
        </a:ln>
        <a:effectLst/>
      </xdr:spPr>
    </xdr:pic>
    <xdr:clientData/>
  </xdr:twoCellAnchor>
  <xdr:twoCellAnchor>
    <xdr:from>
      <xdr:col>1</xdr:col>
      <xdr:colOff>380333</xdr:colOff>
      <xdr:row>1454</xdr:row>
      <xdr:rowOff>0</xdr:rowOff>
    </xdr:from>
    <xdr:to>
      <xdr:col>1</xdr:col>
      <xdr:colOff>1084844</xdr:colOff>
      <xdr:row>1454</xdr:row>
      <xdr:rowOff>937795</xdr:rowOff>
    </xdr:to>
    <xdr:pic>
      <xdr:nvPicPr>
        <xdr:cNvPr id="159" name="Рисунок 551" descr=" ">
          <a:extLst>
            <a:ext uri="{FF2B5EF4-FFF2-40B4-BE49-F238E27FC236}">
              <a16:creationId xmlns:a16="http://schemas.microsoft.com/office/drawing/2014/main" id="{00000000-0008-0000-0000-00009F000000}"/>
            </a:ext>
          </a:extLst>
        </xdr:cNvPr>
        <xdr:cNvPicPr/>
      </xdr:nvPicPr>
      <xdr:blipFill>
        <a:blip xmlns:r="http://schemas.openxmlformats.org/officeDocument/2006/relationships" r:embed="rId158"/>
        <a:srcRect/>
        <a:stretch>
          <a:fillRect/>
        </a:stretch>
      </xdr:blipFill>
      <xdr:spPr>
        <a:xfrm>
          <a:off x="4130944" y="961382720"/>
          <a:ext cx="705358" cy="934848"/>
        </a:xfrm>
        <a:prstGeom prst="rect">
          <a:avLst/>
        </a:prstGeom>
        <a:noFill/>
        <a:ln w="9525" cap="flat" cmpd="sng">
          <a:noFill/>
          <a:prstDash val="solid"/>
          <a:miter/>
        </a:ln>
        <a:effectLst/>
      </xdr:spPr>
    </xdr:pic>
    <xdr:clientData/>
  </xdr:twoCellAnchor>
  <xdr:twoCellAnchor>
    <xdr:from>
      <xdr:col>1</xdr:col>
      <xdr:colOff>148049</xdr:colOff>
      <xdr:row>1456</xdr:row>
      <xdr:rowOff>0</xdr:rowOff>
    </xdr:from>
    <xdr:to>
      <xdr:col>1</xdr:col>
      <xdr:colOff>1352865</xdr:colOff>
      <xdr:row>1457</xdr:row>
      <xdr:rowOff>0</xdr:rowOff>
    </xdr:to>
    <xdr:pic>
      <xdr:nvPicPr>
        <xdr:cNvPr id="160" name="Рисунок 553" descr=" ">
          <a:extLst>
            <a:ext uri="{FF2B5EF4-FFF2-40B4-BE49-F238E27FC236}">
              <a16:creationId xmlns:a16="http://schemas.microsoft.com/office/drawing/2014/main" id="{00000000-0008-0000-0000-0000A0000000}"/>
            </a:ext>
          </a:extLst>
        </xdr:cNvPr>
        <xdr:cNvPicPr/>
      </xdr:nvPicPr>
      <xdr:blipFill>
        <a:blip xmlns:r="http://schemas.openxmlformats.org/officeDocument/2006/relationships" r:embed="rId159"/>
        <a:srcRect/>
        <a:stretch>
          <a:fillRect/>
        </a:stretch>
      </xdr:blipFill>
      <xdr:spPr>
        <a:xfrm>
          <a:off x="3798093" y="413361184"/>
          <a:ext cx="1205237" cy="1012032"/>
        </a:xfrm>
        <a:prstGeom prst="rect">
          <a:avLst/>
        </a:prstGeom>
        <a:noFill/>
        <a:ln w="9525" cap="flat" cmpd="sng">
          <a:noFill/>
          <a:prstDash val="solid"/>
          <a:miter/>
        </a:ln>
        <a:effectLst/>
      </xdr:spPr>
    </xdr:pic>
    <xdr:clientData/>
  </xdr:twoCellAnchor>
  <xdr:twoCellAnchor>
    <xdr:from>
      <xdr:col>1</xdr:col>
      <xdr:colOff>148049</xdr:colOff>
      <xdr:row>1457</xdr:row>
      <xdr:rowOff>0</xdr:rowOff>
    </xdr:from>
    <xdr:to>
      <xdr:col>1</xdr:col>
      <xdr:colOff>1314576</xdr:colOff>
      <xdr:row>1458</xdr:row>
      <xdr:rowOff>0</xdr:rowOff>
    </xdr:to>
    <xdr:pic>
      <xdr:nvPicPr>
        <xdr:cNvPr id="161" name="Рисунок 554" descr=" ">
          <a:extLst>
            <a:ext uri="{FF2B5EF4-FFF2-40B4-BE49-F238E27FC236}">
              <a16:creationId xmlns:a16="http://schemas.microsoft.com/office/drawing/2014/main" id="{00000000-0008-0000-0000-0000A1000000}"/>
            </a:ext>
          </a:extLst>
        </xdr:cNvPr>
        <xdr:cNvPicPr/>
      </xdr:nvPicPr>
      <xdr:blipFill>
        <a:blip xmlns:r="http://schemas.openxmlformats.org/officeDocument/2006/relationships" r:embed="rId160"/>
        <a:srcRect/>
        <a:stretch>
          <a:fillRect/>
        </a:stretch>
      </xdr:blipFill>
      <xdr:spPr>
        <a:xfrm>
          <a:off x="3798093" y="414385120"/>
          <a:ext cx="1166813" cy="987296"/>
        </a:xfrm>
        <a:prstGeom prst="rect">
          <a:avLst/>
        </a:prstGeom>
        <a:noFill/>
        <a:ln w="9525" cap="flat" cmpd="sng">
          <a:noFill/>
          <a:prstDash val="solid"/>
          <a:miter/>
        </a:ln>
        <a:effectLst/>
      </xdr:spPr>
    </xdr:pic>
    <xdr:clientData/>
  </xdr:twoCellAnchor>
  <xdr:twoCellAnchor>
    <xdr:from>
      <xdr:col>1</xdr:col>
      <xdr:colOff>125076</xdr:colOff>
      <xdr:row>1458</xdr:row>
      <xdr:rowOff>0</xdr:rowOff>
    </xdr:from>
    <xdr:to>
      <xdr:col>1</xdr:col>
      <xdr:colOff>1309471</xdr:colOff>
      <xdr:row>1459</xdr:row>
      <xdr:rowOff>0</xdr:rowOff>
    </xdr:to>
    <xdr:pic>
      <xdr:nvPicPr>
        <xdr:cNvPr id="162" name="Рисунок 555" descr=" ">
          <a:extLst>
            <a:ext uri="{FF2B5EF4-FFF2-40B4-BE49-F238E27FC236}">
              <a16:creationId xmlns:a16="http://schemas.microsoft.com/office/drawing/2014/main" id="{00000000-0008-0000-0000-0000A2000000}"/>
            </a:ext>
          </a:extLst>
        </xdr:cNvPr>
        <xdr:cNvPicPr/>
      </xdr:nvPicPr>
      <xdr:blipFill>
        <a:blip xmlns:r="http://schemas.openxmlformats.org/officeDocument/2006/relationships" r:embed="rId161"/>
        <a:srcRect/>
        <a:stretch>
          <a:fillRect/>
        </a:stretch>
      </xdr:blipFill>
      <xdr:spPr>
        <a:xfrm>
          <a:off x="3774280" y="415397152"/>
          <a:ext cx="1185863" cy="988224"/>
        </a:xfrm>
        <a:prstGeom prst="rect">
          <a:avLst/>
        </a:prstGeom>
        <a:noFill/>
        <a:ln w="9525" cap="flat" cmpd="sng">
          <a:noFill/>
          <a:prstDash val="solid"/>
          <a:miter/>
        </a:ln>
        <a:effectLst/>
      </xdr:spPr>
    </xdr:pic>
    <xdr:clientData/>
  </xdr:twoCellAnchor>
  <xdr:twoCellAnchor>
    <xdr:from>
      <xdr:col>1</xdr:col>
      <xdr:colOff>778535</xdr:colOff>
      <xdr:row>1460</xdr:row>
      <xdr:rowOff>758978</xdr:rowOff>
    </xdr:from>
    <xdr:to>
      <xdr:col>1</xdr:col>
      <xdr:colOff>1363075</xdr:colOff>
      <xdr:row>1461</xdr:row>
      <xdr:rowOff>913953</xdr:rowOff>
    </xdr:to>
    <xdr:pic>
      <xdr:nvPicPr>
        <xdr:cNvPr id="163" name="Рисунок 556" descr=" ">
          <a:extLst>
            <a:ext uri="{FF2B5EF4-FFF2-40B4-BE49-F238E27FC236}">
              <a16:creationId xmlns:a16="http://schemas.microsoft.com/office/drawing/2014/main" id="{00000000-0008-0000-0000-0000A3000000}"/>
            </a:ext>
          </a:extLst>
        </xdr:cNvPr>
        <xdr:cNvPicPr/>
      </xdr:nvPicPr>
      <xdr:blipFill>
        <a:blip xmlns:r="http://schemas.openxmlformats.org/officeDocument/2006/relationships" r:embed="rId162"/>
        <a:srcRect/>
        <a:stretch>
          <a:fillRect/>
        </a:stretch>
      </xdr:blipFill>
      <xdr:spPr>
        <a:xfrm>
          <a:off x="4528457" y="1079900928"/>
          <a:ext cx="585447" cy="1171200"/>
        </a:xfrm>
        <a:prstGeom prst="rect">
          <a:avLst/>
        </a:prstGeom>
        <a:noFill/>
        <a:ln w="9525" cap="flat" cmpd="sng">
          <a:noFill/>
          <a:prstDash val="solid"/>
          <a:miter/>
        </a:ln>
        <a:effectLst/>
      </xdr:spPr>
    </xdr:pic>
    <xdr:clientData/>
  </xdr:twoCellAnchor>
  <xdr:twoCellAnchor>
    <xdr:from>
      <xdr:col>1</xdr:col>
      <xdr:colOff>99550</xdr:colOff>
      <xdr:row>1534</xdr:row>
      <xdr:rowOff>0</xdr:rowOff>
    </xdr:from>
    <xdr:to>
      <xdr:col>1</xdr:col>
      <xdr:colOff>1378390</xdr:colOff>
      <xdr:row>1535</xdr:row>
      <xdr:rowOff>0</xdr:rowOff>
    </xdr:to>
    <xdr:pic>
      <xdr:nvPicPr>
        <xdr:cNvPr id="164" name="Рисунок 574" descr=" ">
          <a:extLst>
            <a:ext uri="{FF2B5EF4-FFF2-40B4-BE49-F238E27FC236}">
              <a16:creationId xmlns:a16="http://schemas.microsoft.com/office/drawing/2014/main" id="{00000000-0008-0000-0000-0000A4000000}"/>
            </a:ext>
          </a:extLst>
        </xdr:cNvPr>
        <xdr:cNvPicPr/>
      </xdr:nvPicPr>
      <xdr:blipFill>
        <a:blip xmlns:r="http://schemas.openxmlformats.org/officeDocument/2006/relationships" r:embed="rId163"/>
        <a:srcRect/>
        <a:stretch>
          <a:fillRect/>
        </a:stretch>
      </xdr:blipFill>
      <xdr:spPr>
        <a:xfrm>
          <a:off x="3750470" y="435613984"/>
          <a:ext cx="1276350" cy="1010048"/>
        </a:xfrm>
        <a:prstGeom prst="rect">
          <a:avLst/>
        </a:prstGeom>
        <a:noFill/>
        <a:ln w="9525" cap="flat" cmpd="sng">
          <a:noFill/>
          <a:prstDash val="solid"/>
          <a:miter/>
        </a:ln>
        <a:effectLst/>
      </xdr:spPr>
    </xdr:pic>
    <xdr:clientData/>
  </xdr:twoCellAnchor>
  <xdr:twoCellAnchor>
    <xdr:from>
      <xdr:col>1</xdr:col>
      <xdr:colOff>84234</xdr:colOff>
      <xdr:row>1535</xdr:row>
      <xdr:rowOff>0</xdr:rowOff>
    </xdr:from>
    <xdr:to>
      <xdr:col>1</xdr:col>
      <xdr:colOff>1386048</xdr:colOff>
      <xdr:row>1536</xdr:row>
      <xdr:rowOff>0</xdr:rowOff>
    </xdr:to>
    <xdr:pic>
      <xdr:nvPicPr>
        <xdr:cNvPr id="165" name="Рисунок 127" descr=" ">
          <a:extLst>
            <a:ext uri="{FF2B5EF4-FFF2-40B4-BE49-F238E27FC236}">
              <a16:creationId xmlns:a16="http://schemas.microsoft.com/office/drawing/2014/main" id="{00000000-0008-0000-0000-0000A5000000}"/>
            </a:ext>
          </a:extLst>
        </xdr:cNvPr>
        <xdr:cNvPicPr/>
      </xdr:nvPicPr>
      <xdr:blipFill>
        <a:blip xmlns:r="http://schemas.openxmlformats.org/officeDocument/2006/relationships" r:embed="rId164"/>
        <a:srcRect/>
        <a:stretch>
          <a:fillRect/>
        </a:stretch>
      </xdr:blipFill>
      <xdr:spPr>
        <a:xfrm>
          <a:off x="3733150" y="436625984"/>
          <a:ext cx="1303193" cy="1023968"/>
        </a:xfrm>
        <a:prstGeom prst="rect">
          <a:avLst/>
        </a:prstGeom>
        <a:noFill/>
        <a:ln w="9525" cap="flat" cmpd="sng">
          <a:noFill/>
          <a:prstDash val="solid"/>
          <a:miter/>
        </a:ln>
        <a:effectLst/>
      </xdr:spPr>
    </xdr:pic>
    <xdr:clientData/>
  </xdr:twoCellAnchor>
  <xdr:twoCellAnchor>
    <xdr:from>
      <xdr:col>1</xdr:col>
      <xdr:colOff>439042</xdr:colOff>
      <xdr:row>1537</xdr:row>
      <xdr:rowOff>0</xdr:rowOff>
    </xdr:from>
    <xdr:to>
      <xdr:col>1</xdr:col>
      <xdr:colOff>1054213</xdr:colOff>
      <xdr:row>1537</xdr:row>
      <xdr:rowOff>961638</xdr:rowOff>
    </xdr:to>
    <xdr:pic>
      <xdr:nvPicPr>
        <xdr:cNvPr id="166" name="Рисунок 129" descr=" ">
          <a:extLst>
            <a:ext uri="{FF2B5EF4-FFF2-40B4-BE49-F238E27FC236}">
              <a16:creationId xmlns:a16="http://schemas.microsoft.com/office/drawing/2014/main" id="{00000000-0008-0000-0000-0000A6000000}"/>
            </a:ext>
          </a:extLst>
        </xdr:cNvPr>
        <xdr:cNvPicPr/>
      </xdr:nvPicPr>
      <xdr:blipFill>
        <a:blip xmlns:r="http://schemas.openxmlformats.org/officeDocument/2006/relationships" r:embed="rId165"/>
        <a:srcRect/>
        <a:stretch>
          <a:fillRect/>
        </a:stretch>
      </xdr:blipFill>
      <xdr:spPr>
        <a:xfrm>
          <a:off x="4191000" y="1197825792"/>
          <a:ext cx="613342" cy="964480"/>
        </a:xfrm>
        <a:prstGeom prst="rect">
          <a:avLst/>
        </a:prstGeom>
        <a:noFill/>
        <a:ln w="9525" cap="flat" cmpd="sng">
          <a:noFill/>
          <a:prstDash val="solid"/>
          <a:miter/>
        </a:ln>
        <a:effectLst/>
      </xdr:spPr>
    </xdr:pic>
    <xdr:clientData/>
  </xdr:twoCellAnchor>
  <xdr:twoCellAnchor>
    <xdr:from>
      <xdr:col>1</xdr:col>
      <xdr:colOff>112313</xdr:colOff>
      <xdr:row>1539</xdr:row>
      <xdr:rowOff>0</xdr:rowOff>
    </xdr:from>
    <xdr:to>
      <xdr:col>1</xdr:col>
      <xdr:colOff>1378390</xdr:colOff>
      <xdr:row>1540</xdr:row>
      <xdr:rowOff>11921</xdr:rowOff>
    </xdr:to>
    <xdr:pic>
      <xdr:nvPicPr>
        <xdr:cNvPr id="167" name="Рисунок 130" descr=" ">
          <a:extLst>
            <a:ext uri="{FF2B5EF4-FFF2-40B4-BE49-F238E27FC236}">
              <a16:creationId xmlns:a16="http://schemas.microsoft.com/office/drawing/2014/main" id="{00000000-0008-0000-0000-0000A7000000}"/>
            </a:ext>
          </a:extLst>
        </xdr:cNvPr>
        <xdr:cNvPicPr/>
      </xdr:nvPicPr>
      <xdr:blipFill>
        <a:blip xmlns:r="http://schemas.openxmlformats.org/officeDocument/2006/relationships" r:embed="rId166"/>
        <a:srcRect/>
        <a:stretch>
          <a:fillRect/>
        </a:stretch>
      </xdr:blipFill>
      <xdr:spPr>
        <a:xfrm>
          <a:off x="3762375" y="439674016"/>
          <a:ext cx="1266825" cy="1047744"/>
        </a:xfrm>
        <a:prstGeom prst="rect">
          <a:avLst/>
        </a:prstGeom>
        <a:noFill/>
        <a:ln w="9525" cap="flat" cmpd="sng">
          <a:noFill/>
          <a:prstDash val="solid"/>
          <a:miter/>
        </a:ln>
        <a:effectLst/>
      </xdr:spPr>
    </xdr:pic>
    <xdr:clientData/>
  </xdr:twoCellAnchor>
  <xdr:twoCellAnchor>
    <xdr:from>
      <xdr:col>1</xdr:col>
      <xdr:colOff>112313</xdr:colOff>
      <xdr:row>1540</xdr:row>
      <xdr:rowOff>0</xdr:rowOff>
    </xdr:from>
    <xdr:to>
      <xdr:col>1</xdr:col>
      <xdr:colOff>1370733</xdr:colOff>
      <xdr:row>1541</xdr:row>
      <xdr:rowOff>0</xdr:rowOff>
    </xdr:to>
    <xdr:pic>
      <xdr:nvPicPr>
        <xdr:cNvPr id="168" name="Рисунок 132" descr=" ">
          <a:extLst>
            <a:ext uri="{FF2B5EF4-FFF2-40B4-BE49-F238E27FC236}">
              <a16:creationId xmlns:a16="http://schemas.microsoft.com/office/drawing/2014/main" id="{00000000-0008-0000-0000-0000A8000000}"/>
            </a:ext>
          </a:extLst>
        </xdr:cNvPr>
        <xdr:cNvPicPr/>
      </xdr:nvPicPr>
      <xdr:blipFill>
        <a:blip xmlns:r="http://schemas.openxmlformats.org/officeDocument/2006/relationships" r:embed="rId167"/>
        <a:srcRect/>
        <a:stretch>
          <a:fillRect/>
        </a:stretch>
      </xdr:blipFill>
      <xdr:spPr>
        <a:xfrm>
          <a:off x="3762375" y="439662080"/>
          <a:ext cx="1257300" cy="1047776"/>
        </a:xfrm>
        <a:prstGeom prst="rect">
          <a:avLst/>
        </a:prstGeom>
        <a:noFill/>
        <a:ln w="9525" cap="flat" cmpd="sng">
          <a:noFill/>
          <a:prstDash val="solid"/>
          <a:miter/>
        </a:ln>
        <a:effectLst/>
      </xdr:spPr>
    </xdr:pic>
    <xdr:clientData/>
  </xdr:twoCellAnchor>
  <xdr:twoCellAnchor>
    <xdr:from>
      <xdr:col>1</xdr:col>
      <xdr:colOff>112313</xdr:colOff>
      <xdr:row>1541</xdr:row>
      <xdr:rowOff>0</xdr:rowOff>
    </xdr:from>
    <xdr:to>
      <xdr:col>1</xdr:col>
      <xdr:colOff>1388601</xdr:colOff>
      <xdr:row>1542</xdr:row>
      <xdr:rowOff>11921</xdr:rowOff>
    </xdr:to>
    <xdr:pic>
      <xdr:nvPicPr>
        <xdr:cNvPr id="169" name="Рисунок 133" descr=" ">
          <a:extLst>
            <a:ext uri="{FF2B5EF4-FFF2-40B4-BE49-F238E27FC236}">
              <a16:creationId xmlns:a16="http://schemas.microsoft.com/office/drawing/2014/main" id="{00000000-0008-0000-0000-0000A9000000}"/>
            </a:ext>
          </a:extLst>
        </xdr:cNvPr>
        <xdr:cNvPicPr/>
      </xdr:nvPicPr>
      <xdr:blipFill>
        <a:blip xmlns:r="http://schemas.openxmlformats.org/officeDocument/2006/relationships" r:embed="rId168"/>
        <a:srcRect/>
        <a:stretch>
          <a:fillRect/>
        </a:stretch>
      </xdr:blipFill>
      <xdr:spPr>
        <a:xfrm>
          <a:off x="3762375" y="440686016"/>
          <a:ext cx="1276350" cy="1047776"/>
        </a:xfrm>
        <a:prstGeom prst="rect">
          <a:avLst/>
        </a:prstGeom>
        <a:noFill/>
        <a:ln w="9525" cap="flat" cmpd="sng">
          <a:noFill/>
          <a:prstDash val="solid"/>
          <a:miter/>
        </a:ln>
        <a:effectLst/>
      </xdr:spPr>
    </xdr:pic>
    <xdr:clientData/>
  </xdr:twoCellAnchor>
  <xdr:twoCellAnchor>
    <xdr:from>
      <xdr:col>1</xdr:col>
      <xdr:colOff>125076</xdr:colOff>
      <xdr:row>1542</xdr:row>
      <xdr:rowOff>0</xdr:rowOff>
    </xdr:from>
    <xdr:to>
      <xdr:col>1</xdr:col>
      <xdr:colOff>1373285</xdr:colOff>
      <xdr:row>1543</xdr:row>
      <xdr:rowOff>0</xdr:rowOff>
    </xdr:to>
    <xdr:pic>
      <xdr:nvPicPr>
        <xdr:cNvPr id="170" name="Рисунок 134" descr=" ">
          <a:extLst>
            <a:ext uri="{FF2B5EF4-FFF2-40B4-BE49-F238E27FC236}">
              <a16:creationId xmlns:a16="http://schemas.microsoft.com/office/drawing/2014/main" id="{00000000-0008-0000-0000-0000AA000000}"/>
            </a:ext>
          </a:extLst>
        </xdr:cNvPr>
        <xdr:cNvPicPr/>
      </xdr:nvPicPr>
      <xdr:blipFill>
        <a:blip xmlns:r="http://schemas.openxmlformats.org/officeDocument/2006/relationships" r:embed="rId169"/>
        <a:srcRect/>
        <a:stretch>
          <a:fillRect/>
        </a:stretch>
      </xdr:blipFill>
      <xdr:spPr>
        <a:xfrm>
          <a:off x="3774279" y="441686144"/>
          <a:ext cx="1247775" cy="1047776"/>
        </a:xfrm>
        <a:prstGeom prst="rect">
          <a:avLst/>
        </a:prstGeom>
        <a:noFill/>
        <a:ln w="9525" cap="flat" cmpd="sng">
          <a:noFill/>
          <a:prstDash val="solid"/>
          <a:miter/>
        </a:ln>
        <a:effectLst/>
      </xdr:spPr>
    </xdr:pic>
    <xdr:clientData/>
  </xdr:twoCellAnchor>
  <xdr:twoCellAnchor>
    <xdr:from>
      <xdr:col>1</xdr:col>
      <xdr:colOff>112313</xdr:colOff>
      <xdr:row>1538</xdr:row>
      <xdr:rowOff>0</xdr:rowOff>
    </xdr:from>
    <xdr:to>
      <xdr:col>1</xdr:col>
      <xdr:colOff>1357970</xdr:colOff>
      <xdr:row>1539</xdr:row>
      <xdr:rowOff>0</xdr:rowOff>
    </xdr:to>
    <xdr:pic>
      <xdr:nvPicPr>
        <xdr:cNvPr id="171" name="Рисунок 135" descr=" ">
          <a:extLst>
            <a:ext uri="{FF2B5EF4-FFF2-40B4-BE49-F238E27FC236}">
              <a16:creationId xmlns:a16="http://schemas.microsoft.com/office/drawing/2014/main" id="{00000000-0008-0000-0000-0000AB000000}"/>
            </a:ext>
          </a:extLst>
        </xdr:cNvPr>
        <xdr:cNvPicPr/>
      </xdr:nvPicPr>
      <xdr:blipFill>
        <a:blip xmlns:r="http://schemas.openxmlformats.org/officeDocument/2006/relationships" r:embed="rId170"/>
        <a:srcRect/>
        <a:stretch>
          <a:fillRect/>
        </a:stretch>
      </xdr:blipFill>
      <xdr:spPr>
        <a:xfrm>
          <a:off x="3762375" y="438650048"/>
          <a:ext cx="1245395" cy="999968"/>
        </a:xfrm>
        <a:prstGeom prst="rect">
          <a:avLst/>
        </a:prstGeom>
        <a:noFill/>
        <a:ln w="9525" cap="flat" cmpd="sng">
          <a:noFill/>
          <a:prstDash val="solid"/>
          <a:miter/>
        </a:ln>
        <a:effectLst/>
      </xdr:spPr>
    </xdr:pic>
    <xdr:clientData/>
  </xdr:twoCellAnchor>
  <xdr:twoCellAnchor>
    <xdr:from>
      <xdr:col>1</xdr:col>
      <xdr:colOff>446700</xdr:colOff>
      <xdr:row>1546</xdr:row>
      <xdr:rowOff>0</xdr:rowOff>
    </xdr:from>
    <xdr:to>
      <xdr:col>1</xdr:col>
      <xdr:colOff>1028687</xdr:colOff>
      <xdr:row>1547</xdr:row>
      <xdr:rowOff>0</xdr:rowOff>
    </xdr:to>
    <xdr:pic>
      <xdr:nvPicPr>
        <xdr:cNvPr id="172" name="Рисунок 208" descr=" ">
          <a:extLst>
            <a:ext uri="{FF2B5EF4-FFF2-40B4-BE49-F238E27FC236}">
              <a16:creationId xmlns:a16="http://schemas.microsoft.com/office/drawing/2014/main" id="{00000000-0008-0000-0000-0000AC000000}"/>
            </a:ext>
          </a:extLst>
        </xdr:cNvPr>
        <xdr:cNvPicPr/>
      </xdr:nvPicPr>
      <xdr:blipFill>
        <a:blip xmlns:r="http://schemas.openxmlformats.org/officeDocument/2006/relationships" r:embed="rId171"/>
        <a:srcRect/>
        <a:stretch>
          <a:fillRect/>
        </a:stretch>
      </xdr:blipFill>
      <xdr:spPr>
        <a:xfrm>
          <a:off x="4095750" y="444734144"/>
          <a:ext cx="583406" cy="987328"/>
        </a:xfrm>
        <a:prstGeom prst="rect">
          <a:avLst/>
        </a:prstGeom>
        <a:noFill/>
        <a:ln w="9525" cap="flat" cmpd="sng">
          <a:noFill/>
          <a:prstDash val="solid"/>
          <a:miter/>
        </a:ln>
        <a:effectLst/>
      </xdr:spPr>
    </xdr:pic>
    <xdr:clientData/>
  </xdr:twoCellAnchor>
  <xdr:twoCellAnchor>
    <xdr:from>
      <xdr:col>1</xdr:col>
      <xdr:colOff>219521</xdr:colOff>
      <xdr:row>1556</xdr:row>
      <xdr:rowOff>0</xdr:rowOff>
    </xdr:from>
    <xdr:to>
      <xdr:col>1</xdr:col>
      <xdr:colOff>1294155</xdr:colOff>
      <xdr:row>1556</xdr:row>
      <xdr:rowOff>937795</xdr:rowOff>
    </xdr:to>
    <xdr:pic>
      <xdr:nvPicPr>
        <xdr:cNvPr id="173" name="Рисунок 210" descr=" ">
          <a:extLst>
            <a:ext uri="{FF2B5EF4-FFF2-40B4-BE49-F238E27FC236}">
              <a16:creationId xmlns:a16="http://schemas.microsoft.com/office/drawing/2014/main" id="{00000000-0008-0000-0000-0000AD000000}"/>
            </a:ext>
          </a:extLst>
        </xdr:cNvPr>
        <xdr:cNvPicPr/>
      </xdr:nvPicPr>
      <xdr:blipFill>
        <a:blip xmlns:r="http://schemas.openxmlformats.org/officeDocument/2006/relationships" r:embed="rId172"/>
        <a:srcRect/>
        <a:stretch>
          <a:fillRect/>
        </a:stretch>
      </xdr:blipFill>
      <xdr:spPr>
        <a:xfrm>
          <a:off x="3869532" y="445758080"/>
          <a:ext cx="1073944" cy="952704"/>
        </a:xfrm>
        <a:prstGeom prst="rect">
          <a:avLst/>
        </a:prstGeom>
        <a:noFill/>
        <a:ln w="9525" cap="flat" cmpd="sng">
          <a:noFill/>
          <a:prstDash val="solid"/>
          <a:miter/>
        </a:ln>
        <a:effectLst/>
      </xdr:spPr>
    </xdr:pic>
    <xdr:clientData/>
  </xdr:twoCellAnchor>
  <xdr:twoCellAnchor>
    <xdr:from>
      <xdr:col>1</xdr:col>
      <xdr:colOff>171022</xdr:colOff>
      <xdr:row>1626</xdr:row>
      <xdr:rowOff>0</xdr:rowOff>
    </xdr:from>
    <xdr:to>
      <xdr:col>1</xdr:col>
      <xdr:colOff>1324786</xdr:colOff>
      <xdr:row>1627</xdr:row>
      <xdr:rowOff>0</xdr:rowOff>
    </xdr:to>
    <xdr:pic>
      <xdr:nvPicPr>
        <xdr:cNvPr id="174" name="Рисунок 333" descr=" ">
          <a:extLst>
            <a:ext uri="{FF2B5EF4-FFF2-40B4-BE49-F238E27FC236}">
              <a16:creationId xmlns:a16="http://schemas.microsoft.com/office/drawing/2014/main" id="{00000000-0008-0000-0000-0000AE000000}"/>
            </a:ext>
          </a:extLst>
        </xdr:cNvPr>
        <xdr:cNvPicPr/>
      </xdr:nvPicPr>
      <xdr:blipFill>
        <a:blip xmlns:r="http://schemas.openxmlformats.org/officeDocument/2006/relationships" r:embed="rId173"/>
        <a:srcRect/>
        <a:stretch>
          <a:fillRect/>
        </a:stretch>
      </xdr:blipFill>
      <xdr:spPr>
        <a:xfrm>
          <a:off x="3821905" y="479571840"/>
          <a:ext cx="1152525" cy="1006176"/>
        </a:xfrm>
        <a:prstGeom prst="rect">
          <a:avLst/>
        </a:prstGeom>
        <a:noFill/>
        <a:ln w="9525" cap="flat" cmpd="sng">
          <a:noFill/>
          <a:prstDash val="solid"/>
          <a:miter/>
        </a:ln>
        <a:effectLst/>
      </xdr:spPr>
    </xdr:pic>
    <xdr:clientData/>
  </xdr:twoCellAnchor>
  <xdr:twoCellAnchor>
    <xdr:from>
      <xdr:col>1</xdr:col>
      <xdr:colOff>160812</xdr:colOff>
      <xdr:row>1626</xdr:row>
      <xdr:rowOff>961638</xdr:rowOff>
    </xdr:from>
    <xdr:to>
      <xdr:col>1</xdr:col>
      <xdr:colOff>1332444</xdr:colOff>
      <xdr:row>1628</xdr:row>
      <xdr:rowOff>0</xdr:rowOff>
    </xdr:to>
    <xdr:pic>
      <xdr:nvPicPr>
        <xdr:cNvPr id="175" name="Рисунок 342" descr=" ">
          <a:extLst>
            <a:ext uri="{FF2B5EF4-FFF2-40B4-BE49-F238E27FC236}">
              <a16:creationId xmlns:a16="http://schemas.microsoft.com/office/drawing/2014/main" id="{00000000-0008-0000-0000-0000AF000000}"/>
            </a:ext>
          </a:extLst>
        </xdr:cNvPr>
        <xdr:cNvPicPr/>
      </xdr:nvPicPr>
      <xdr:blipFill>
        <a:blip xmlns:r="http://schemas.openxmlformats.org/officeDocument/2006/relationships" r:embed="rId174"/>
        <a:srcRect/>
        <a:stretch>
          <a:fillRect/>
        </a:stretch>
      </xdr:blipFill>
      <xdr:spPr>
        <a:xfrm>
          <a:off x="3810000" y="448758464"/>
          <a:ext cx="1171575" cy="1047744"/>
        </a:xfrm>
        <a:prstGeom prst="rect">
          <a:avLst/>
        </a:prstGeom>
        <a:noFill/>
        <a:ln w="9525" cap="flat" cmpd="sng">
          <a:noFill/>
          <a:prstDash val="solid"/>
          <a:miter/>
        </a:ln>
        <a:effectLst/>
      </xdr:spPr>
    </xdr:pic>
    <xdr:clientData/>
  </xdr:twoCellAnchor>
  <xdr:twoCellAnchor>
    <xdr:from>
      <xdr:col>1</xdr:col>
      <xdr:colOff>268020</xdr:colOff>
      <xdr:row>1689</xdr:row>
      <xdr:rowOff>0</xdr:rowOff>
    </xdr:from>
    <xdr:to>
      <xdr:col>1</xdr:col>
      <xdr:colOff>1179289</xdr:colOff>
      <xdr:row>1690</xdr:row>
      <xdr:rowOff>0</xdr:rowOff>
    </xdr:to>
    <xdr:pic>
      <xdr:nvPicPr>
        <xdr:cNvPr id="176" name="Рисунок 366" descr=" ">
          <a:extLst>
            <a:ext uri="{FF2B5EF4-FFF2-40B4-BE49-F238E27FC236}">
              <a16:creationId xmlns:a16="http://schemas.microsoft.com/office/drawing/2014/main" id="{00000000-0008-0000-0000-0000B0000000}"/>
            </a:ext>
          </a:extLst>
        </xdr:cNvPr>
        <xdr:cNvPicPr/>
      </xdr:nvPicPr>
      <xdr:blipFill>
        <a:blip xmlns:r="http://schemas.openxmlformats.org/officeDocument/2006/relationships" r:embed="rId175"/>
        <a:srcRect/>
        <a:stretch>
          <a:fillRect/>
        </a:stretch>
      </xdr:blipFill>
      <xdr:spPr>
        <a:xfrm>
          <a:off x="3917158" y="454854464"/>
          <a:ext cx="912018" cy="983552"/>
        </a:xfrm>
        <a:prstGeom prst="rect">
          <a:avLst/>
        </a:prstGeom>
        <a:noFill/>
        <a:ln w="9525" cap="flat" cmpd="sng">
          <a:noFill/>
          <a:prstDash val="solid"/>
          <a:miter/>
        </a:ln>
        <a:effectLst/>
      </xdr:spPr>
    </xdr:pic>
    <xdr:clientData/>
  </xdr:twoCellAnchor>
  <xdr:twoCellAnchor>
    <xdr:from>
      <xdr:col>1</xdr:col>
      <xdr:colOff>303756</xdr:colOff>
      <xdr:row>1690</xdr:row>
      <xdr:rowOff>0</xdr:rowOff>
    </xdr:from>
    <xdr:to>
      <xdr:col>1</xdr:col>
      <xdr:colOff>1143553</xdr:colOff>
      <xdr:row>1691</xdr:row>
      <xdr:rowOff>0</xdr:rowOff>
    </xdr:to>
    <xdr:pic>
      <xdr:nvPicPr>
        <xdr:cNvPr id="177" name="Рисунок 367" descr=" ">
          <a:extLst>
            <a:ext uri="{FF2B5EF4-FFF2-40B4-BE49-F238E27FC236}">
              <a16:creationId xmlns:a16="http://schemas.microsoft.com/office/drawing/2014/main" id="{00000000-0008-0000-0000-0000B1000000}"/>
            </a:ext>
          </a:extLst>
        </xdr:cNvPr>
        <xdr:cNvPicPr/>
      </xdr:nvPicPr>
      <xdr:blipFill>
        <a:blip xmlns:r="http://schemas.openxmlformats.org/officeDocument/2006/relationships" r:embed="rId176"/>
        <a:srcRect/>
        <a:stretch>
          <a:fillRect/>
        </a:stretch>
      </xdr:blipFill>
      <xdr:spPr>
        <a:xfrm>
          <a:off x="3952874" y="455866496"/>
          <a:ext cx="840581" cy="1005056"/>
        </a:xfrm>
        <a:prstGeom prst="rect">
          <a:avLst/>
        </a:prstGeom>
        <a:noFill/>
        <a:ln w="9525" cap="flat" cmpd="sng">
          <a:noFill/>
          <a:prstDash val="solid"/>
          <a:miter/>
        </a:ln>
        <a:effectLst/>
      </xdr:spPr>
    </xdr:pic>
    <xdr:clientData/>
  </xdr:twoCellAnchor>
  <xdr:twoCellAnchor>
    <xdr:from>
      <xdr:col>1</xdr:col>
      <xdr:colOff>870428</xdr:colOff>
      <xdr:row>1703</xdr:row>
      <xdr:rowOff>0</xdr:rowOff>
    </xdr:from>
    <xdr:to>
      <xdr:col>1</xdr:col>
      <xdr:colOff>1391153</xdr:colOff>
      <xdr:row>1704</xdr:row>
      <xdr:rowOff>341739</xdr:rowOff>
    </xdr:to>
    <xdr:pic>
      <xdr:nvPicPr>
        <xdr:cNvPr id="178" name="Рисунок 368" descr=" ">
          <a:extLst>
            <a:ext uri="{FF2B5EF4-FFF2-40B4-BE49-F238E27FC236}">
              <a16:creationId xmlns:a16="http://schemas.microsoft.com/office/drawing/2014/main" id="{00000000-0008-0000-0000-0000B2000000}"/>
            </a:ext>
          </a:extLst>
        </xdr:cNvPr>
        <xdr:cNvPicPr/>
      </xdr:nvPicPr>
      <xdr:blipFill>
        <a:blip xmlns:r="http://schemas.openxmlformats.org/officeDocument/2006/relationships" r:embed="rId177"/>
        <a:srcRect/>
        <a:stretch>
          <a:fillRect/>
        </a:stretch>
      </xdr:blipFill>
      <xdr:spPr>
        <a:xfrm>
          <a:off x="4620646" y="1035037184"/>
          <a:ext cx="520898" cy="1364608"/>
        </a:xfrm>
        <a:prstGeom prst="rect">
          <a:avLst/>
        </a:prstGeom>
        <a:noFill/>
        <a:ln w="9525" cap="flat" cmpd="sng">
          <a:noFill/>
          <a:prstDash val="solid"/>
          <a:miter/>
        </a:ln>
        <a:effectLst/>
      </xdr:spPr>
    </xdr:pic>
    <xdr:clientData/>
  </xdr:twoCellAnchor>
  <xdr:twoCellAnchor>
    <xdr:from>
      <xdr:col>1</xdr:col>
      <xdr:colOff>456911</xdr:colOff>
      <xdr:row>1711</xdr:row>
      <xdr:rowOff>949716</xdr:rowOff>
    </xdr:from>
    <xdr:to>
      <xdr:col>1</xdr:col>
      <xdr:colOff>1028687</xdr:colOff>
      <xdr:row>1713</xdr:row>
      <xdr:rowOff>0</xdr:rowOff>
    </xdr:to>
    <xdr:pic>
      <xdr:nvPicPr>
        <xdr:cNvPr id="179" name="Рисунок 371" descr=" ">
          <a:extLst>
            <a:ext uri="{FF2B5EF4-FFF2-40B4-BE49-F238E27FC236}">
              <a16:creationId xmlns:a16="http://schemas.microsoft.com/office/drawing/2014/main" id="{00000000-0008-0000-0000-0000B3000000}"/>
            </a:ext>
          </a:extLst>
        </xdr:cNvPr>
        <xdr:cNvPicPr/>
      </xdr:nvPicPr>
      <xdr:blipFill>
        <a:blip xmlns:r="http://schemas.openxmlformats.org/officeDocument/2006/relationships" r:embed="rId178"/>
        <a:srcRect/>
        <a:stretch>
          <a:fillRect/>
        </a:stretch>
      </xdr:blipFill>
      <xdr:spPr>
        <a:xfrm>
          <a:off x="4107656" y="491680512"/>
          <a:ext cx="571500" cy="1047744"/>
        </a:xfrm>
        <a:prstGeom prst="rect">
          <a:avLst/>
        </a:prstGeom>
        <a:noFill/>
        <a:ln w="9525" cap="flat" cmpd="sng">
          <a:noFill/>
          <a:prstDash val="solid"/>
          <a:miter/>
        </a:ln>
        <a:effectLst/>
      </xdr:spPr>
    </xdr:pic>
    <xdr:clientData/>
  </xdr:twoCellAnchor>
  <xdr:twoCellAnchor>
    <xdr:from>
      <xdr:col>1</xdr:col>
      <xdr:colOff>421174</xdr:colOff>
      <xdr:row>1712</xdr:row>
      <xdr:rowOff>961638</xdr:rowOff>
    </xdr:from>
    <xdr:to>
      <xdr:col>1</xdr:col>
      <xdr:colOff>1051661</xdr:colOff>
      <xdr:row>1714</xdr:row>
      <xdr:rowOff>0</xdr:rowOff>
    </xdr:to>
    <xdr:pic>
      <xdr:nvPicPr>
        <xdr:cNvPr id="180" name="Рисунок 372" descr=" ">
          <a:extLst>
            <a:ext uri="{FF2B5EF4-FFF2-40B4-BE49-F238E27FC236}">
              <a16:creationId xmlns:a16="http://schemas.microsoft.com/office/drawing/2014/main" id="{00000000-0008-0000-0000-0000B4000000}"/>
            </a:ext>
          </a:extLst>
        </xdr:cNvPr>
        <xdr:cNvPicPr/>
      </xdr:nvPicPr>
      <xdr:blipFill>
        <a:blip xmlns:r="http://schemas.openxmlformats.org/officeDocument/2006/relationships" r:embed="rId179"/>
        <a:srcRect/>
        <a:stretch>
          <a:fillRect/>
        </a:stretch>
      </xdr:blipFill>
      <xdr:spPr>
        <a:xfrm>
          <a:off x="4071938" y="460902848"/>
          <a:ext cx="628650" cy="1047744"/>
        </a:xfrm>
        <a:prstGeom prst="rect">
          <a:avLst/>
        </a:prstGeom>
        <a:noFill/>
        <a:ln w="9525" cap="flat" cmpd="sng">
          <a:noFill/>
          <a:prstDash val="solid"/>
          <a:miter/>
        </a:ln>
        <a:effectLst/>
      </xdr:spPr>
    </xdr:pic>
    <xdr:clientData/>
  </xdr:twoCellAnchor>
  <xdr:twoCellAnchor>
    <xdr:from>
      <xdr:col>1</xdr:col>
      <xdr:colOff>433937</xdr:colOff>
      <xdr:row>1713</xdr:row>
      <xdr:rowOff>949716</xdr:rowOff>
    </xdr:from>
    <xdr:to>
      <xdr:col>1</xdr:col>
      <xdr:colOff>1044003</xdr:colOff>
      <xdr:row>1715</xdr:row>
      <xdr:rowOff>0</xdr:rowOff>
    </xdr:to>
    <xdr:pic>
      <xdr:nvPicPr>
        <xdr:cNvPr id="181" name="Рисунок 373" descr=" ">
          <a:extLst>
            <a:ext uri="{FF2B5EF4-FFF2-40B4-BE49-F238E27FC236}">
              <a16:creationId xmlns:a16="http://schemas.microsoft.com/office/drawing/2014/main" id="{00000000-0008-0000-0000-0000B5000000}"/>
            </a:ext>
          </a:extLst>
        </xdr:cNvPr>
        <xdr:cNvPicPr/>
      </xdr:nvPicPr>
      <xdr:blipFill>
        <a:blip xmlns:r="http://schemas.openxmlformats.org/officeDocument/2006/relationships" r:embed="rId180"/>
        <a:srcRect/>
        <a:stretch>
          <a:fillRect/>
        </a:stretch>
      </xdr:blipFill>
      <xdr:spPr>
        <a:xfrm>
          <a:off x="4083844" y="461902976"/>
          <a:ext cx="609600" cy="1047744"/>
        </a:xfrm>
        <a:prstGeom prst="rect">
          <a:avLst/>
        </a:prstGeom>
        <a:noFill/>
        <a:ln w="9525" cap="flat" cmpd="sng">
          <a:noFill/>
          <a:prstDash val="solid"/>
          <a:miter/>
        </a:ln>
        <a:effectLst/>
      </xdr:spPr>
    </xdr:pic>
    <xdr:clientData/>
  </xdr:twoCellAnchor>
  <xdr:twoCellAnchor>
    <xdr:from>
      <xdr:col>1</xdr:col>
      <xdr:colOff>433937</xdr:colOff>
      <xdr:row>1714</xdr:row>
      <xdr:rowOff>949716</xdr:rowOff>
    </xdr:from>
    <xdr:to>
      <xdr:col>1</xdr:col>
      <xdr:colOff>1044003</xdr:colOff>
      <xdr:row>1716</xdr:row>
      <xdr:rowOff>0</xdr:rowOff>
    </xdr:to>
    <xdr:pic>
      <xdr:nvPicPr>
        <xdr:cNvPr id="182" name="Рисунок 374" descr=" ">
          <a:extLst>
            <a:ext uri="{FF2B5EF4-FFF2-40B4-BE49-F238E27FC236}">
              <a16:creationId xmlns:a16="http://schemas.microsoft.com/office/drawing/2014/main" id="{00000000-0008-0000-0000-0000B6000000}"/>
            </a:ext>
          </a:extLst>
        </xdr:cNvPr>
        <xdr:cNvPicPr/>
      </xdr:nvPicPr>
      <xdr:blipFill>
        <a:blip xmlns:r="http://schemas.openxmlformats.org/officeDocument/2006/relationships" r:embed="rId181"/>
        <a:srcRect/>
        <a:stretch>
          <a:fillRect/>
        </a:stretch>
      </xdr:blipFill>
      <xdr:spPr>
        <a:xfrm>
          <a:off x="4083843" y="462915008"/>
          <a:ext cx="609600" cy="1047744"/>
        </a:xfrm>
        <a:prstGeom prst="rect">
          <a:avLst/>
        </a:prstGeom>
        <a:noFill/>
        <a:ln w="9525" cap="flat" cmpd="sng">
          <a:noFill/>
          <a:prstDash val="solid"/>
          <a:miter/>
        </a:ln>
        <a:effectLst/>
      </xdr:spPr>
    </xdr:pic>
    <xdr:clientData/>
  </xdr:twoCellAnchor>
  <xdr:twoCellAnchor>
    <xdr:from>
      <xdr:col>1</xdr:col>
      <xdr:colOff>410964</xdr:colOff>
      <xdr:row>1719</xdr:row>
      <xdr:rowOff>0</xdr:rowOff>
    </xdr:from>
    <xdr:to>
      <xdr:col>1</xdr:col>
      <xdr:colOff>1038898</xdr:colOff>
      <xdr:row>1720</xdr:row>
      <xdr:rowOff>0</xdr:rowOff>
    </xdr:to>
    <xdr:pic>
      <xdr:nvPicPr>
        <xdr:cNvPr id="183" name="Рисунок 375" descr=" ">
          <a:extLst>
            <a:ext uri="{FF2B5EF4-FFF2-40B4-BE49-F238E27FC236}">
              <a16:creationId xmlns:a16="http://schemas.microsoft.com/office/drawing/2014/main" id="{00000000-0008-0000-0000-0000B7000000}"/>
            </a:ext>
          </a:extLst>
        </xdr:cNvPr>
        <xdr:cNvPicPr/>
      </xdr:nvPicPr>
      <xdr:blipFill>
        <a:blip xmlns:r="http://schemas.openxmlformats.org/officeDocument/2006/relationships" r:embed="rId182"/>
        <a:srcRect/>
        <a:stretch>
          <a:fillRect/>
        </a:stretch>
      </xdr:blipFill>
      <xdr:spPr>
        <a:xfrm>
          <a:off x="4060031" y="502705696"/>
          <a:ext cx="628650" cy="1047744"/>
        </a:xfrm>
        <a:prstGeom prst="rect">
          <a:avLst/>
        </a:prstGeom>
        <a:noFill/>
        <a:ln w="9525" cap="flat" cmpd="sng">
          <a:noFill/>
          <a:prstDash val="solid"/>
          <a:miter/>
        </a:ln>
        <a:effectLst/>
      </xdr:spPr>
    </xdr:pic>
    <xdr:clientData/>
  </xdr:twoCellAnchor>
  <xdr:twoCellAnchor>
    <xdr:from>
      <xdr:col>1</xdr:col>
      <xdr:colOff>410964</xdr:colOff>
      <xdr:row>1719</xdr:row>
      <xdr:rowOff>949716</xdr:rowOff>
    </xdr:from>
    <xdr:to>
      <xdr:col>1</xdr:col>
      <xdr:colOff>1049108</xdr:colOff>
      <xdr:row>1721</xdr:row>
      <xdr:rowOff>0</xdr:rowOff>
    </xdr:to>
    <xdr:pic>
      <xdr:nvPicPr>
        <xdr:cNvPr id="184" name="Рисунок 376" descr=" ">
          <a:extLst>
            <a:ext uri="{FF2B5EF4-FFF2-40B4-BE49-F238E27FC236}">
              <a16:creationId xmlns:a16="http://schemas.microsoft.com/office/drawing/2014/main" id="{00000000-0008-0000-0000-0000B8000000}"/>
            </a:ext>
          </a:extLst>
        </xdr:cNvPr>
        <xdr:cNvPicPr/>
      </xdr:nvPicPr>
      <xdr:blipFill>
        <a:blip xmlns:r="http://schemas.openxmlformats.org/officeDocument/2006/relationships" r:embed="rId183"/>
        <a:srcRect/>
        <a:stretch>
          <a:fillRect/>
        </a:stretch>
      </xdr:blipFill>
      <xdr:spPr>
        <a:xfrm>
          <a:off x="4060032" y="464939072"/>
          <a:ext cx="638175" cy="1047744"/>
        </a:xfrm>
        <a:prstGeom prst="rect">
          <a:avLst/>
        </a:prstGeom>
        <a:noFill/>
        <a:ln w="9525" cap="flat" cmpd="sng">
          <a:noFill/>
          <a:prstDash val="solid"/>
          <a:miter/>
        </a:ln>
        <a:effectLst/>
      </xdr:spPr>
    </xdr:pic>
    <xdr:clientData/>
  </xdr:twoCellAnchor>
  <xdr:twoCellAnchor>
    <xdr:from>
      <xdr:col>1</xdr:col>
      <xdr:colOff>518172</xdr:colOff>
      <xdr:row>1721</xdr:row>
      <xdr:rowOff>0</xdr:rowOff>
    </xdr:from>
    <xdr:to>
      <xdr:col>1</xdr:col>
      <xdr:colOff>985294</xdr:colOff>
      <xdr:row>1722</xdr:row>
      <xdr:rowOff>0</xdr:rowOff>
    </xdr:to>
    <xdr:pic>
      <xdr:nvPicPr>
        <xdr:cNvPr id="185" name="Рисунок 378" descr=" ">
          <a:extLst>
            <a:ext uri="{FF2B5EF4-FFF2-40B4-BE49-F238E27FC236}">
              <a16:creationId xmlns:a16="http://schemas.microsoft.com/office/drawing/2014/main" id="{00000000-0008-0000-0000-0000B9000000}"/>
            </a:ext>
          </a:extLst>
        </xdr:cNvPr>
        <xdr:cNvPicPr/>
      </xdr:nvPicPr>
      <xdr:blipFill>
        <a:blip xmlns:r="http://schemas.openxmlformats.org/officeDocument/2006/relationships" r:embed="rId184"/>
        <a:srcRect/>
        <a:stretch>
          <a:fillRect/>
        </a:stretch>
      </xdr:blipFill>
      <xdr:spPr>
        <a:xfrm>
          <a:off x="4167187" y="466986944"/>
          <a:ext cx="466725" cy="1047744"/>
        </a:xfrm>
        <a:prstGeom prst="rect">
          <a:avLst/>
        </a:prstGeom>
        <a:noFill/>
        <a:ln w="9525" cap="flat" cmpd="sng">
          <a:noFill/>
          <a:prstDash val="solid"/>
          <a:miter/>
        </a:ln>
        <a:effectLst/>
      </xdr:spPr>
    </xdr:pic>
    <xdr:clientData/>
  </xdr:twoCellAnchor>
  <xdr:twoCellAnchor>
    <xdr:from>
      <xdr:col>1</xdr:col>
      <xdr:colOff>176127</xdr:colOff>
      <xdr:row>1722</xdr:row>
      <xdr:rowOff>0</xdr:rowOff>
    </xdr:from>
    <xdr:to>
      <xdr:col>1</xdr:col>
      <xdr:colOff>1299260</xdr:colOff>
      <xdr:row>1723</xdr:row>
      <xdr:rowOff>0</xdr:rowOff>
    </xdr:to>
    <xdr:pic>
      <xdr:nvPicPr>
        <xdr:cNvPr id="186" name="Рисунок 379" descr=" ">
          <a:extLst>
            <a:ext uri="{FF2B5EF4-FFF2-40B4-BE49-F238E27FC236}">
              <a16:creationId xmlns:a16="http://schemas.microsoft.com/office/drawing/2014/main" id="{00000000-0008-0000-0000-0000BA000000}"/>
            </a:ext>
          </a:extLst>
        </xdr:cNvPr>
        <xdr:cNvPicPr/>
      </xdr:nvPicPr>
      <xdr:blipFill>
        <a:blip xmlns:r="http://schemas.openxmlformats.org/officeDocument/2006/relationships" r:embed="rId185"/>
        <a:srcRect/>
        <a:stretch>
          <a:fillRect/>
        </a:stretch>
      </xdr:blipFill>
      <xdr:spPr>
        <a:xfrm>
          <a:off x="3825804" y="467998976"/>
          <a:ext cx="1122434" cy="1012032"/>
        </a:xfrm>
        <a:prstGeom prst="rect">
          <a:avLst/>
        </a:prstGeom>
        <a:noFill/>
        <a:ln w="9525" cap="flat" cmpd="sng">
          <a:noFill/>
          <a:prstDash val="solid"/>
          <a:miter/>
        </a:ln>
        <a:effectLst/>
      </xdr:spPr>
    </xdr:pic>
    <xdr:clientData/>
  </xdr:twoCellAnchor>
  <xdr:twoCellAnchor>
    <xdr:from>
      <xdr:col>1</xdr:col>
      <xdr:colOff>160812</xdr:colOff>
      <xdr:row>1723</xdr:row>
      <xdr:rowOff>0</xdr:rowOff>
    </xdr:from>
    <xdr:to>
      <xdr:col>1</xdr:col>
      <xdr:colOff>1317128</xdr:colOff>
      <xdr:row>1724</xdr:row>
      <xdr:rowOff>0</xdr:rowOff>
    </xdr:to>
    <xdr:pic>
      <xdr:nvPicPr>
        <xdr:cNvPr id="187" name="Рисунок 380" descr=" ">
          <a:extLst>
            <a:ext uri="{FF2B5EF4-FFF2-40B4-BE49-F238E27FC236}">
              <a16:creationId xmlns:a16="http://schemas.microsoft.com/office/drawing/2014/main" id="{00000000-0008-0000-0000-0000BB000000}"/>
            </a:ext>
          </a:extLst>
        </xdr:cNvPr>
        <xdr:cNvPicPr/>
      </xdr:nvPicPr>
      <xdr:blipFill>
        <a:blip xmlns:r="http://schemas.openxmlformats.org/officeDocument/2006/relationships" r:embed="rId186"/>
        <a:srcRect/>
        <a:stretch>
          <a:fillRect/>
        </a:stretch>
      </xdr:blipFill>
      <xdr:spPr>
        <a:xfrm>
          <a:off x="3810000" y="469011008"/>
          <a:ext cx="1157288" cy="1026624"/>
        </a:xfrm>
        <a:prstGeom prst="rect">
          <a:avLst/>
        </a:prstGeom>
        <a:noFill/>
        <a:ln w="9525" cap="flat" cmpd="sng">
          <a:noFill/>
          <a:prstDash val="solid"/>
          <a:miter/>
        </a:ln>
        <a:effectLst/>
      </xdr:spPr>
    </xdr:pic>
    <xdr:clientData/>
  </xdr:twoCellAnchor>
  <xdr:twoCellAnchor>
    <xdr:from>
      <xdr:col>1</xdr:col>
      <xdr:colOff>160812</xdr:colOff>
      <xdr:row>1724</xdr:row>
      <xdr:rowOff>0</xdr:rowOff>
    </xdr:from>
    <xdr:to>
      <xdr:col>1</xdr:col>
      <xdr:colOff>1317128</xdr:colOff>
      <xdr:row>1725</xdr:row>
      <xdr:rowOff>11921</xdr:rowOff>
    </xdr:to>
    <xdr:pic>
      <xdr:nvPicPr>
        <xdr:cNvPr id="188" name="Рисунок 381" descr=" ">
          <a:extLst>
            <a:ext uri="{FF2B5EF4-FFF2-40B4-BE49-F238E27FC236}">
              <a16:creationId xmlns:a16="http://schemas.microsoft.com/office/drawing/2014/main" id="{00000000-0008-0000-0000-0000BC000000}"/>
            </a:ext>
          </a:extLst>
        </xdr:cNvPr>
        <xdr:cNvPicPr/>
      </xdr:nvPicPr>
      <xdr:blipFill>
        <a:blip xmlns:r="http://schemas.openxmlformats.org/officeDocument/2006/relationships" r:embed="rId187"/>
        <a:srcRect/>
        <a:stretch>
          <a:fillRect/>
        </a:stretch>
      </xdr:blipFill>
      <xdr:spPr>
        <a:xfrm>
          <a:off x="3809999" y="470046848"/>
          <a:ext cx="1157287" cy="1026624"/>
        </a:xfrm>
        <a:prstGeom prst="rect">
          <a:avLst/>
        </a:prstGeom>
        <a:noFill/>
        <a:ln w="9525" cap="flat" cmpd="sng">
          <a:noFill/>
          <a:prstDash val="solid"/>
          <a:miter/>
        </a:ln>
        <a:effectLst/>
      </xdr:spPr>
    </xdr:pic>
    <xdr:clientData/>
  </xdr:twoCellAnchor>
  <xdr:twoCellAnchor>
    <xdr:from>
      <xdr:col>1</xdr:col>
      <xdr:colOff>173575</xdr:colOff>
      <xdr:row>1725</xdr:row>
      <xdr:rowOff>0</xdr:rowOff>
    </xdr:from>
    <xdr:to>
      <xdr:col>1</xdr:col>
      <xdr:colOff>1309471</xdr:colOff>
      <xdr:row>1726</xdr:row>
      <xdr:rowOff>0</xdr:rowOff>
    </xdr:to>
    <xdr:pic>
      <xdr:nvPicPr>
        <xdr:cNvPr id="189" name="Рисунок 382" descr=" ">
          <a:extLst>
            <a:ext uri="{FF2B5EF4-FFF2-40B4-BE49-F238E27FC236}">
              <a16:creationId xmlns:a16="http://schemas.microsoft.com/office/drawing/2014/main" id="{00000000-0008-0000-0000-0000BD000000}"/>
            </a:ext>
          </a:extLst>
        </xdr:cNvPr>
        <xdr:cNvPicPr/>
      </xdr:nvPicPr>
      <xdr:blipFill>
        <a:blip xmlns:r="http://schemas.openxmlformats.org/officeDocument/2006/relationships" r:embed="rId188"/>
        <a:srcRect/>
        <a:stretch>
          <a:fillRect/>
        </a:stretch>
      </xdr:blipFill>
      <xdr:spPr>
        <a:xfrm>
          <a:off x="3824503" y="471046976"/>
          <a:ext cx="1135639" cy="1023936"/>
        </a:xfrm>
        <a:prstGeom prst="rect">
          <a:avLst/>
        </a:prstGeom>
        <a:noFill/>
        <a:ln w="9525" cap="flat" cmpd="sng">
          <a:noFill/>
          <a:prstDash val="solid"/>
          <a:miter/>
        </a:ln>
        <a:effectLst/>
      </xdr:spPr>
    </xdr:pic>
    <xdr:clientData/>
  </xdr:twoCellAnchor>
  <xdr:twoCellAnchor>
    <xdr:from>
      <xdr:col>1</xdr:col>
      <xdr:colOff>329282</xdr:colOff>
      <xdr:row>1727</xdr:row>
      <xdr:rowOff>0</xdr:rowOff>
    </xdr:from>
    <xdr:to>
      <xdr:col>1</xdr:col>
      <xdr:colOff>1148659</xdr:colOff>
      <xdr:row>1728</xdr:row>
      <xdr:rowOff>0</xdr:rowOff>
    </xdr:to>
    <xdr:pic>
      <xdr:nvPicPr>
        <xdr:cNvPr id="190" name="Рисунок 388" descr=" ">
          <a:extLst>
            <a:ext uri="{FF2B5EF4-FFF2-40B4-BE49-F238E27FC236}">
              <a16:creationId xmlns:a16="http://schemas.microsoft.com/office/drawing/2014/main" id="{00000000-0008-0000-0000-0000BE000000}"/>
            </a:ext>
          </a:extLst>
        </xdr:cNvPr>
        <xdr:cNvPicPr/>
      </xdr:nvPicPr>
      <xdr:blipFill>
        <a:blip xmlns:r="http://schemas.openxmlformats.org/officeDocument/2006/relationships" r:embed="rId189"/>
        <a:srcRect/>
        <a:stretch>
          <a:fillRect/>
        </a:stretch>
      </xdr:blipFill>
      <xdr:spPr>
        <a:xfrm>
          <a:off x="3979935" y="680132608"/>
          <a:ext cx="818284" cy="1000128"/>
        </a:xfrm>
        <a:prstGeom prst="rect">
          <a:avLst/>
        </a:prstGeom>
        <a:noFill/>
        <a:ln w="9525" cap="flat" cmpd="sng">
          <a:noFill/>
          <a:prstDash val="solid"/>
          <a:miter/>
        </a:ln>
        <a:effectLst/>
      </xdr:spPr>
    </xdr:pic>
    <xdr:clientData/>
  </xdr:twoCellAnchor>
  <xdr:twoCellAnchor>
    <xdr:from>
      <xdr:col>1</xdr:col>
      <xdr:colOff>1526950</xdr:colOff>
      <xdr:row>1746</xdr:row>
      <xdr:rowOff>714390</xdr:rowOff>
    </xdr:from>
    <xdr:to>
      <xdr:col>1</xdr:col>
      <xdr:colOff>2096175</xdr:colOff>
      <xdr:row>1748</xdr:row>
      <xdr:rowOff>186987</xdr:rowOff>
    </xdr:to>
    <xdr:pic>
      <xdr:nvPicPr>
        <xdr:cNvPr id="191" name="Рисунок 392" descr=" ">
          <a:extLst>
            <a:ext uri="{FF2B5EF4-FFF2-40B4-BE49-F238E27FC236}">
              <a16:creationId xmlns:a16="http://schemas.microsoft.com/office/drawing/2014/main" id="{00000000-0008-0000-0000-0000BF000000}"/>
            </a:ext>
          </a:extLst>
        </xdr:cNvPr>
        <xdr:cNvPicPr/>
      </xdr:nvPicPr>
      <xdr:blipFill>
        <a:blip xmlns:r="http://schemas.openxmlformats.org/officeDocument/2006/relationships" r:embed="rId190"/>
        <a:srcRect/>
        <a:stretch>
          <a:fillRect/>
        </a:stretch>
      </xdr:blipFill>
      <xdr:spPr>
        <a:xfrm>
          <a:off x="5170263" y="1551908265"/>
          <a:ext cx="569225" cy="1365691"/>
        </a:xfrm>
        <a:prstGeom prst="rect">
          <a:avLst/>
        </a:prstGeom>
        <a:noFill/>
        <a:ln w="9525" cap="flat" cmpd="sng">
          <a:noFill/>
          <a:prstDash val="solid"/>
          <a:miter/>
        </a:ln>
        <a:effectLst/>
      </xdr:spPr>
    </xdr:pic>
    <xdr:clientData/>
  </xdr:twoCellAnchor>
  <xdr:twoCellAnchor>
    <xdr:from>
      <xdr:col>1</xdr:col>
      <xdr:colOff>211863</xdr:colOff>
      <xdr:row>1749</xdr:row>
      <xdr:rowOff>0</xdr:rowOff>
    </xdr:from>
    <xdr:to>
      <xdr:col>1</xdr:col>
      <xdr:colOff>1294155</xdr:colOff>
      <xdr:row>1750</xdr:row>
      <xdr:rowOff>0</xdr:rowOff>
    </xdr:to>
    <xdr:pic>
      <xdr:nvPicPr>
        <xdr:cNvPr id="192" name="Рисунок 393" descr=" ">
          <a:extLst>
            <a:ext uri="{FF2B5EF4-FFF2-40B4-BE49-F238E27FC236}">
              <a16:creationId xmlns:a16="http://schemas.microsoft.com/office/drawing/2014/main" id="{00000000-0008-0000-0000-0000C0000000}"/>
            </a:ext>
          </a:extLst>
        </xdr:cNvPr>
        <xdr:cNvPicPr/>
      </xdr:nvPicPr>
      <xdr:blipFill>
        <a:blip xmlns:r="http://schemas.openxmlformats.org/officeDocument/2006/relationships" r:embed="rId191"/>
        <a:srcRect/>
        <a:stretch>
          <a:fillRect/>
        </a:stretch>
      </xdr:blipFill>
      <xdr:spPr>
        <a:xfrm>
          <a:off x="3861523" y="482179328"/>
          <a:ext cx="1081953" cy="1000096"/>
        </a:xfrm>
        <a:prstGeom prst="rect">
          <a:avLst/>
        </a:prstGeom>
        <a:noFill/>
        <a:ln w="9525" cap="flat" cmpd="sng">
          <a:noFill/>
          <a:prstDash val="solid"/>
          <a:miter/>
        </a:ln>
        <a:effectLst/>
      </xdr:spPr>
    </xdr:pic>
    <xdr:clientData/>
  </xdr:twoCellAnchor>
  <xdr:twoCellAnchor>
    <xdr:from>
      <xdr:col>1</xdr:col>
      <xdr:colOff>183785</xdr:colOff>
      <xdr:row>1750</xdr:row>
      <xdr:rowOff>0</xdr:rowOff>
    </xdr:from>
    <xdr:to>
      <xdr:col>1</xdr:col>
      <xdr:colOff>1278840</xdr:colOff>
      <xdr:row>1751</xdr:row>
      <xdr:rowOff>0</xdr:rowOff>
    </xdr:to>
    <xdr:pic>
      <xdr:nvPicPr>
        <xdr:cNvPr id="193" name="Рисунок 394" descr=" ">
          <a:extLst>
            <a:ext uri="{FF2B5EF4-FFF2-40B4-BE49-F238E27FC236}">
              <a16:creationId xmlns:a16="http://schemas.microsoft.com/office/drawing/2014/main" id="{00000000-0008-0000-0000-0000C1000000}"/>
            </a:ext>
          </a:extLst>
        </xdr:cNvPr>
        <xdr:cNvPicPr/>
      </xdr:nvPicPr>
      <xdr:blipFill>
        <a:blip xmlns:r="http://schemas.openxmlformats.org/officeDocument/2006/relationships" r:embed="rId192"/>
        <a:srcRect/>
        <a:stretch>
          <a:fillRect/>
        </a:stretch>
      </xdr:blipFill>
      <xdr:spPr>
        <a:xfrm>
          <a:off x="3833812" y="483179424"/>
          <a:ext cx="1095375" cy="1047776"/>
        </a:xfrm>
        <a:prstGeom prst="rect">
          <a:avLst/>
        </a:prstGeom>
        <a:noFill/>
        <a:ln w="9525" cap="flat" cmpd="sng">
          <a:noFill/>
          <a:prstDash val="solid"/>
          <a:miter/>
        </a:ln>
        <a:effectLst/>
      </xdr:spPr>
    </xdr:pic>
    <xdr:clientData/>
  </xdr:twoCellAnchor>
  <xdr:twoCellAnchor>
    <xdr:from>
      <xdr:col>1</xdr:col>
      <xdr:colOff>408412</xdr:colOff>
      <xdr:row>1751</xdr:row>
      <xdr:rowOff>47684</xdr:rowOff>
    </xdr:from>
    <xdr:to>
      <xdr:col>1</xdr:col>
      <xdr:colOff>1069529</xdr:colOff>
      <xdr:row>1751</xdr:row>
      <xdr:rowOff>913953</xdr:rowOff>
    </xdr:to>
    <xdr:pic>
      <xdr:nvPicPr>
        <xdr:cNvPr id="194" name="Рисунок 395" descr=" ">
          <a:extLst>
            <a:ext uri="{FF2B5EF4-FFF2-40B4-BE49-F238E27FC236}">
              <a16:creationId xmlns:a16="http://schemas.microsoft.com/office/drawing/2014/main" id="{00000000-0008-0000-0000-0000C2000000}"/>
            </a:ext>
          </a:extLst>
        </xdr:cNvPr>
        <xdr:cNvPicPr/>
      </xdr:nvPicPr>
      <xdr:blipFill>
        <a:blip xmlns:r="http://schemas.openxmlformats.org/officeDocument/2006/relationships" r:embed="rId193"/>
        <a:srcRect/>
        <a:stretch>
          <a:fillRect/>
        </a:stretch>
      </xdr:blipFill>
      <xdr:spPr>
        <a:xfrm>
          <a:off x="4158342" y="1284972544"/>
          <a:ext cx="662387" cy="867456"/>
        </a:xfrm>
        <a:prstGeom prst="rect">
          <a:avLst/>
        </a:prstGeom>
        <a:noFill/>
        <a:ln w="9525" cap="flat" cmpd="sng">
          <a:noFill/>
          <a:prstDash val="solid"/>
          <a:miter/>
        </a:ln>
        <a:effectLst/>
      </xdr:spPr>
    </xdr:pic>
    <xdr:clientData/>
  </xdr:twoCellAnchor>
  <xdr:twoCellAnchor>
    <xdr:from>
      <xdr:col>1</xdr:col>
      <xdr:colOff>153154</xdr:colOff>
      <xdr:row>1756</xdr:row>
      <xdr:rowOff>977532</xdr:rowOff>
    </xdr:from>
    <xdr:to>
      <xdr:col>1</xdr:col>
      <xdr:colOff>1266077</xdr:colOff>
      <xdr:row>1758</xdr:row>
      <xdr:rowOff>0</xdr:rowOff>
    </xdr:to>
    <xdr:pic>
      <xdr:nvPicPr>
        <xdr:cNvPr id="195" name="Рисунок 396" descr=" ">
          <a:extLst>
            <a:ext uri="{FF2B5EF4-FFF2-40B4-BE49-F238E27FC236}">
              <a16:creationId xmlns:a16="http://schemas.microsoft.com/office/drawing/2014/main" id="{00000000-0008-0000-0000-0000C3000000}"/>
            </a:ext>
          </a:extLst>
        </xdr:cNvPr>
        <xdr:cNvPicPr/>
      </xdr:nvPicPr>
      <xdr:blipFill>
        <a:blip xmlns:r="http://schemas.openxmlformats.org/officeDocument/2006/relationships" r:embed="rId194"/>
        <a:srcRect/>
        <a:stretch>
          <a:fillRect/>
        </a:stretch>
      </xdr:blipFill>
      <xdr:spPr>
        <a:xfrm>
          <a:off x="3801666" y="590061824"/>
          <a:ext cx="1113234" cy="1012032"/>
        </a:xfrm>
        <a:prstGeom prst="rect">
          <a:avLst/>
        </a:prstGeom>
        <a:noFill/>
        <a:ln w="9525" cap="flat" cmpd="sng">
          <a:noFill/>
          <a:prstDash val="solid"/>
          <a:miter/>
        </a:ln>
        <a:effectLst/>
      </xdr:spPr>
    </xdr:pic>
    <xdr:clientData/>
  </xdr:twoCellAnchor>
  <xdr:twoCellAnchor>
    <xdr:from>
      <xdr:col>1</xdr:col>
      <xdr:colOff>257810</xdr:colOff>
      <xdr:row>373</xdr:row>
      <xdr:rowOff>0</xdr:rowOff>
    </xdr:from>
    <xdr:to>
      <xdr:col>1</xdr:col>
      <xdr:colOff>1138448</xdr:colOff>
      <xdr:row>374</xdr:row>
      <xdr:rowOff>0</xdr:rowOff>
    </xdr:to>
    <xdr:pic>
      <xdr:nvPicPr>
        <xdr:cNvPr id="196" name="Рисунок 71" descr=" ">
          <a:extLst>
            <a:ext uri="{FF2B5EF4-FFF2-40B4-BE49-F238E27FC236}">
              <a16:creationId xmlns:a16="http://schemas.microsoft.com/office/drawing/2014/main" id="{00000000-0008-0000-0000-0000C4000000}"/>
            </a:ext>
          </a:extLst>
        </xdr:cNvPr>
        <xdr:cNvPicPr/>
      </xdr:nvPicPr>
      <xdr:blipFill>
        <a:blip xmlns:r="http://schemas.openxmlformats.org/officeDocument/2006/relationships" r:embed="rId195"/>
        <a:srcRect/>
        <a:stretch>
          <a:fillRect/>
        </a:stretch>
      </xdr:blipFill>
      <xdr:spPr>
        <a:xfrm>
          <a:off x="3908172" y="129135192"/>
          <a:ext cx="880629" cy="857248"/>
        </a:xfrm>
        <a:prstGeom prst="rect">
          <a:avLst/>
        </a:prstGeom>
        <a:noFill/>
        <a:ln w="9525" cap="flat" cmpd="sng">
          <a:noFill/>
          <a:prstDash val="solid"/>
          <a:miter/>
        </a:ln>
        <a:effectLst/>
      </xdr:spPr>
    </xdr:pic>
    <xdr:clientData/>
  </xdr:twoCellAnchor>
  <xdr:twoCellAnchor>
    <xdr:from>
      <xdr:col>1</xdr:col>
      <xdr:colOff>171022</xdr:colOff>
      <xdr:row>1110</xdr:row>
      <xdr:rowOff>0</xdr:rowOff>
    </xdr:from>
    <xdr:to>
      <xdr:col>1</xdr:col>
      <xdr:colOff>1286498</xdr:colOff>
      <xdr:row>1111</xdr:row>
      <xdr:rowOff>0</xdr:rowOff>
    </xdr:to>
    <xdr:pic>
      <xdr:nvPicPr>
        <xdr:cNvPr id="197" name="Рисунок 557" descr=" ">
          <a:extLst>
            <a:ext uri="{FF2B5EF4-FFF2-40B4-BE49-F238E27FC236}">
              <a16:creationId xmlns:a16="http://schemas.microsoft.com/office/drawing/2014/main" id="{00000000-0008-0000-0000-0000C5000000}"/>
            </a:ext>
          </a:extLst>
        </xdr:cNvPr>
        <xdr:cNvPicPr/>
      </xdr:nvPicPr>
      <xdr:blipFill>
        <a:blip xmlns:r="http://schemas.openxmlformats.org/officeDocument/2006/relationships" r:embed="rId196"/>
        <a:srcRect/>
        <a:stretch>
          <a:fillRect/>
        </a:stretch>
      </xdr:blipFill>
      <xdr:spPr>
        <a:xfrm>
          <a:off x="3821907" y="335553856"/>
          <a:ext cx="1114425" cy="1047744"/>
        </a:xfrm>
        <a:prstGeom prst="rect">
          <a:avLst/>
        </a:prstGeom>
        <a:noFill/>
        <a:ln w="9525" cap="flat" cmpd="sng">
          <a:noFill/>
          <a:prstDash val="solid"/>
          <a:miter/>
        </a:ln>
        <a:effectLst/>
      </xdr:spPr>
    </xdr:pic>
    <xdr:clientData/>
  </xdr:twoCellAnchor>
  <xdr:twoCellAnchor>
    <xdr:from>
      <xdr:col>1</xdr:col>
      <xdr:colOff>58709</xdr:colOff>
      <xdr:row>342</xdr:row>
      <xdr:rowOff>278854</xdr:rowOff>
    </xdr:from>
    <xdr:to>
      <xdr:col>1</xdr:col>
      <xdr:colOff>1465178</xdr:colOff>
      <xdr:row>343</xdr:row>
      <xdr:rowOff>163328</xdr:rowOff>
    </xdr:to>
    <xdr:pic>
      <xdr:nvPicPr>
        <xdr:cNvPr id="198" name="Рисунок 131" descr=" ">
          <a:extLst>
            <a:ext uri="{FF2B5EF4-FFF2-40B4-BE49-F238E27FC236}">
              <a16:creationId xmlns:a16="http://schemas.microsoft.com/office/drawing/2014/main" id="{00000000-0008-0000-0000-0000C6000000}"/>
            </a:ext>
          </a:extLst>
        </xdr:cNvPr>
        <xdr:cNvPicPr/>
      </xdr:nvPicPr>
      <xdr:blipFill>
        <a:blip xmlns:r="http://schemas.openxmlformats.org/officeDocument/2006/relationships" r:embed="rId197"/>
        <a:srcRect/>
        <a:stretch>
          <a:fillRect/>
        </a:stretch>
      </xdr:blipFill>
      <xdr:spPr>
        <a:xfrm>
          <a:off x="3810000" y="177428304"/>
          <a:ext cx="1405620" cy="385792"/>
        </a:xfrm>
        <a:prstGeom prst="rect">
          <a:avLst/>
        </a:prstGeom>
        <a:noFill/>
        <a:ln w="9525" cap="flat" cmpd="sng">
          <a:noFill/>
          <a:prstDash val="solid"/>
          <a:miter/>
        </a:ln>
        <a:effectLst/>
      </xdr:spPr>
    </xdr:pic>
    <xdr:clientData/>
  </xdr:twoCellAnchor>
  <xdr:twoCellAnchor>
    <xdr:from>
      <xdr:col>1</xdr:col>
      <xdr:colOff>53604</xdr:colOff>
      <xdr:row>340</xdr:row>
      <xdr:rowOff>264911</xdr:rowOff>
    </xdr:from>
    <xdr:to>
      <xdr:col>1</xdr:col>
      <xdr:colOff>1477941</xdr:colOff>
      <xdr:row>341</xdr:row>
      <xdr:rowOff>189222</xdr:rowOff>
    </xdr:to>
    <xdr:pic>
      <xdr:nvPicPr>
        <xdr:cNvPr id="199" name="Рисунок 136" descr=" ">
          <a:extLst>
            <a:ext uri="{FF2B5EF4-FFF2-40B4-BE49-F238E27FC236}">
              <a16:creationId xmlns:a16="http://schemas.microsoft.com/office/drawing/2014/main" id="{00000000-0008-0000-0000-0000C7000000}"/>
            </a:ext>
          </a:extLst>
        </xdr:cNvPr>
        <xdr:cNvPicPr/>
      </xdr:nvPicPr>
      <xdr:blipFill>
        <a:blip xmlns:r="http://schemas.openxmlformats.org/officeDocument/2006/relationships" r:embed="rId198"/>
        <a:srcRect/>
        <a:stretch>
          <a:fillRect/>
        </a:stretch>
      </xdr:blipFill>
      <xdr:spPr>
        <a:xfrm>
          <a:off x="3803819" y="176418224"/>
          <a:ext cx="1427445" cy="420208"/>
        </a:xfrm>
        <a:prstGeom prst="rect">
          <a:avLst/>
        </a:prstGeom>
        <a:noFill/>
        <a:ln w="9525" cap="flat" cmpd="sng">
          <a:noFill/>
          <a:prstDash val="solid"/>
          <a:miter/>
        </a:ln>
        <a:effectLst/>
      </xdr:spPr>
    </xdr:pic>
    <xdr:clientData/>
  </xdr:twoCellAnchor>
  <xdr:twoCellAnchor>
    <xdr:from>
      <xdr:col>1</xdr:col>
      <xdr:colOff>398201</xdr:colOff>
      <xdr:row>1525</xdr:row>
      <xdr:rowOff>0</xdr:rowOff>
    </xdr:from>
    <xdr:to>
      <xdr:col>1</xdr:col>
      <xdr:colOff>1026135</xdr:colOff>
      <xdr:row>1526</xdr:row>
      <xdr:rowOff>23842</xdr:rowOff>
    </xdr:to>
    <xdr:pic>
      <xdr:nvPicPr>
        <xdr:cNvPr id="200" name="Рисунок 137" descr=" ">
          <a:extLst>
            <a:ext uri="{FF2B5EF4-FFF2-40B4-BE49-F238E27FC236}">
              <a16:creationId xmlns:a16="http://schemas.microsoft.com/office/drawing/2014/main" id="{00000000-0008-0000-0000-0000C8000000}"/>
            </a:ext>
          </a:extLst>
        </xdr:cNvPr>
        <xdr:cNvPicPr/>
      </xdr:nvPicPr>
      <xdr:blipFill>
        <a:blip xmlns:r="http://schemas.openxmlformats.org/officeDocument/2006/relationships" r:embed="rId199"/>
        <a:srcRect/>
        <a:stretch>
          <a:fillRect/>
        </a:stretch>
      </xdr:blipFill>
      <xdr:spPr>
        <a:xfrm>
          <a:off x="4048125" y="430446656"/>
          <a:ext cx="628650" cy="1047744"/>
        </a:xfrm>
        <a:prstGeom prst="rect">
          <a:avLst/>
        </a:prstGeom>
        <a:noFill/>
        <a:ln w="9525" cap="flat" cmpd="sng">
          <a:noFill/>
          <a:prstDash val="solid"/>
          <a:miter/>
        </a:ln>
        <a:effectLst/>
      </xdr:spPr>
    </xdr:pic>
    <xdr:clientData/>
  </xdr:twoCellAnchor>
  <xdr:twoCellAnchor>
    <xdr:from>
      <xdr:col>1</xdr:col>
      <xdr:colOff>433937</xdr:colOff>
      <xdr:row>1525</xdr:row>
      <xdr:rowOff>949716</xdr:rowOff>
    </xdr:from>
    <xdr:to>
      <xdr:col>1</xdr:col>
      <xdr:colOff>1023582</xdr:colOff>
      <xdr:row>1527</xdr:row>
      <xdr:rowOff>0</xdr:rowOff>
    </xdr:to>
    <xdr:pic>
      <xdr:nvPicPr>
        <xdr:cNvPr id="201" name="Рисунок 138" descr=" ">
          <a:extLst>
            <a:ext uri="{FF2B5EF4-FFF2-40B4-BE49-F238E27FC236}">
              <a16:creationId xmlns:a16="http://schemas.microsoft.com/office/drawing/2014/main" id="{00000000-0008-0000-0000-0000C9000000}"/>
            </a:ext>
          </a:extLst>
        </xdr:cNvPr>
        <xdr:cNvPicPr/>
      </xdr:nvPicPr>
      <xdr:blipFill>
        <a:blip xmlns:r="http://schemas.openxmlformats.org/officeDocument/2006/relationships" r:embed="rId200"/>
        <a:srcRect/>
        <a:stretch>
          <a:fillRect/>
        </a:stretch>
      </xdr:blipFill>
      <xdr:spPr>
        <a:xfrm>
          <a:off x="4083845" y="430399040"/>
          <a:ext cx="590550" cy="1047744"/>
        </a:xfrm>
        <a:prstGeom prst="rect">
          <a:avLst/>
        </a:prstGeom>
        <a:noFill/>
        <a:ln w="9525" cap="flat" cmpd="sng">
          <a:noFill/>
          <a:prstDash val="solid"/>
          <a:miter/>
        </a:ln>
        <a:effectLst/>
      </xdr:spPr>
    </xdr:pic>
    <xdr:clientData/>
  </xdr:twoCellAnchor>
  <xdr:twoCellAnchor>
    <xdr:from>
      <xdr:col>1</xdr:col>
      <xdr:colOff>421174</xdr:colOff>
      <xdr:row>1526</xdr:row>
      <xdr:rowOff>925874</xdr:rowOff>
    </xdr:from>
    <xdr:to>
      <xdr:col>1</xdr:col>
      <xdr:colOff>1041450</xdr:colOff>
      <xdr:row>1528</xdr:row>
      <xdr:rowOff>0</xdr:rowOff>
    </xdr:to>
    <xdr:pic>
      <xdr:nvPicPr>
        <xdr:cNvPr id="202" name="Рисунок 139" descr=" ">
          <a:extLst>
            <a:ext uri="{FF2B5EF4-FFF2-40B4-BE49-F238E27FC236}">
              <a16:creationId xmlns:a16="http://schemas.microsoft.com/office/drawing/2014/main" id="{00000000-0008-0000-0000-0000CA000000}"/>
            </a:ext>
          </a:extLst>
        </xdr:cNvPr>
        <xdr:cNvPicPr/>
      </xdr:nvPicPr>
      <xdr:blipFill>
        <a:blip xmlns:r="http://schemas.openxmlformats.org/officeDocument/2006/relationships" r:embed="rId201"/>
        <a:srcRect/>
        <a:stretch>
          <a:fillRect/>
        </a:stretch>
      </xdr:blipFill>
      <xdr:spPr>
        <a:xfrm>
          <a:off x="4071938" y="431387264"/>
          <a:ext cx="619125" cy="1047744"/>
        </a:xfrm>
        <a:prstGeom prst="rect">
          <a:avLst/>
        </a:prstGeom>
        <a:noFill/>
        <a:ln w="9525" cap="flat" cmpd="sng">
          <a:noFill/>
          <a:prstDash val="solid"/>
          <a:miter/>
        </a:ln>
        <a:effectLst/>
      </xdr:spPr>
    </xdr:pic>
    <xdr:clientData/>
  </xdr:twoCellAnchor>
  <xdr:twoCellAnchor>
    <xdr:from>
      <xdr:col>1</xdr:col>
      <xdr:colOff>456911</xdr:colOff>
      <xdr:row>1528</xdr:row>
      <xdr:rowOff>0</xdr:rowOff>
    </xdr:from>
    <xdr:to>
      <xdr:col>1</xdr:col>
      <xdr:colOff>1056766</xdr:colOff>
      <xdr:row>1529</xdr:row>
      <xdr:rowOff>0</xdr:rowOff>
    </xdr:to>
    <xdr:pic>
      <xdr:nvPicPr>
        <xdr:cNvPr id="203" name="Рисунок 140" descr=" ">
          <a:extLst>
            <a:ext uri="{FF2B5EF4-FFF2-40B4-BE49-F238E27FC236}">
              <a16:creationId xmlns:a16="http://schemas.microsoft.com/office/drawing/2014/main" id="{00000000-0008-0000-0000-0000CB000000}"/>
            </a:ext>
          </a:extLst>
        </xdr:cNvPr>
        <xdr:cNvPicPr/>
      </xdr:nvPicPr>
      <xdr:blipFill>
        <a:blip xmlns:r="http://schemas.openxmlformats.org/officeDocument/2006/relationships" r:embed="rId202"/>
        <a:srcRect/>
        <a:stretch>
          <a:fillRect/>
        </a:stretch>
      </xdr:blipFill>
      <xdr:spPr>
        <a:xfrm>
          <a:off x="4107656" y="432446912"/>
          <a:ext cx="600075" cy="1047744"/>
        </a:xfrm>
        <a:prstGeom prst="rect">
          <a:avLst/>
        </a:prstGeom>
        <a:noFill/>
        <a:ln w="9525" cap="flat" cmpd="sng">
          <a:noFill/>
          <a:prstDash val="solid"/>
          <a:miter/>
        </a:ln>
        <a:effectLst/>
      </xdr:spPr>
    </xdr:pic>
    <xdr:clientData/>
  </xdr:twoCellAnchor>
  <xdr:twoCellAnchor>
    <xdr:from>
      <xdr:col>1</xdr:col>
      <xdr:colOff>456911</xdr:colOff>
      <xdr:row>1528</xdr:row>
      <xdr:rowOff>937795</xdr:rowOff>
    </xdr:from>
    <xdr:to>
      <xdr:col>1</xdr:col>
      <xdr:colOff>1038898</xdr:colOff>
      <xdr:row>1530</xdr:row>
      <xdr:rowOff>0</xdr:rowOff>
    </xdr:to>
    <xdr:pic>
      <xdr:nvPicPr>
        <xdr:cNvPr id="204" name="Рисунок 141" descr=" ">
          <a:extLst>
            <a:ext uri="{FF2B5EF4-FFF2-40B4-BE49-F238E27FC236}">
              <a16:creationId xmlns:a16="http://schemas.microsoft.com/office/drawing/2014/main" id="{00000000-0008-0000-0000-0000CC000000}"/>
            </a:ext>
          </a:extLst>
        </xdr:cNvPr>
        <xdr:cNvPicPr/>
      </xdr:nvPicPr>
      <xdr:blipFill>
        <a:blip xmlns:r="http://schemas.openxmlformats.org/officeDocument/2006/relationships" r:embed="rId203"/>
        <a:srcRect/>
        <a:stretch>
          <a:fillRect/>
        </a:stretch>
      </xdr:blipFill>
      <xdr:spPr>
        <a:xfrm>
          <a:off x="4107657" y="433423232"/>
          <a:ext cx="581025" cy="1047744"/>
        </a:xfrm>
        <a:prstGeom prst="rect">
          <a:avLst/>
        </a:prstGeom>
        <a:noFill/>
        <a:ln w="9525" cap="flat" cmpd="sng">
          <a:noFill/>
          <a:prstDash val="solid"/>
          <a:miter/>
        </a:ln>
        <a:effectLst/>
      </xdr:spPr>
    </xdr:pic>
    <xdr:clientData/>
  </xdr:twoCellAnchor>
  <xdr:twoCellAnchor>
    <xdr:from>
      <xdr:col>1</xdr:col>
      <xdr:colOff>433937</xdr:colOff>
      <xdr:row>1529</xdr:row>
      <xdr:rowOff>949716</xdr:rowOff>
    </xdr:from>
    <xdr:to>
      <xdr:col>1</xdr:col>
      <xdr:colOff>1061871</xdr:colOff>
      <xdr:row>1531</xdr:row>
      <xdr:rowOff>0</xdr:rowOff>
    </xdr:to>
    <xdr:pic>
      <xdr:nvPicPr>
        <xdr:cNvPr id="205" name="Рисунок 142" descr=" ">
          <a:extLst>
            <a:ext uri="{FF2B5EF4-FFF2-40B4-BE49-F238E27FC236}">
              <a16:creationId xmlns:a16="http://schemas.microsoft.com/office/drawing/2014/main" id="{00000000-0008-0000-0000-0000CD000000}"/>
            </a:ext>
          </a:extLst>
        </xdr:cNvPr>
        <xdr:cNvPicPr/>
      </xdr:nvPicPr>
      <xdr:blipFill>
        <a:blip xmlns:r="http://schemas.openxmlformats.org/officeDocument/2006/relationships" r:embed="rId204"/>
        <a:srcRect/>
        <a:stretch>
          <a:fillRect/>
        </a:stretch>
      </xdr:blipFill>
      <xdr:spPr>
        <a:xfrm>
          <a:off x="4083845" y="434447168"/>
          <a:ext cx="628650" cy="1047744"/>
        </a:xfrm>
        <a:prstGeom prst="rect">
          <a:avLst/>
        </a:prstGeom>
        <a:noFill/>
        <a:ln w="9525" cap="flat" cmpd="sng">
          <a:noFill/>
          <a:prstDash val="solid"/>
          <a:miter/>
        </a:ln>
        <a:effectLst/>
      </xdr:spPr>
    </xdr:pic>
    <xdr:clientData/>
  </xdr:twoCellAnchor>
  <xdr:twoCellAnchor>
    <xdr:from>
      <xdr:col>1</xdr:col>
      <xdr:colOff>421174</xdr:colOff>
      <xdr:row>1531</xdr:row>
      <xdr:rowOff>0</xdr:rowOff>
    </xdr:from>
    <xdr:to>
      <xdr:col>1</xdr:col>
      <xdr:colOff>1041450</xdr:colOff>
      <xdr:row>1532</xdr:row>
      <xdr:rowOff>0</xdr:rowOff>
    </xdr:to>
    <xdr:pic>
      <xdr:nvPicPr>
        <xdr:cNvPr id="206" name="Рисунок 143" descr=" ">
          <a:extLst>
            <a:ext uri="{FF2B5EF4-FFF2-40B4-BE49-F238E27FC236}">
              <a16:creationId xmlns:a16="http://schemas.microsoft.com/office/drawing/2014/main" id="{00000000-0008-0000-0000-0000CE000000}"/>
            </a:ext>
          </a:extLst>
        </xdr:cNvPr>
        <xdr:cNvPicPr/>
      </xdr:nvPicPr>
      <xdr:blipFill>
        <a:blip xmlns:r="http://schemas.openxmlformats.org/officeDocument/2006/relationships" r:embed="rId205"/>
        <a:srcRect/>
        <a:stretch>
          <a:fillRect/>
        </a:stretch>
      </xdr:blipFill>
      <xdr:spPr>
        <a:xfrm>
          <a:off x="4071938" y="435483008"/>
          <a:ext cx="619125" cy="1047744"/>
        </a:xfrm>
        <a:prstGeom prst="rect">
          <a:avLst/>
        </a:prstGeom>
        <a:noFill/>
        <a:ln w="9525" cap="flat" cmpd="sng">
          <a:noFill/>
          <a:prstDash val="solid"/>
          <a:miter/>
        </a:ln>
        <a:effectLst/>
      </xdr:spPr>
    </xdr:pic>
    <xdr:clientData/>
  </xdr:twoCellAnchor>
  <xdr:twoCellAnchor>
    <xdr:from>
      <xdr:col>1</xdr:col>
      <xdr:colOff>421174</xdr:colOff>
      <xdr:row>1532</xdr:row>
      <xdr:rowOff>0</xdr:rowOff>
    </xdr:from>
    <xdr:to>
      <xdr:col>1</xdr:col>
      <xdr:colOff>1041450</xdr:colOff>
      <xdr:row>1533</xdr:row>
      <xdr:rowOff>11921</xdr:rowOff>
    </xdr:to>
    <xdr:pic>
      <xdr:nvPicPr>
        <xdr:cNvPr id="207" name="Рисунок 144" descr=" ">
          <a:extLst>
            <a:ext uri="{FF2B5EF4-FFF2-40B4-BE49-F238E27FC236}">
              <a16:creationId xmlns:a16="http://schemas.microsoft.com/office/drawing/2014/main" id="{00000000-0008-0000-0000-0000CF000000}"/>
            </a:ext>
          </a:extLst>
        </xdr:cNvPr>
        <xdr:cNvPicPr/>
      </xdr:nvPicPr>
      <xdr:blipFill>
        <a:blip xmlns:r="http://schemas.openxmlformats.org/officeDocument/2006/relationships" r:embed="rId206"/>
        <a:srcRect/>
        <a:stretch>
          <a:fillRect/>
        </a:stretch>
      </xdr:blipFill>
      <xdr:spPr>
        <a:xfrm>
          <a:off x="4071938" y="436506944"/>
          <a:ext cx="619125" cy="1047744"/>
        </a:xfrm>
        <a:prstGeom prst="rect">
          <a:avLst/>
        </a:prstGeom>
        <a:noFill/>
        <a:ln w="9525" cap="flat" cmpd="sng">
          <a:noFill/>
          <a:prstDash val="solid"/>
          <a:miter/>
        </a:ln>
        <a:effectLst/>
      </xdr:spPr>
    </xdr:pic>
    <xdr:clientData/>
  </xdr:twoCellAnchor>
  <xdr:twoCellAnchor>
    <xdr:from>
      <xdr:col>1</xdr:col>
      <xdr:colOff>410964</xdr:colOff>
      <xdr:row>1533</xdr:row>
      <xdr:rowOff>0</xdr:rowOff>
    </xdr:from>
    <xdr:to>
      <xdr:col>1</xdr:col>
      <xdr:colOff>1028687</xdr:colOff>
      <xdr:row>1534</xdr:row>
      <xdr:rowOff>0</xdr:rowOff>
    </xdr:to>
    <xdr:pic>
      <xdr:nvPicPr>
        <xdr:cNvPr id="208" name="Рисунок 145" descr=" ">
          <a:extLst>
            <a:ext uri="{FF2B5EF4-FFF2-40B4-BE49-F238E27FC236}">
              <a16:creationId xmlns:a16="http://schemas.microsoft.com/office/drawing/2014/main" id="{00000000-0008-0000-0000-0000D0000000}"/>
            </a:ext>
          </a:extLst>
        </xdr:cNvPr>
        <xdr:cNvPicPr/>
      </xdr:nvPicPr>
      <xdr:blipFill>
        <a:blip xmlns:r="http://schemas.openxmlformats.org/officeDocument/2006/relationships" r:embed="rId207"/>
        <a:srcRect/>
        <a:stretch>
          <a:fillRect/>
        </a:stretch>
      </xdr:blipFill>
      <xdr:spPr>
        <a:xfrm>
          <a:off x="4060032" y="437507072"/>
          <a:ext cx="619125" cy="1047744"/>
        </a:xfrm>
        <a:prstGeom prst="rect">
          <a:avLst/>
        </a:prstGeom>
        <a:noFill/>
        <a:ln w="9525" cap="flat" cmpd="sng">
          <a:noFill/>
          <a:prstDash val="solid"/>
          <a:miter/>
        </a:ln>
        <a:effectLst/>
      </xdr:spPr>
    </xdr:pic>
    <xdr:clientData/>
  </xdr:twoCellAnchor>
  <xdr:twoCellAnchor>
    <xdr:from>
      <xdr:col>1</xdr:col>
      <xdr:colOff>433937</xdr:colOff>
      <xdr:row>968</xdr:row>
      <xdr:rowOff>0</xdr:rowOff>
    </xdr:from>
    <xdr:to>
      <xdr:col>1</xdr:col>
      <xdr:colOff>1064424</xdr:colOff>
      <xdr:row>969</xdr:row>
      <xdr:rowOff>0</xdr:rowOff>
    </xdr:to>
    <xdr:pic>
      <xdr:nvPicPr>
        <xdr:cNvPr id="209" name="Рисунок 158" descr=" ">
          <a:extLst>
            <a:ext uri="{FF2B5EF4-FFF2-40B4-BE49-F238E27FC236}">
              <a16:creationId xmlns:a16="http://schemas.microsoft.com/office/drawing/2014/main" id="{00000000-0008-0000-0000-0000D1000000}"/>
            </a:ext>
          </a:extLst>
        </xdr:cNvPr>
        <xdr:cNvPicPr/>
      </xdr:nvPicPr>
      <xdr:blipFill>
        <a:blip xmlns:r="http://schemas.openxmlformats.org/officeDocument/2006/relationships" r:embed="rId208"/>
        <a:srcRect/>
        <a:stretch>
          <a:fillRect/>
        </a:stretch>
      </xdr:blipFill>
      <xdr:spPr>
        <a:xfrm>
          <a:off x="4083844" y="305692960"/>
          <a:ext cx="631031" cy="1029600"/>
        </a:xfrm>
        <a:prstGeom prst="rect">
          <a:avLst/>
        </a:prstGeom>
        <a:noFill/>
        <a:ln w="9525" cap="flat" cmpd="sng">
          <a:noFill/>
          <a:prstDash val="solid"/>
          <a:miter/>
        </a:ln>
        <a:effectLst/>
      </xdr:spPr>
    </xdr:pic>
    <xdr:clientData/>
  </xdr:twoCellAnchor>
  <xdr:twoCellAnchor>
    <xdr:from>
      <xdr:col>1</xdr:col>
      <xdr:colOff>255257</xdr:colOff>
      <xdr:row>162</xdr:row>
      <xdr:rowOff>34800</xdr:rowOff>
    </xdr:from>
    <xdr:to>
      <xdr:col>1</xdr:col>
      <xdr:colOff>1189500</xdr:colOff>
      <xdr:row>162</xdr:row>
      <xdr:rowOff>824783</xdr:rowOff>
    </xdr:to>
    <xdr:pic>
      <xdr:nvPicPr>
        <xdr:cNvPr id="210" name="Рисунок 168" descr=" ">
          <a:extLst>
            <a:ext uri="{FF2B5EF4-FFF2-40B4-BE49-F238E27FC236}">
              <a16:creationId xmlns:a16="http://schemas.microsoft.com/office/drawing/2014/main" id="{00000000-0008-0000-0000-0000D2000000}"/>
            </a:ext>
          </a:extLst>
        </xdr:cNvPr>
        <xdr:cNvPicPr/>
      </xdr:nvPicPr>
      <xdr:blipFill>
        <a:blip xmlns:r="http://schemas.openxmlformats.org/officeDocument/2006/relationships" r:embed="rId209"/>
        <a:srcRect/>
        <a:stretch>
          <a:fillRect/>
        </a:stretch>
      </xdr:blipFill>
      <xdr:spPr>
        <a:xfrm>
          <a:off x="4005942" y="107185552"/>
          <a:ext cx="935339" cy="781344"/>
        </a:xfrm>
        <a:prstGeom prst="rect">
          <a:avLst/>
        </a:prstGeom>
        <a:noFill/>
        <a:ln w="9525" cap="flat" cmpd="sng">
          <a:noFill/>
          <a:prstDash val="solid"/>
          <a:miter/>
        </a:ln>
        <a:effectLst/>
      </xdr:spPr>
    </xdr:pic>
    <xdr:clientData/>
  </xdr:twoCellAnchor>
  <xdr:twoCellAnchor>
    <xdr:from>
      <xdr:col>1</xdr:col>
      <xdr:colOff>303756</xdr:colOff>
      <xdr:row>163</xdr:row>
      <xdr:rowOff>0</xdr:rowOff>
    </xdr:from>
    <xdr:to>
      <xdr:col>1</xdr:col>
      <xdr:colOff>1135896</xdr:colOff>
      <xdr:row>163</xdr:row>
      <xdr:rowOff>824783</xdr:rowOff>
    </xdr:to>
    <xdr:pic>
      <xdr:nvPicPr>
        <xdr:cNvPr id="211" name="Рисунок 169" descr=" ">
          <a:extLst>
            <a:ext uri="{FF2B5EF4-FFF2-40B4-BE49-F238E27FC236}">
              <a16:creationId xmlns:a16="http://schemas.microsoft.com/office/drawing/2014/main" id="{00000000-0008-0000-0000-0000D3000000}"/>
            </a:ext>
          </a:extLst>
        </xdr:cNvPr>
        <xdr:cNvPicPr/>
      </xdr:nvPicPr>
      <xdr:blipFill>
        <a:blip xmlns:r="http://schemas.openxmlformats.org/officeDocument/2006/relationships" r:embed="rId210"/>
        <a:srcRect/>
        <a:stretch>
          <a:fillRect/>
        </a:stretch>
      </xdr:blipFill>
      <xdr:spPr>
        <a:xfrm>
          <a:off x="3952875" y="76938184"/>
          <a:ext cx="833437" cy="824760"/>
        </a:xfrm>
        <a:prstGeom prst="rect">
          <a:avLst/>
        </a:prstGeom>
        <a:noFill/>
        <a:ln w="9525" cap="flat" cmpd="sng">
          <a:noFill/>
          <a:prstDash val="solid"/>
          <a:miter/>
        </a:ln>
        <a:effectLst/>
      </xdr:spPr>
    </xdr:pic>
    <xdr:clientData/>
  </xdr:twoCellAnchor>
  <xdr:twoCellAnchor>
    <xdr:from>
      <xdr:col>1</xdr:col>
      <xdr:colOff>686642</xdr:colOff>
      <xdr:row>183</xdr:row>
      <xdr:rowOff>0</xdr:rowOff>
    </xdr:from>
    <xdr:to>
      <xdr:col>1</xdr:col>
      <xdr:colOff>1276287</xdr:colOff>
      <xdr:row>183</xdr:row>
      <xdr:rowOff>824783</xdr:rowOff>
    </xdr:to>
    <xdr:pic>
      <xdr:nvPicPr>
        <xdr:cNvPr id="212" name="Рисунок 173" descr=" ">
          <a:extLst>
            <a:ext uri="{FF2B5EF4-FFF2-40B4-BE49-F238E27FC236}">
              <a16:creationId xmlns:a16="http://schemas.microsoft.com/office/drawing/2014/main" id="{00000000-0008-0000-0000-0000D4000000}"/>
            </a:ext>
          </a:extLst>
        </xdr:cNvPr>
        <xdr:cNvPicPr/>
      </xdr:nvPicPr>
      <xdr:blipFill>
        <a:blip xmlns:r="http://schemas.openxmlformats.org/officeDocument/2006/relationships" r:embed="rId211"/>
        <a:srcRect/>
        <a:stretch>
          <a:fillRect/>
        </a:stretch>
      </xdr:blipFill>
      <xdr:spPr>
        <a:xfrm>
          <a:off x="4337449" y="88689656"/>
          <a:ext cx="589358" cy="821528"/>
        </a:xfrm>
        <a:prstGeom prst="rect">
          <a:avLst/>
        </a:prstGeom>
        <a:noFill/>
        <a:ln w="9525" cap="flat" cmpd="sng">
          <a:noFill/>
          <a:prstDash val="solid"/>
          <a:miter/>
        </a:ln>
        <a:effectLst/>
      </xdr:spPr>
    </xdr:pic>
    <xdr:clientData/>
  </xdr:twoCellAnchor>
  <xdr:twoCellAnchor>
    <xdr:from>
      <xdr:col>1</xdr:col>
      <xdr:colOff>405859</xdr:colOff>
      <xdr:row>171</xdr:row>
      <xdr:rowOff>0</xdr:rowOff>
    </xdr:from>
    <xdr:to>
      <xdr:col>1</xdr:col>
      <xdr:colOff>1064424</xdr:colOff>
      <xdr:row>173</xdr:row>
      <xdr:rowOff>393020</xdr:rowOff>
    </xdr:to>
    <xdr:pic>
      <xdr:nvPicPr>
        <xdr:cNvPr id="213" name="Рисунок 187" descr=" ">
          <a:extLst>
            <a:ext uri="{FF2B5EF4-FFF2-40B4-BE49-F238E27FC236}">
              <a16:creationId xmlns:a16="http://schemas.microsoft.com/office/drawing/2014/main" id="{00000000-0008-0000-0000-0000D5000000}"/>
            </a:ext>
          </a:extLst>
        </xdr:cNvPr>
        <xdr:cNvPicPr/>
      </xdr:nvPicPr>
      <xdr:blipFill>
        <a:blip xmlns:r="http://schemas.openxmlformats.org/officeDocument/2006/relationships" r:embed="rId212"/>
        <a:srcRect/>
        <a:stretch>
          <a:fillRect/>
        </a:stretch>
      </xdr:blipFill>
      <xdr:spPr>
        <a:xfrm>
          <a:off x="4156658" y="126753256"/>
          <a:ext cx="657888" cy="1279752"/>
        </a:xfrm>
        <a:prstGeom prst="rect">
          <a:avLst/>
        </a:prstGeom>
        <a:noFill/>
        <a:ln w="9525" cap="flat" cmpd="sng">
          <a:noFill/>
          <a:prstDash val="solid"/>
          <a:miter/>
        </a:ln>
        <a:effectLst/>
      </xdr:spPr>
    </xdr:pic>
    <xdr:clientData/>
  </xdr:twoCellAnchor>
  <xdr:twoCellAnchor>
    <xdr:from>
      <xdr:col>1</xdr:col>
      <xdr:colOff>17868</xdr:colOff>
      <xdr:row>412</xdr:row>
      <xdr:rowOff>0</xdr:rowOff>
    </xdr:from>
    <xdr:to>
      <xdr:col>1</xdr:col>
      <xdr:colOff>502857</xdr:colOff>
      <xdr:row>413</xdr:row>
      <xdr:rowOff>278407</xdr:rowOff>
    </xdr:to>
    <xdr:pic>
      <xdr:nvPicPr>
        <xdr:cNvPr id="214" name="Рисунок 194" descr=" ">
          <a:extLst>
            <a:ext uri="{FF2B5EF4-FFF2-40B4-BE49-F238E27FC236}">
              <a16:creationId xmlns:a16="http://schemas.microsoft.com/office/drawing/2014/main" id="{00000000-0008-0000-0000-0000D6000000}"/>
            </a:ext>
          </a:extLst>
        </xdr:cNvPr>
        <xdr:cNvPicPr/>
      </xdr:nvPicPr>
      <xdr:blipFill>
        <a:blip xmlns:r="http://schemas.openxmlformats.org/officeDocument/2006/relationships" r:embed="rId213"/>
        <a:srcRect/>
        <a:stretch>
          <a:fillRect/>
        </a:stretch>
      </xdr:blipFill>
      <xdr:spPr>
        <a:xfrm>
          <a:off x="3667125" y="71199376"/>
          <a:ext cx="485775" cy="1190624"/>
        </a:xfrm>
        <a:prstGeom prst="rect">
          <a:avLst/>
        </a:prstGeom>
        <a:noFill/>
        <a:ln w="9525" cap="flat" cmpd="sng">
          <a:noFill/>
          <a:prstDash val="solid"/>
          <a:miter/>
        </a:ln>
        <a:effectLst/>
      </xdr:spPr>
    </xdr:pic>
    <xdr:clientData/>
  </xdr:twoCellAnchor>
  <xdr:twoCellAnchor>
    <xdr:from>
      <xdr:col>1</xdr:col>
      <xdr:colOff>518172</xdr:colOff>
      <xdr:row>412</xdr:row>
      <xdr:rowOff>657738</xdr:rowOff>
    </xdr:from>
    <xdr:to>
      <xdr:col>1</xdr:col>
      <xdr:colOff>954663</xdr:colOff>
      <xdr:row>414</xdr:row>
      <xdr:rowOff>163564</xdr:rowOff>
    </xdr:to>
    <xdr:pic>
      <xdr:nvPicPr>
        <xdr:cNvPr id="215" name="Рисунок 195" descr=" ">
          <a:extLst>
            <a:ext uri="{FF2B5EF4-FFF2-40B4-BE49-F238E27FC236}">
              <a16:creationId xmlns:a16="http://schemas.microsoft.com/office/drawing/2014/main" id="{00000000-0008-0000-0000-0000D7000000}"/>
            </a:ext>
          </a:extLst>
        </xdr:cNvPr>
        <xdr:cNvPicPr/>
      </xdr:nvPicPr>
      <xdr:blipFill>
        <a:blip xmlns:r="http://schemas.openxmlformats.org/officeDocument/2006/relationships" r:embed="rId214"/>
        <a:srcRect/>
        <a:stretch>
          <a:fillRect/>
        </a:stretch>
      </xdr:blipFill>
      <xdr:spPr>
        <a:xfrm>
          <a:off x="4167187" y="71889936"/>
          <a:ext cx="438150" cy="1266832"/>
        </a:xfrm>
        <a:prstGeom prst="rect">
          <a:avLst/>
        </a:prstGeom>
        <a:noFill/>
        <a:ln w="9525" cap="flat" cmpd="sng">
          <a:noFill/>
          <a:prstDash val="solid"/>
          <a:miter/>
        </a:ln>
        <a:effectLst/>
      </xdr:spPr>
    </xdr:pic>
    <xdr:clientData/>
  </xdr:twoCellAnchor>
  <xdr:twoCellAnchor>
    <xdr:from>
      <xdr:col>1</xdr:col>
      <xdr:colOff>992951</xdr:colOff>
      <xdr:row>413</xdr:row>
      <xdr:rowOff>609017</xdr:rowOff>
    </xdr:from>
    <xdr:to>
      <xdr:col>1</xdr:col>
      <xdr:colOff>1442205</xdr:colOff>
      <xdr:row>414</xdr:row>
      <xdr:rowOff>810862</xdr:rowOff>
    </xdr:to>
    <xdr:pic>
      <xdr:nvPicPr>
        <xdr:cNvPr id="216" name="Рисунок 197" descr=" ">
          <a:extLst>
            <a:ext uri="{FF2B5EF4-FFF2-40B4-BE49-F238E27FC236}">
              <a16:creationId xmlns:a16="http://schemas.microsoft.com/office/drawing/2014/main" id="{00000000-0008-0000-0000-0000D8000000}"/>
            </a:ext>
          </a:extLst>
        </xdr:cNvPr>
        <xdr:cNvPicPr/>
      </xdr:nvPicPr>
      <xdr:blipFill>
        <a:blip xmlns:r="http://schemas.openxmlformats.org/officeDocument/2006/relationships" r:embed="rId215"/>
        <a:srcRect/>
        <a:stretch>
          <a:fillRect/>
        </a:stretch>
      </xdr:blipFill>
      <xdr:spPr>
        <a:xfrm>
          <a:off x="4643438" y="72723376"/>
          <a:ext cx="447675" cy="1085848"/>
        </a:xfrm>
        <a:prstGeom prst="rect">
          <a:avLst/>
        </a:prstGeom>
        <a:noFill/>
        <a:ln w="9525" cap="flat" cmpd="sng">
          <a:noFill/>
          <a:prstDash val="solid"/>
          <a:miter/>
        </a:ln>
        <a:effectLst/>
      </xdr:spPr>
    </xdr:pic>
    <xdr:clientData/>
  </xdr:twoCellAnchor>
  <xdr:twoCellAnchor>
    <xdr:from>
      <xdr:col>1</xdr:col>
      <xdr:colOff>265467</xdr:colOff>
      <xdr:row>359</xdr:row>
      <xdr:rowOff>0</xdr:rowOff>
    </xdr:from>
    <xdr:to>
      <xdr:col>1</xdr:col>
      <xdr:colOff>1222683</xdr:colOff>
      <xdr:row>360</xdr:row>
      <xdr:rowOff>493365</xdr:rowOff>
    </xdr:to>
    <xdr:pic>
      <xdr:nvPicPr>
        <xdr:cNvPr id="217" name="Рисунок 512" descr=" ">
          <a:extLst>
            <a:ext uri="{FF2B5EF4-FFF2-40B4-BE49-F238E27FC236}">
              <a16:creationId xmlns:a16="http://schemas.microsoft.com/office/drawing/2014/main" id="{00000000-0008-0000-0000-0000D9000000}"/>
            </a:ext>
          </a:extLst>
        </xdr:cNvPr>
        <xdr:cNvPicPr/>
      </xdr:nvPicPr>
      <xdr:blipFill>
        <a:blip xmlns:r="http://schemas.openxmlformats.org/officeDocument/2006/relationships" r:embed="rId216"/>
        <a:srcRect/>
        <a:stretch>
          <a:fillRect/>
        </a:stretch>
      </xdr:blipFill>
      <xdr:spPr>
        <a:xfrm>
          <a:off x="4016829" y="161252128"/>
          <a:ext cx="957942" cy="1073024"/>
        </a:xfrm>
        <a:prstGeom prst="rect">
          <a:avLst/>
        </a:prstGeom>
        <a:noFill/>
        <a:ln w="9525" cap="flat" cmpd="sng">
          <a:noFill/>
          <a:prstDash val="solid"/>
          <a:miter/>
        </a:ln>
        <a:effectLst/>
      </xdr:spPr>
    </xdr:pic>
    <xdr:clientData/>
  </xdr:twoCellAnchor>
  <xdr:twoCellAnchor>
    <xdr:from>
      <xdr:col>1</xdr:col>
      <xdr:colOff>778535</xdr:colOff>
      <xdr:row>352</xdr:row>
      <xdr:rowOff>0</xdr:rowOff>
    </xdr:from>
    <xdr:to>
      <xdr:col>1</xdr:col>
      <xdr:colOff>1449862</xdr:colOff>
      <xdr:row>352</xdr:row>
      <xdr:rowOff>835223</xdr:rowOff>
    </xdr:to>
    <xdr:pic>
      <xdr:nvPicPr>
        <xdr:cNvPr id="218" name="Рисунок 181" descr=" ">
          <a:extLst>
            <a:ext uri="{FF2B5EF4-FFF2-40B4-BE49-F238E27FC236}">
              <a16:creationId xmlns:a16="http://schemas.microsoft.com/office/drawing/2014/main" id="{00000000-0008-0000-0000-0000DA000000}"/>
            </a:ext>
          </a:extLst>
        </xdr:cNvPr>
        <xdr:cNvPicPr/>
      </xdr:nvPicPr>
      <xdr:blipFill>
        <a:blip xmlns:r="http://schemas.openxmlformats.org/officeDocument/2006/relationships" r:embed="rId217"/>
        <a:srcRect/>
        <a:stretch>
          <a:fillRect/>
        </a:stretch>
      </xdr:blipFill>
      <xdr:spPr>
        <a:xfrm>
          <a:off x="4528456" y="187833680"/>
          <a:ext cx="673553" cy="852400"/>
        </a:xfrm>
        <a:prstGeom prst="rect">
          <a:avLst/>
        </a:prstGeom>
        <a:noFill/>
        <a:ln w="9525" cap="flat" cmpd="sng">
          <a:noFill/>
          <a:prstDash val="solid"/>
          <a:miter/>
        </a:ln>
        <a:effectLst/>
      </xdr:spPr>
    </xdr:pic>
    <xdr:clientData/>
  </xdr:twoCellAnchor>
  <xdr:twoCellAnchor>
    <xdr:from>
      <xdr:col>1</xdr:col>
      <xdr:colOff>398201</xdr:colOff>
      <xdr:row>356</xdr:row>
      <xdr:rowOff>0</xdr:rowOff>
    </xdr:from>
    <xdr:to>
      <xdr:col>1</xdr:col>
      <xdr:colOff>1102712</xdr:colOff>
      <xdr:row>356</xdr:row>
      <xdr:rowOff>835223</xdr:rowOff>
    </xdr:to>
    <xdr:pic>
      <xdr:nvPicPr>
        <xdr:cNvPr id="219" name="Рисунок 182" descr=" ">
          <a:extLst>
            <a:ext uri="{FF2B5EF4-FFF2-40B4-BE49-F238E27FC236}">
              <a16:creationId xmlns:a16="http://schemas.microsoft.com/office/drawing/2014/main" id="{00000000-0008-0000-0000-0000DB000000}"/>
            </a:ext>
          </a:extLst>
        </xdr:cNvPr>
        <xdr:cNvPicPr/>
      </xdr:nvPicPr>
      <xdr:blipFill>
        <a:blip xmlns:r="http://schemas.openxmlformats.org/officeDocument/2006/relationships" r:embed="rId218"/>
        <a:srcRect/>
        <a:stretch>
          <a:fillRect/>
        </a:stretch>
      </xdr:blipFill>
      <xdr:spPr>
        <a:xfrm>
          <a:off x="4150519" y="138802976"/>
          <a:ext cx="704510" cy="833520"/>
        </a:xfrm>
        <a:prstGeom prst="rect">
          <a:avLst/>
        </a:prstGeom>
        <a:noFill/>
        <a:ln w="9525" cap="flat" cmpd="sng">
          <a:noFill/>
          <a:prstDash val="solid"/>
          <a:miter/>
        </a:ln>
        <a:effectLst/>
      </xdr:spPr>
    </xdr:pic>
    <xdr:clientData/>
  </xdr:twoCellAnchor>
  <xdr:twoCellAnchor>
    <xdr:from>
      <xdr:col>1</xdr:col>
      <xdr:colOff>38288</xdr:colOff>
      <xdr:row>182</xdr:row>
      <xdr:rowOff>24360</xdr:rowOff>
    </xdr:from>
    <xdr:to>
      <xdr:col>1</xdr:col>
      <xdr:colOff>1416679</xdr:colOff>
      <xdr:row>182</xdr:row>
      <xdr:rowOff>786502</xdr:rowOff>
    </xdr:to>
    <xdr:pic>
      <xdr:nvPicPr>
        <xdr:cNvPr id="220" name="Рисунок 577" descr=" ">
          <a:extLst>
            <a:ext uri="{FF2B5EF4-FFF2-40B4-BE49-F238E27FC236}">
              <a16:creationId xmlns:a16="http://schemas.microsoft.com/office/drawing/2014/main" id="{00000000-0008-0000-0000-0000DC000000}"/>
            </a:ext>
          </a:extLst>
        </xdr:cNvPr>
        <xdr:cNvPicPr/>
      </xdr:nvPicPr>
      <xdr:blipFill>
        <a:blip xmlns:r="http://schemas.openxmlformats.org/officeDocument/2006/relationships" r:embed="rId219"/>
        <a:srcRect/>
        <a:stretch>
          <a:fillRect/>
        </a:stretch>
      </xdr:blipFill>
      <xdr:spPr>
        <a:xfrm>
          <a:off x="3688444" y="86951344"/>
          <a:ext cx="1378855" cy="762000"/>
        </a:xfrm>
        <a:prstGeom prst="rect">
          <a:avLst/>
        </a:prstGeom>
        <a:noFill/>
        <a:ln w="9525" cap="flat" cmpd="sng">
          <a:noFill/>
          <a:prstDash val="solid"/>
          <a:miter/>
        </a:ln>
        <a:effectLst/>
      </xdr:spPr>
    </xdr:pic>
    <xdr:clientData/>
  </xdr:twoCellAnchor>
  <xdr:twoCellAnchor>
    <xdr:from>
      <xdr:col>1</xdr:col>
      <xdr:colOff>81682</xdr:colOff>
      <xdr:row>168</xdr:row>
      <xdr:rowOff>10440</xdr:rowOff>
    </xdr:from>
    <xdr:to>
      <xdr:col>1</xdr:col>
      <xdr:colOff>1347759</xdr:colOff>
      <xdr:row>168</xdr:row>
      <xdr:rowOff>796942</xdr:rowOff>
    </xdr:to>
    <xdr:pic>
      <xdr:nvPicPr>
        <xdr:cNvPr id="221" name="Рисунок 586" descr=" ">
          <a:extLst>
            <a:ext uri="{FF2B5EF4-FFF2-40B4-BE49-F238E27FC236}">
              <a16:creationId xmlns:a16="http://schemas.microsoft.com/office/drawing/2014/main" id="{00000000-0008-0000-0000-0000DD000000}"/>
            </a:ext>
          </a:extLst>
        </xdr:cNvPr>
        <xdr:cNvPicPr/>
      </xdr:nvPicPr>
      <xdr:blipFill>
        <a:blip xmlns:r="http://schemas.openxmlformats.org/officeDocument/2006/relationships" r:embed="rId220"/>
        <a:srcRect/>
        <a:stretch>
          <a:fillRect/>
        </a:stretch>
      </xdr:blipFill>
      <xdr:spPr>
        <a:xfrm>
          <a:off x="3731926" y="79676624"/>
          <a:ext cx="1265568" cy="785816"/>
        </a:xfrm>
        <a:prstGeom prst="rect">
          <a:avLst/>
        </a:prstGeom>
        <a:noFill/>
        <a:ln w="9525" cap="flat" cmpd="sng">
          <a:noFill/>
          <a:prstDash val="solid"/>
          <a:miter/>
        </a:ln>
        <a:effectLst/>
      </xdr:spPr>
    </xdr:pic>
    <xdr:clientData/>
  </xdr:twoCellAnchor>
  <xdr:twoCellAnchor>
    <xdr:from>
      <xdr:col>1</xdr:col>
      <xdr:colOff>278230</xdr:colOff>
      <xdr:row>167</xdr:row>
      <xdr:rowOff>0</xdr:rowOff>
    </xdr:from>
    <xdr:to>
      <xdr:col>1</xdr:col>
      <xdr:colOff>1151211</xdr:colOff>
      <xdr:row>167</xdr:row>
      <xdr:rowOff>898140</xdr:rowOff>
    </xdr:to>
    <xdr:pic>
      <xdr:nvPicPr>
        <xdr:cNvPr id="222" name="Рисунок 587" descr=" ">
          <a:extLst>
            <a:ext uri="{FF2B5EF4-FFF2-40B4-BE49-F238E27FC236}">
              <a16:creationId xmlns:a16="http://schemas.microsoft.com/office/drawing/2014/main" id="{00000000-0008-0000-0000-0000DE000000}"/>
            </a:ext>
          </a:extLst>
        </xdr:cNvPr>
        <xdr:cNvPicPr/>
      </xdr:nvPicPr>
      <xdr:blipFill>
        <a:blip xmlns:r="http://schemas.openxmlformats.org/officeDocument/2006/relationships" r:embed="rId221"/>
        <a:srcRect/>
        <a:stretch>
          <a:fillRect/>
        </a:stretch>
      </xdr:blipFill>
      <xdr:spPr>
        <a:xfrm>
          <a:off x="3929063" y="78700312"/>
          <a:ext cx="872903" cy="892968"/>
        </a:xfrm>
        <a:prstGeom prst="rect">
          <a:avLst/>
        </a:prstGeom>
        <a:noFill/>
        <a:ln w="9525" cap="flat" cmpd="sng">
          <a:noFill/>
          <a:prstDash val="solid"/>
          <a:miter/>
        </a:ln>
        <a:effectLst/>
      </xdr:spPr>
    </xdr:pic>
    <xdr:clientData/>
  </xdr:twoCellAnchor>
  <xdr:twoCellAnchor>
    <xdr:from>
      <xdr:col>1</xdr:col>
      <xdr:colOff>74024</xdr:colOff>
      <xdr:row>1195</xdr:row>
      <xdr:rowOff>23842</xdr:rowOff>
    </xdr:from>
    <xdr:to>
      <xdr:col>1</xdr:col>
      <xdr:colOff>1340102</xdr:colOff>
      <xdr:row>1195</xdr:row>
      <xdr:rowOff>898058</xdr:rowOff>
    </xdr:to>
    <xdr:pic>
      <xdr:nvPicPr>
        <xdr:cNvPr id="223" name="Рисунок 582" descr=" ">
          <a:extLst>
            <a:ext uri="{FF2B5EF4-FFF2-40B4-BE49-F238E27FC236}">
              <a16:creationId xmlns:a16="http://schemas.microsoft.com/office/drawing/2014/main" id="{00000000-0008-0000-0000-0000DF000000}"/>
            </a:ext>
          </a:extLst>
        </xdr:cNvPr>
        <xdr:cNvPicPr/>
      </xdr:nvPicPr>
      <xdr:blipFill>
        <a:blip xmlns:r="http://schemas.openxmlformats.org/officeDocument/2006/relationships" r:embed="rId222"/>
        <a:srcRect/>
        <a:stretch>
          <a:fillRect/>
        </a:stretch>
      </xdr:blipFill>
      <xdr:spPr>
        <a:xfrm>
          <a:off x="3726657" y="915413696"/>
          <a:ext cx="1267166" cy="877696"/>
        </a:xfrm>
        <a:prstGeom prst="rect">
          <a:avLst/>
        </a:prstGeom>
        <a:noFill/>
        <a:ln w="9525" cap="flat" cmpd="sng">
          <a:noFill/>
          <a:prstDash val="solid"/>
          <a:miter/>
        </a:ln>
        <a:effectLst/>
      </xdr:spPr>
    </xdr:pic>
    <xdr:clientData/>
  </xdr:twoCellAnchor>
  <xdr:twoCellAnchor>
    <xdr:from>
      <xdr:col>1</xdr:col>
      <xdr:colOff>288441</xdr:colOff>
      <xdr:row>1443</xdr:row>
      <xdr:rowOff>11921</xdr:rowOff>
    </xdr:from>
    <xdr:to>
      <xdr:col>1</xdr:col>
      <xdr:colOff>1337549</xdr:colOff>
      <xdr:row>1443</xdr:row>
      <xdr:rowOff>949716</xdr:rowOff>
    </xdr:to>
    <xdr:pic>
      <xdr:nvPicPr>
        <xdr:cNvPr id="224" name="Рисунок 585" descr=" ">
          <a:extLst>
            <a:ext uri="{FF2B5EF4-FFF2-40B4-BE49-F238E27FC236}">
              <a16:creationId xmlns:a16="http://schemas.microsoft.com/office/drawing/2014/main" id="{00000000-0008-0000-0000-0000E0000000}"/>
            </a:ext>
          </a:extLst>
        </xdr:cNvPr>
        <xdr:cNvPicPr/>
      </xdr:nvPicPr>
      <xdr:blipFill>
        <a:blip xmlns:r="http://schemas.openxmlformats.org/officeDocument/2006/relationships" r:embed="rId223"/>
        <a:srcRect/>
        <a:stretch>
          <a:fillRect/>
        </a:stretch>
      </xdr:blipFill>
      <xdr:spPr>
        <a:xfrm>
          <a:off x="4038601" y="1075964160"/>
          <a:ext cx="1049452" cy="944000"/>
        </a:xfrm>
        <a:prstGeom prst="rect">
          <a:avLst/>
        </a:prstGeom>
        <a:noFill/>
        <a:ln w="9525" cap="flat" cmpd="sng">
          <a:noFill/>
          <a:prstDash val="solid"/>
          <a:miter/>
        </a:ln>
        <a:effectLst/>
      </xdr:spPr>
    </xdr:pic>
    <xdr:clientData/>
  </xdr:twoCellAnchor>
  <xdr:twoCellAnchor>
    <xdr:from>
      <xdr:col>1</xdr:col>
      <xdr:colOff>89340</xdr:colOff>
      <xdr:row>1710</xdr:row>
      <xdr:rowOff>59561</xdr:rowOff>
    </xdr:from>
    <xdr:to>
      <xdr:col>1</xdr:col>
      <xdr:colOff>690562</xdr:colOff>
      <xdr:row>1711</xdr:row>
      <xdr:rowOff>95250</xdr:rowOff>
    </xdr:to>
    <xdr:pic>
      <xdr:nvPicPr>
        <xdr:cNvPr id="225" name="Рисунок 593" descr=" ">
          <a:extLst>
            <a:ext uri="{FF2B5EF4-FFF2-40B4-BE49-F238E27FC236}">
              <a16:creationId xmlns:a16="http://schemas.microsoft.com/office/drawing/2014/main" id="{00000000-0008-0000-0000-0000E1000000}"/>
            </a:ext>
          </a:extLst>
        </xdr:cNvPr>
        <xdr:cNvPicPr/>
      </xdr:nvPicPr>
      <xdr:blipFill>
        <a:blip xmlns:r="http://schemas.openxmlformats.org/officeDocument/2006/relationships" r:embed="rId224"/>
        <a:srcRect/>
        <a:stretch>
          <a:fillRect/>
        </a:stretch>
      </xdr:blipFill>
      <xdr:spPr>
        <a:xfrm>
          <a:off x="3732653" y="1514820311"/>
          <a:ext cx="601222" cy="1047720"/>
        </a:xfrm>
        <a:prstGeom prst="rect">
          <a:avLst/>
        </a:prstGeom>
        <a:noFill/>
        <a:ln w="9525" cap="flat" cmpd="sng">
          <a:noFill/>
          <a:prstDash val="solid"/>
          <a:miter/>
        </a:ln>
        <a:effectLst/>
      </xdr:spPr>
    </xdr:pic>
    <xdr:clientData/>
  </xdr:twoCellAnchor>
  <xdr:twoCellAnchor>
    <xdr:from>
      <xdr:col>1</xdr:col>
      <xdr:colOff>1506547</xdr:colOff>
      <xdr:row>1710</xdr:row>
      <xdr:rowOff>940593</xdr:rowOff>
    </xdr:from>
    <xdr:to>
      <xdr:col>1</xdr:col>
      <xdr:colOff>2024720</xdr:colOff>
      <xdr:row>1712</xdr:row>
      <xdr:rowOff>5087</xdr:rowOff>
    </xdr:to>
    <xdr:pic>
      <xdr:nvPicPr>
        <xdr:cNvPr id="226" name="Рисунок 594" descr=" ">
          <a:extLst>
            <a:ext uri="{FF2B5EF4-FFF2-40B4-BE49-F238E27FC236}">
              <a16:creationId xmlns:a16="http://schemas.microsoft.com/office/drawing/2014/main" id="{00000000-0008-0000-0000-0000E2000000}"/>
            </a:ext>
          </a:extLst>
        </xdr:cNvPr>
        <xdr:cNvPicPr/>
      </xdr:nvPicPr>
      <xdr:blipFill>
        <a:blip xmlns:r="http://schemas.openxmlformats.org/officeDocument/2006/relationships" r:embed="rId225"/>
        <a:srcRect/>
        <a:stretch>
          <a:fillRect/>
        </a:stretch>
      </xdr:blipFill>
      <xdr:spPr>
        <a:xfrm>
          <a:off x="5149860" y="1515701343"/>
          <a:ext cx="518173" cy="1088557"/>
        </a:xfrm>
        <a:prstGeom prst="rect">
          <a:avLst/>
        </a:prstGeom>
        <a:noFill/>
        <a:ln w="9525" cap="flat" cmpd="sng">
          <a:noFill/>
          <a:prstDash val="solid"/>
          <a:miter/>
        </a:ln>
        <a:effectLst/>
      </xdr:spPr>
    </xdr:pic>
    <xdr:clientData/>
  </xdr:twoCellAnchor>
  <xdr:twoCellAnchor>
    <xdr:from>
      <xdr:col>1</xdr:col>
      <xdr:colOff>201653</xdr:colOff>
      <xdr:row>1706</xdr:row>
      <xdr:rowOff>0</xdr:rowOff>
    </xdr:from>
    <xdr:to>
      <xdr:col>1</xdr:col>
      <xdr:colOff>1476374</xdr:colOff>
      <xdr:row>1707</xdr:row>
      <xdr:rowOff>11906</xdr:rowOff>
    </xdr:to>
    <xdr:pic>
      <xdr:nvPicPr>
        <xdr:cNvPr id="227" name="Рисунок 440" descr=" ">
          <a:extLst>
            <a:ext uri="{FF2B5EF4-FFF2-40B4-BE49-F238E27FC236}">
              <a16:creationId xmlns:a16="http://schemas.microsoft.com/office/drawing/2014/main" id="{00000000-0008-0000-0000-0000E3000000}"/>
            </a:ext>
          </a:extLst>
        </xdr:cNvPr>
        <xdr:cNvPicPr/>
      </xdr:nvPicPr>
      <xdr:blipFill>
        <a:blip xmlns:r="http://schemas.openxmlformats.org/officeDocument/2006/relationships" r:embed="rId226"/>
        <a:srcRect/>
        <a:stretch>
          <a:fillRect/>
        </a:stretch>
      </xdr:blipFill>
      <xdr:spPr>
        <a:xfrm>
          <a:off x="3844966" y="1510712625"/>
          <a:ext cx="1274721" cy="1023937"/>
        </a:xfrm>
        <a:prstGeom prst="rect">
          <a:avLst/>
        </a:prstGeom>
        <a:noFill/>
        <a:ln w="9525" cap="flat" cmpd="sng">
          <a:noFill/>
          <a:prstDash val="solid"/>
          <a:miter/>
        </a:ln>
        <a:effectLst/>
      </xdr:spPr>
    </xdr:pic>
    <xdr:clientData/>
  </xdr:twoCellAnchor>
  <xdr:twoCellAnchor>
    <xdr:from>
      <xdr:col>1</xdr:col>
      <xdr:colOff>53604</xdr:colOff>
      <xdr:row>1708</xdr:row>
      <xdr:rowOff>23843</xdr:rowOff>
    </xdr:from>
    <xdr:to>
      <xdr:col>1</xdr:col>
      <xdr:colOff>714374</xdr:colOff>
      <xdr:row>1709</xdr:row>
      <xdr:rowOff>250032</xdr:rowOff>
    </xdr:to>
    <xdr:pic>
      <xdr:nvPicPr>
        <xdr:cNvPr id="228" name="Рисунок 442" descr=" ">
          <a:extLst>
            <a:ext uri="{FF2B5EF4-FFF2-40B4-BE49-F238E27FC236}">
              <a16:creationId xmlns:a16="http://schemas.microsoft.com/office/drawing/2014/main" id="{00000000-0008-0000-0000-0000E4000000}"/>
            </a:ext>
          </a:extLst>
        </xdr:cNvPr>
        <xdr:cNvPicPr/>
      </xdr:nvPicPr>
      <xdr:blipFill>
        <a:blip xmlns:r="http://schemas.openxmlformats.org/officeDocument/2006/relationships" r:embed="rId227"/>
        <a:srcRect/>
        <a:stretch>
          <a:fillRect/>
        </a:stretch>
      </xdr:blipFill>
      <xdr:spPr>
        <a:xfrm>
          <a:off x="3696917" y="1512760531"/>
          <a:ext cx="660770" cy="1238220"/>
        </a:xfrm>
        <a:prstGeom prst="rect">
          <a:avLst/>
        </a:prstGeom>
        <a:noFill/>
        <a:ln w="9525" cap="flat" cmpd="sng">
          <a:noFill/>
          <a:prstDash val="solid"/>
          <a:miter/>
        </a:ln>
        <a:effectLst/>
      </xdr:spPr>
    </xdr:pic>
    <xdr:clientData/>
  </xdr:twoCellAnchor>
  <xdr:twoCellAnchor>
    <xdr:from>
      <xdr:col>1</xdr:col>
      <xdr:colOff>12762</xdr:colOff>
      <xdr:row>1561</xdr:row>
      <xdr:rowOff>0</xdr:rowOff>
    </xdr:from>
    <xdr:to>
      <xdr:col>1</xdr:col>
      <xdr:colOff>778535</xdr:colOff>
      <xdr:row>1561</xdr:row>
      <xdr:rowOff>949716</xdr:rowOff>
    </xdr:to>
    <xdr:pic>
      <xdr:nvPicPr>
        <xdr:cNvPr id="229" name="Рисунок 595" descr=" ">
          <a:extLst>
            <a:ext uri="{FF2B5EF4-FFF2-40B4-BE49-F238E27FC236}">
              <a16:creationId xmlns:a16="http://schemas.microsoft.com/office/drawing/2014/main" id="{00000000-0008-0000-0000-0000E5000000}"/>
            </a:ext>
          </a:extLst>
        </xdr:cNvPr>
        <xdr:cNvPicPr/>
      </xdr:nvPicPr>
      <xdr:blipFill>
        <a:blip xmlns:r="http://schemas.openxmlformats.org/officeDocument/2006/relationships" r:embed="rId228"/>
        <a:srcRect/>
        <a:stretch>
          <a:fillRect/>
        </a:stretch>
      </xdr:blipFill>
      <xdr:spPr>
        <a:xfrm>
          <a:off x="3661389" y="834092352"/>
          <a:ext cx="767735" cy="948864"/>
        </a:xfrm>
        <a:prstGeom prst="rect">
          <a:avLst/>
        </a:prstGeom>
        <a:noFill/>
        <a:ln w="9525" cap="flat" cmpd="sng">
          <a:noFill/>
          <a:prstDash val="solid"/>
          <a:miter/>
        </a:ln>
        <a:effectLst/>
      </xdr:spPr>
    </xdr:pic>
    <xdr:clientData/>
  </xdr:twoCellAnchor>
  <xdr:twoCellAnchor>
    <xdr:from>
      <xdr:col>1</xdr:col>
      <xdr:colOff>645801</xdr:colOff>
      <xdr:row>1562</xdr:row>
      <xdr:rowOff>0</xdr:rowOff>
    </xdr:from>
    <xdr:to>
      <xdr:col>1</xdr:col>
      <xdr:colOff>1429442</xdr:colOff>
      <xdr:row>1562</xdr:row>
      <xdr:rowOff>949716</xdr:rowOff>
    </xdr:to>
    <xdr:pic>
      <xdr:nvPicPr>
        <xdr:cNvPr id="230" name="Рисунок 596" descr=" ">
          <a:extLst>
            <a:ext uri="{FF2B5EF4-FFF2-40B4-BE49-F238E27FC236}">
              <a16:creationId xmlns:a16="http://schemas.microsoft.com/office/drawing/2014/main" id="{00000000-0008-0000-0000-0000E6000000}"/>
            </a:ext>
          </a:extLst>
        </xdr:cNvPr>
        <xdr:cNvPicPr/>
      </xdr:nvPicPr>
      <xdr:blipFill>
        <a:blip xmlns:r="http://schemas.openxmlformats.org/officeDocument/2006/relationships" r:embed="rId229"/>
        <a:srcRect/>
        <a:stretch>
          <a:fillRect/>
        </a:stretch>
      </xdr:blipFill>
      <xdr:spPr>
        <a:xfrm>
          <a:off x="4295235" y="835104384"/>
          <a:ext cx="784988" cy="948864"/>
        </a:xfrm>
        <a:prstGeom prst="rect">
          <a:avLst/>
        </a:prstGeom>
        <a:noFill/>
        <a:ln w="9525" cap="flat" cmpd="sng">
          <a:noFill/>
          <a:prstDash val="solid"/>
          <a:miter/>
        </a:ln>
        <a:effectLst/>
      </xdr:spPr>
    </xdr:pic>
    <xdr:clientData/>
  </xdr:twoCellAnchor>
  <xdr:twoCellAnchor>
    <xdr:from>
      <xdr:col>1</xdr:col>
      <xdr:colOff>1017500</xdr:colOff>
      <xdr:row>1035</xdr:row>
      <xdr:rowOff>964407</xdr:rowOff>
    </xdr:from>
    <xdr:to>
      <xdr:col>1</xdr:col>
      <xdr:colOff>1952625</xdr:colOff>
      <xdr:row>1036</xdr:row>
      <xdr:rowOff>940594</xdr:rowOff>
    </xdr:to>
    <xdr:pic>
      <xdr:nvPicPr>
        <xdr:cNvPr id="231" name="Рисунок 445" descr=" ">
          <a:extLst>
            <a:ext uri="{FF2B5EF4-FFF2-40B4-BE49-F238E27FC236}">
              <a16:creationId xmlns:a16="http://schemas.microsoft.com/office/drawing/2014/main" id="{00000000-0008-0000-0000-0000E7000000}"/>
            </a:ext>
          </a:extLst>
        </xdr:cNvPr>
        <xdr:cNvPicPr/>
      </xdr:nvPicPr>
      <xdr:blipFill>
        <a:blip xmlns:r="http://schemas.openxmlformats.org/officeDocument/2006/relationships" r:embed="rId230"/>
        <a:srcRect/>
        <a:stretch>
          <a:fillRect/>
        </a:stretch>
      </xdr:blipFill>
      <xdr:spPr>
        <a:xfrm>
          <a:off x="4660813" y="881383970"/>
          <a:ext cx="935125" cy="988218"/>
        </a:xfrm>
        <a:prstGeom prst="rect">
          <a:avLst/>
        </a:prstGeom>
        <a:noFill/>
        <a:ln w="9525" cap="flat" cmpd="sng">
          <a:noFill/>
          <a:prstDash val="solid"/>
          <a:miter/>
        </a:ln>
        <a:effectLst/>
      </xdr:spPr>
    </xdr:pic>
    <xdr:clientData/>
  </xdr:twoCellAnchor>
  <xdr:twoCellAnchor>
    <xdr:from>
      <xdr:col>1</xdr:col>
      <xdr:colOff>1339497</xdr:colOff>
      <xdr:row>1037</xdr:row>
      <xdr:rowOff>869186</xdr:rowOff>
    </xdr:from>
    <xdr:to>
      <xdr:col>1</xdr:col>
      <xdr:colOff>2178843</xdr:colOff>
      <xdr:row>1039</xdr:row>
      <xdr:rowOff>130968</xdr:rowOff>
    </xdr:to>
    <xdr:pic>
      <xdr:nvPicPr>
        <xdr:cNvPr id="232" name="Рисунок 446" descr=" ">
          <a:extLst>
            <a:ext uri="{FF2B5EF4-FFF2-40B4-BE49-F238E27FC236}">
              <a16:creationId xmlns:a16="http://schemas.microsoft.com/office/drawing/2014/main" id="{00000000-0008-0000-0000-0000E8000000}"/>
            </a:ext>
          </a:extLst>
        </xdr:cNvPr>
        <xdr:cNvPicPr/>
      </xdr:nvPicPr>
      <xdr:blipFill>
        <a:blip xmlns:r="http://schemas.openxmlformats.org/officeDocument/2006/relationships" r:embed="rId231"/>
        <a:srcRect/>
        <a:stretch>
          <a:fillRect/>
        </a:stretch>
      </xdr:blipFill>
      <xdr:spPr>
        <a:xfrm>
          <a:off x="4982810" y="883312811"/>
          <a:ext cx="839346" cy="1285845"/>
        </a:xfrm>
        <a:prstGeom prst="rect">
          <a:avLst/>
        </a:prstGeom>
        <a:noFill/>
        <a:ln w="9525" cap="flat" cmpd="sng">
          <a:noFill/>
          <a:prstDash val="solid"/>
          <a:miter/>
        </a:ln>
        <a:effectLst/>
      </xdr:spPr>
    </xdr:pic>
    <xdr:clientData/>
  </xdr:twoCellAnchor>
  <xdr:twoCellAnchor>
    <xdr:from>
      <xdr:col>1</xdr:col>
      <xdr:colOff>186338</xdr:colOff>
      <xdr:row>1736</xdr:row>
      <xdr:rowOff>0</xdr:rowOff>
    </xdr:from>
    <xdr:to>
      <xdr:col>1</xdr:col>
      <xdr:colOff>1304366</xdr:colOff>
      <xdr:row>1737</xdr:row>
      <xdr:rowOff>0</xdr:rowOff>
    </xdr:to>
    <xdr:pic>
      <xdr:nvPicPr>
        <xdr:cNvPr id="233" name="Рисунок 597" descr=" ">
          <a:extLst>
            <a:ext uri="{FF2B5EF4-FFF2-40B4-BE49-F238E27FC236}">
              <a16:creationId xmlns:a16="http://schemas.microsoft.com/office/drawing/2014/main" id="{00000000-0008-0000-0000-0000E9000000}"/>
            </a:ext>
          </a:extLst>
        </xdr:cNvPr>
        <xdr:cNvPicPr/>
      </xdr:nvPicPr>
      <xdr:blipFill>
        <a:blip xmlns:r="http://schemas.openxmlformats.org/officeDocument/2006/relationships" r:embed="rId232"/>
        <a:srcRect/>
        <a:stretch>
          <a:fillRect/>
        </a:stretch>
      </xdr:blipFill>
      <xdr:spPr>
        <a:xfrm>
          <a:off x="3835974" y="517016992"/>
          <a:ext cx="1117023" cy="1023936"/>
        </a:xfrm>
        <a:prstGeom prst="rect">
          <a:avLst/>
        </a:prstGeom>
        <a:noFill/>
        <a:ln w="9525" cap="flat" cmpd="sng">
          <a:noFill/>
          <a:prstDash val="solid"/>
          <a:miter/>
        </a:ln>
        <a:effectLst/>
      </xdr:spPr>
    </xdr:pic>
    <xdr:clientData/>
  </xdr:twoCellAnchor>
  <xdr:twoCellAnchor>
    <xdr:from>
      <xdr:col>1</xdr:col>
      <xdr:colOff>183785</xdr:colOff>
      <xdr:row>1735</xdr:row>
      <xdr:rowOff>0</xdr:rowOff>
    </xdr:from>
    <xdr:to>
      <xdr:col>1</xdr:col>
      <xdr:colOff>1291603</xdr:colOff>
      <xdr:row>1736</xdr:row>
      <xdr:rowOff>0</xdr:rowOff>
    </xdr:to>
    <xdr:pic>
      <xdr:nvPicPr>
        <xdr:cNvPr id="234" name="Рисунок 598" descr=" ">
          <a:extLst>
            <a:ext uri="{FF2B5EF4-FFF2-40B4-BE49-F238E27FC236}">
              <a16:creationId xmlns:a16="http://schemas.microsoft.com/office/drawing/2014/main" id="{00000000-0008-0000-0000-0000EA000000}"/>
            </a:ext>
          </a:extLst>
        </xdr:cNvPr>
        <xdr:cNvPicPr/>
      </xdr:nvPicPr>
      <xdr:blipFill>
        <a:blip xmlns:r="http://schemas.openxmlformats.org/officeDocument/2006/relationships" r:embed="rId233"/>
        <a:srcRect/>
        <a:stretch>
          <a:fillRect/>
        </a:stretch>
      </xdr:blipFill>
      <xdr:spPr>
        <a:xfrm>
          <a:off x="3833813" y="515993056"/>
          <a:ext cx="1107714" cy="1023936"/>
        </a:xfrm>
        <a:prstGeom prst="rect">
          <a:avLst/>
        </a:prstGeom>
        <a:noFill/>
        <a:ln w="9525" cap="flat" cmpd="sng">
          <a:noFill/>
          <a:prstDash val="solid"/>
          <a:miter/>
        </a:ln>
        <a:effectLst/>
      </xdr:spPr>
    </xdr:pic>
    <xdr:clientData/>
  </xdr:twoCellAnchor>
  <xdr:twoCellAnchor>
    <xdr:from>
      <xdr:col>1</xdr:col>
      <xdr:colOff>171022</xdr:colOff>
      <xdr:row>1734</xdr:row>
      <xdr:rowOff>0</xdr:rowOff>
    </xdr:from>
    <xdr:to>
      <xdr:col>1</xdr:col>
      <xdr:colOff>1294155</xdr:colOff>
      <xdr:row>1735</xdr:row>
      <xdr:rowOff>0</xdr:rowOff>
    </xdr:to>
    <xdr:pic>
      <xdr:nvPicPr>
        <xdr:cNvPr id="235" name="Рисунок 599" descr=" ">
          <a:extLst>
            <a:ext uri="{FF2B5EF4-FFF2-40B4-BE49-F238E27FC236}">
              <a16:creationId xmlns:a16="http://schemas.microsoft.com/office/drawing/2014/main" id="{00000000-0008-0000-0000-0000EB000000}"/>
            </a:ext>
          </a:extLst>
        </xdr:cNvPr>
        <xdr:cNvPicPr/>
      </xdr:nvPicPr>
      <xdr:blipFill>
        <a:blip xmlns:r="http://schemas.openxmlformats.org/officeDocument/2006/relationships" r:embed="rId234"/>
        <a:srcRect/>
        <a:stretch>
          <a:fillRect/>
        </a:stretch>
      </xdr:blipFill>
      <xdr:spPr>
        <a:xfrm>
          <a:off x="3821909" y="515004832"/>
          <a:ext cx="1122976" cy="988224"/>
        </a:xfrm>
        <a:prstGeom prst="rect">
          <a:avLst/>
        </a:prstGeom>
        <a:noFill/>
        <a:ln w="9525" cap="flat" cmpd="sng">
          <a:noFill/>
          <a:prstDash val="solid"/>
          <a:miter/>
        </a:ln>
        <a:effectLst/>
      </xdr:spPr>
    </xdr:pic>
    <xdr:clientData/>
  </xdr:twoCellAnchor>
  <xdr:twoCellAnchor>
    <xdr:from>
      <xdr:col>1</xdr:col>
      <xdr:colOff>196548</xdr:colOff>
      <xdr:row>1737</xdr:row>
      <xdr:rowOff>0</xdr:rowOff>
    </xdr:from>
    <xdr:to>
      <xdr:col>1</xdr:col>
      <xdr:colOff>1296708</xdr:colOff>
      <xdr:row>1738</xdr:row>
      <xdr:rowOff>0</xdr:rowOff>
    </xdr:to>
    <xdr:pic>
      <xdr:nvPicPr>
        <xdr:cNvPr id="236" name="Рисунок 600" descr=" ">
          <a:extLst>
            <a:ext uri="{FF2B5EF4-FFF2-40B4-BE49-F238E27FC236}">
              <a16:creationId xmlns:a16="http://schemas.microsoft.com/office/drawing/2014/main" id="{00000000-0008-0000-0000-0000EC000000}"/>
            </a:ext>
          </a:extLst>
        </xdr:cNvPr>
        <xdr:cNvPicPr/>
      </xdr:nvPicPr>
      <xdr:blipFill>
        <a:blip xmlns:r="http://schemas.openxmlformats.org/officeDocument/2006/relationships" r:embed="rId235"/>
        <a:srcRect/>
        <a:stretch>
          <a:fillRect/>
        </a:stretch>
      </xdr:blipFill>
      <xdr:spPr>
        <a:xfrm>
          <a:off x="3845720" y="518029024"/>
          <a:ext cx="1100138" cy="1000128"/>
        </a:xfrm>
        <a:prstGeom prst="rect">
          <a:avLst/>
        </a:prstGeom>
        <a:noFill/>
        <a:ln w="9525" cap="flat" cmpd="sng">
          <a:noFill/>
          <a:prstDash val="solid"/>
          <a:miter/>
        </a:ln>
        <a:effectLst/>
      </xdr:spPr>
    </xdr:pic>
    <xdr:clientData/>
  </xdr:twoCellAnchor>
  <xdr:twoCellAnchor>
    <xdr:from>
      <xdr:col>1</xdr:col>
      <xdr:colOff>206758</xdr:colOff>
      <xdr:row>1738</xdr:row>
      <xdr:rowOff>0</xdr:rowOff>
    </xdr:from>
    <xdr:to>
      <xdr:col>1</xdr:col>
      <xdr:colOff>1294155</xdr:colOff>
      <xdr:row>1739</xdr:row>
      <xdr:rowOff>0</xdr:rowOff>
    </xdr:to>
    <xdr:pic>
      <xdr:nvPicPr>
        <xdr:cNvPr id="237" name="Рисунок 601" descr=" ">
          <a:extLst>
            <a:ext uri="{FF2B5EF4-FFF2-40B4-BE49-F238E27FC236}">
              <a16:creationId xmlns:a16="http://schemas.microsoft.com/office/drawing/2014/main" id="{00000000-0008-0000-0000-0000ED000000}"/>
            </a:ext>
          </a:extLst>
        </xdr:cNvPr>
        <xdr:cNvPicPr/>
      </xdr:nvPicPr>
      <xdr:blipFill>
        <a:blip xmlns:r="http://schemas.openxmlformats.org/officeDocument/2006/relationships" r:embed="rId236"/>
        <a:srcRect/>
        <a:stretch>
          <a:fillRect/>
        </a:stretch>
      </xdr:blipFill>
      <xdr:spPr>
        <a:xfrm>
          <a:off x="3857625" y="519029152"/>
          <a:ext cx="1085633" cy="1012032"/>
        </a:xfrm>
        <a:prstGeom prst="rect">
          <a:avLst/>
        </a:prstGeom>
        <a:noFill/>
        <a:ln w="9525" cap="flat" cmpd="sng">
          <a:noFill/>
          <a:prstDash val="solid"/>
          <a:miter/>
        </a:ln>
        <a:effectLst/>
      </xdr:spPr>
    </xdr:pic>
    <xdr:clientData/>
  </xdr:twoCellAnchor>
  <xdr:twoCellAnchor>
    <xdr:from>
      <xdr:col>1</xdr:col>
      <xdr:colOff>326729</xdr:colOff>
      <xdr:row>1548</xdr:row>
      <xdr:rowOff>0</xdr:rowOff>
    </xdr:from>
    <xdr:to>
      <xdr:col>1</xdr:col>
      <xdr:colOff>1125685</xdr:colOff>
      <xdr:row>1549</xdr:row>
      <xdr:rowOff>0</xdr:rowOff>
    </xdr:to>
    <xdr:pic>
      <xdr:nvPicPr>
        <xdr:cNvPr id="238" name="Рисунок 603" descr=" ">
          <a:extLst>
            <a:ext uri="{FF2B5EF4-FFF2-40B4-BE49-F238E27FC236}">
              <a16:creationId xmlns:a16="http://schemas.microsoft.com/office/drawing/2014/main" id="{00000000-0008-0000-0000-0000EE000000}"/>
            </a:ext>
          </a:extLst>
        </xdr:cNvPr>
        <xdr:cNvPicPr/>
      </xdr:nvPicPr>
      <xdr:blipFill>
        <a:blip xmlns:r="http://schemas.openxmlformats.org/officeDocument/2006/relationships" r:embed="rId237"/>
        <a:srcRect/>
        <a:stretch>
          <a:fillRect/>
        </a:stretch>
      </xdr:blipFill>
      <xdr:spPr>
        <a:xfrm>
          <a:off x="3976687" y="861279616"/>
          <a:ext cx="797720" cy="974976"/>
        </a:xfrm>
        <a:prstGeom prst="rect">
          <a:avLst/>
        </a:prstGeom>
        <a:noFill/>
        <a:ln w="9525" cap="flat" cmpd="sng">
          <a:noFill/>
          <a:prstDash val="solid"/>
          <a:miter/>
        </a:ln>
        <a:effectLst/>
      </xdr:spPr>
    </xdr:pic>
    <xdr:clientData/>
  </xdr:twoCellAnchor>
  <xdr:twoCellAnchor>
    <xdr:from>
      <xdr:col>1</xdr:col>
      <xdr:colOff>326729</xdr:colOff>
      <xdr:row>77</xdr:row>
      <xdr:rowOff>0</xdr:rowOff>
    </xdr:from>
    <xdr:to>
      <xdr:col>1</xdr:col>
      <xdr:colOff>1161421</xdr:colOff>
      <xdr:row>78</xdr:row>
      <xdr:rowOff>0</xdr:rowOff>
    </xdr:to>
    <xdr:pic>
      <xdr:nvPicPr>
        <xdr:cNvPr id="239" name="Рисунок 604" descr=" ">
          <a:extLst>
            <a:ext uri="{FF2B5EF4-FFF2-40B4-BE49-F238E27FC236}">
              <a16:creationId xmlns:a16="http://schemas.microsoft.com/office/drawing/2014/main" id="{00000000-0008-0000-0000-0000EF000000}"/>
            </a:ext>
          </a:extLst>
        </xdr:cNvPr>
        <xdr:cNvPicPr/>
      </xdr:nvPicPr>
      <xdr:blipFill>
        <a:blip xmlns:r="http://schemas.openxmlformats.org/officeDocument/2006/relationships" r:embed="rId238"/>
        <a:srcRect/>
        <a:stretch>
          <a:fillRect/>
        </a:stretch>
      </xdr:blipFill>
      <xdr:spPr>
        <a:xfrm>
          <a:off x="3976690" y="33381156"/>
          <a:ext cx="833438" cy="873124"/>
        </a:xfrm>
        <a:prstGeom prst="rect">
          <a:avLst/>
        </a:prstGeom>
        <a:noFill/>
        <a:ln w="9525" cap="flat" cmpd="sng">
          <a:noFill/>
          <a:prstDash val="solid"/>
          <a:miter/>
        </a:ln>
        <a:effectLst/>
      </xdr:spPr>
    </xdr:pic>
    <xdr:clientData/>
  </xdr:twoCellAnchor>
  <xdr:twoCellAnchor>
    <xdr:from>
      <xdr:col>1</xdr:col>
      <xdr:colOff>482436</xdr:colOff>
      <xdr:row>1716</xdr:row>
      <xdr:rowOff>0</xdr:rowOff>
    </xdr:from>
    <xdr:to>
      <xdr:col>1</xdr:col>
      <xdr:colOff>985294</xdr:colOff>
      <xdr:row>1717</xdr:row>
      <xdr:rowOff>0</xdr:rowOff>
    </xdr:to>
    <xdr:pic>
      <xdr:nvPicPr>
        <xdr:cNvPr id="240" name="Рисунок 605" descr=" ">
          <a:extLst>
            <a:ext uri="{FF2B5EF4-FFF2-40B4-BE49-F238E27FC236}">
              <a16:creationId xmlns:a16="http://schemas.microsoft.com/office/drawing/2014/main" id="{00000000-0008-0000-0000-0000F0000000}"/>
            </a:ext>
          </a:extLst>
        </xdr:cNvPr>
        <xdr:cNvPicPr/>
      </xdr:nvPicPr>
      <xdr:blipFill>
        <a:blip xmlns:r="http://schemas.openxmlformats.org/officeDocument/2006/relationships" r:embed="rId239"/>
        <a:srcRect/>
        <a:stretch>
          <a:fillRect/>
        </a:stretch>
      </xdr:blipFill>
      <xdr:spPr>
        <a:xfrm>
          <a:off x="4131470" y="501729376"/>
          <a:ext cx="503093" cy="988224"/>
        </a:xfrm>
        <a:prstGeom prst="rect">
          <a:avLst/>
        </a:prstGeom>
        <a:noFill/>
        <a:ln w="9525" cap="flat" cmpd="sng">
          <a:noFill/>
          <a:prstDash val="solid"/>
          <a:miter/>
        </a:ln>
        <a:effectLst/>
      </xdr:spPr>
    </xdr:pic>
    <xdr:clientData/>
  </xdr:twoCellAnchor>
  <xdr:twoCellAnchor>
    <xdr:from>
      <xdr:col>1</xdr:col>
      <xdr:colOff>492647</xdr:colOff>
      <xdr:row>1717</xdr:row>
      <xdr:rowOff>0</xdr:rowOff>
    </xdr:from>
    <xdr:to>
      <xdr:col>1</xdr:col>
      <xdr:colOff>992951</xdr:colOff>
      <xdr:row>1718</xdr:row>
      <xdr:rowOff>0</xdr:rowOff>
    </xdr:to>
    <xdr:pic>
      <xdr:nvPicPr>
        <xdr:cNvPr id="241" name="Рисунок 606" descr=" ">
          <a:extLst>
            <a:ext uri="{FF2B5EF4-FFF2-40B4-BE49-F238E27FC236}">
              <a16:creationId xmlns:a16="http://schemas.microsoft.com/office/drawing/2014/main" id="{00000000-0008-0000-0000-0000F1000000}"/>
            </a:ext>
          </a:extLst>
        </xdr:cNvPr>
        <xdr:cNvPicPr/>
      </xdr:nvPicPr>
      <xdr:blipFill>
        <a:blip xmlns:r="http://schemas.openxmlformats.org/officeDocument/2006/relationships" r:embed="rId240"/>
        <a:srcRect/>
        <a:stretch>
          <a:fillRect/>
        </a:stretch>
      </xdr:blipFill>
      <xdr:spPr>
        <a:xfrm>
          <a:off x="4143376" y="502729504"/>
          <a:ext cx="500061" cy="1018624"/>
        </a:xfrm>
        <a:prstGeom prst="rect">
          <a:avLst/>
        </a:prstGeom>
        <a:noFill/>
        <a:ln w="9525" cap="flat" cmpd="sng">
          <a:noFill/>
          <a:prstDash val="solid"/>
          <a:miter/>
        </a:ln>
        <a:effectLst/>
      </xdr:spPr>
    </xdr:pic>
    <xdr:clientData/>
  </xdr:twoCellAnchor>
  <xdr:twoCellAnchor>
    <xdr:from>
      <xdr:col>1</xdr:col>
      <xdr:colOff>518172</xdr:colOff>
      <xdr:row>1718</xdr:row>
      <xdr:rowOff>0</xdr:rowOff>
    </xdr:from>
    <xdr:to>
      <xdr:col>1</xdr:col>
      <xdr:colOff>957215</xdr:colOff>
      <xdr:row>1719</xdr:row>
      <xdr:rowOff>0</xdr:rowOff>
    </xdr:to>
    <xdr:pic>
      <xdr:nvPicPr>
        <xdr:cNvPr id="242" name="Рисунок 607" descr=" ">
          <a:extLst>
            <a:ext uri="{FF2B5EF4-FFF2-40B4-BE49-F238E27FC236}">
              <a16:creationId xmlns:a16="http://schemas.microsoft.com/office/drawing/2014/main" id="{00000000-0008-0000-0000-0000F2000000}"/>
            </a:ext>
          </a:extLst>
        </xdr:cNvPr>
        <xdr:cNvPicPr/>
      </xdr:nvPicPr>
      <xdr:blipFill>
        <a:blip xmlns:r="http://schemas.openxmlformats.org/officeDocument/2006/relationships" r:embed="rId241"/>
        <a:srcRect/>
        <a:stretch>
          <a:fillRect/>
        </a:stretch>
      </xdr:blipFill>
      <xdr:spPr>
        <a:xfrm>
          <a:off x="4167189" y="503720192"/>
          <a:ext cx="440530" cy="1009568"/>
        </a:xfrm>
        <a:prstGeom prst="rect">
          <a:avLst/>
        </a:prstGeom>
        <a:noFill/>
        <a:ln w="9525" cap="flat" cmpd="sng">
          <a:noFill/>
          <a:prstDash val="solid"/>
          <a:miter/>
        </a:ln>
        <a:effectLst/>
      </xdr:spPr>
    </xdr:pic>
    <xdr:clientData/>
  </xdr:twoCellAnchor>
  <xdr:twoCellAnchor>
    <xdr:from>
      <xdr:col>1</xdr:col>
      <xdr:colOff>148049</xdr:colOff>
      <xdr:row>1340</xdr:row>
      <xdr:rowOff>23842</xdr:rowOff>
    </xdr:from>
    <xdr:to>
      <xdr:col>1</xdr:col>
      <xdr:colOff>661117</xdr:colOff>
      <xdr:row>1341</xdr:row>
      <xdr:rowOff>456976</xdr:rowOff>
    </xdr:to>
    <xdr:pic>
      <xdr:nvPicPr>
        <xdr:cNvPr id="243" name="Рисунок 608" descr=" ">
          <a:extLst>
            <a:ext uri="{FF2B5EF4-FFF2-40B4-BE49-F238E27FC236}">
              <a16:creationId xmlns:a16="http://schemas.microsoft.com/office/drawing/2014/main" id="{00000000-0008-0000-0000-0000F3000000}"/>
            </a:ext>
          </a:extLst>
        </xdr:cNvPr>
        <xdr:cNvPicPr/>
      </xdr:nvPicPr>
      <xdr:blipFill>
        <a:blip xmlns:r="http://schemas.openxmlformats.org/officeDocument/2006/relationships" r:embed="rId242"/>
        <a:srcRect/>
        <a:stretch>
          <a:fillRect/>
        </a:stretch>
      </xdr:blipFill>
      <xdr:spPr>
        <a:xfrm>
          <a:off x="3798094" y="387390304"/>
          <a:ext cx="511968" cy="1444000"/>
        </a:xfrm>
        <a:prstGeom prst="rect">
          <a:avLst/>
        </a:prstGeom>
        <a:noFill/>
        <a:ln w="9525" cap="flat" cmpd="sng">
          <a:noFill/>
          <a:prstDash val="solid"/>
          <a:miter/>
        </a:ln>
        <a:effectLst/>
      </xdr:spPr>
    </xdr:pic>
    <xdr:clientData/>
  </xdr:twoCellAnchor>
  <xdr:twoCellAnchor>
    <xdr:from>
      <xdr:col>1</xdr:col>
      <xdr:colOff>814271</xdr:colOff>
      <xdr:row>1340</xdr:row>
      <xdr:rowOff>504661</xdr:rowOff>
    </xdr:from>
    <xdr:to>
      <xdr:col>1</xdr:col>
      <xdr:colOff>1327339</xdr:colOff>
      <xdr:row>1341</xdr:row>
      <xdr:rowOff>937795</xdr:rowOff>
    </xdr:to>
    <xdr:pic>
      <xdr:nvPicPr>
        <xdr:cNvPr id="244" name="Рисунок 609" descr=" ">
          <a:extLst>
            <a:ext uri="{FF2B5EF4-FFF2-40B4-BE49-F238E27FC236}">
              <a16:creationId xmlns:a16="http://schemas.microsoft.com/office/drawing/2014/main" id="{00000000-0008-0000-0000-0000F4000000}"/>
            </a:ext>
          </a:extLst>
        </xdr:cNvPr>
        <xdr:cNvPicPr/>
      </xdr:nvPicPr>
      <xdr:blipFill>
        <a:blip xmlns:r="http://schemas.openxmlformats.org/officeDocument/2006/relationships" r:embed="rId243"/>
        <a:srcRect/>
        <a:stretch>
          <a:fillRect/>
        </a:stretch>
      </xdr:blipFill>
      <xdr:spPr>
        <a:xfrm>
          <a:off x="4464845" y="387878464"/>
          <a:ext cx="511968" cy="1444000"/>
        </a:xfrm>
        <a:prstGeom prst="rect">
          <a:avLst/>
        </a:prstGeom>
        <a:noFill/>
        <a:ln w="9525" cap="flat" cmpd="sng">
          <a:noFill/>
          <a:prstDash val="solid"/>
          <a:miter/>
        </a:ln>
        <a:effectLst/>
      </xdr:spPr>
    </xdr:pic>
    <xdr:clientData/>
  </xdr:twoCellAnchor>
  <xdr:twoCellAnchor>
    <xdr:from>
      <xdr:col>1</xdr:col>
      <xdr:colOff>125076</xdr:colOff>
      <xdr:row>26</xdr:row>
      <xdr:rowOff>11162</xdr:rowOff>
    </xdr:from>
    <xdr:to>
      <xdr:col>1</xdr:col>
      <xdr:colOff>1291603</xdr:colOff>
      <xdr:row>27</xdr:row>
      <xdr:rowOff>506759</xdr:rowOff>
    </xdr:to>
    <xdr:pic>
      <xdr:nvPicPr>
        <xdr:cNvPr id="245" name="Рисунок 616" descr=" ">
          <a:extLst>
            <a:ext uri="{FF2B5EF4-FFF2-40B4-BE49-F238E27FC236}">
              <a16:creationId xmlns:a16="http://schemas.microsoft.com/office/drawing/2014/main" id="{00000000-0008-0000-0000-0000F5000000}"/>
            </a:ext>
          </a:extLst>
        </xdr:cNvPr>
        <xdr:cNvPicPr/>
      </xdr:nvPicPr>
      <xdr:blipFill>
        <a:blip xmlns:r="http://schemas.openxmlformats.org/officeDocument/2006/relationships" r:embed="rId244"/>
        <a:srcRect/>
        <a:stretch>
          <a:fillRect/>
        </a:stretch>
      </xdr:blipFill>
      <xdr:spPr>
        <a:xfrm>
          <a:off x="3774283" y="17748972"/>
          <a:ext cx="1166814" cy="1060740"/>
        </a:xfrm>
        <a:prstGeom prst="rect">
          <a:avLst/>
        </a:prstGeom>
        <a:noFill/>
        <a:ln w="9525" cap="flat" cmpd="sng">
          <a:noFill/>
          <a:prstDash val="solid"/>
          <a:miter/>
        </a:ln>
        <a:effectLst/>
      </xdr:spPr>
    </xdr:pic>
    <xdr:clientData/>
  </xdr:twoCellAnchor>
  <xdr:twoCellAnchor>
    <xdr:from>
      <xdr:col>1</xdr:col>
      <xdr:colOff>433937</xdr:colOff>
      <xdr:row>731</xdr:row>
      <xdr:rowOff>949716</xdr:rowOff>
    </xdr:from>
    <xdr:to>
      <xdr:col>1</xdr:col>
      <xdr:colOff>1054213</xdr:colOff>
      <xdr:row>733</xdr:row>
      <xdr:rowOff>0</xdr:rowOff>
    </xdr:to>
    <xdr:pic>
      <xdr:nvPicPr>
        <xdr:cNvPr id="246" name="Рисунок 513" descr=" ">
          <a:extLst>
            <a:ext uri="{FF2B5EF4-FFF2-40B4-BE49-F238E27FC236}">
              <a16:creationId xmlns:a16="http://schemas.microsoft.com/office/drawing/2014/main" id="{00000000-0008-0000-0000-0000F6000000}"/>
            </a:ext>
          </a:extLst>
        </xdr:cNvPr>
        <xdr:cNvPicPr/>
      </xdr:nvPicPr>
      <xdr:blipFill>
        <a:blip xmlns:r="http://schemas.openxmlformats.org/officeDocument/2006/relationships" r:embed="rId245"/>
        <a:srcRect/>
        <a:stretch>
          <a:fillRect/>
        </a:stretch>
      </xdr:blipFill>
      <xdr:spPr>
        <a:xfrm>
          <a:off x="4083842" y="179581968"/>
          <a:ext cx="619125" cy="1047744"/>
        </a:xfrm>
        <a:prstGeom prst="rect">
          <a:avLst/>
        </a:prstGeom>
        <a:noFill/>
        <a:ln w="9525" cap="flat" cmpd="sng">
          <a:noFill/>
          <a:prstDash val="solid"/>
          <a:miter/>
        </a:ln>
        <a:effectLst/>
      </xdr:spPr>
    </xdr:pic>
    <xdr:clientData/>
  </xdr:twoCellAnchor>
  <xdr:twoCellAnchor>
    <xdr:from>
      <xdr:col>1</xdr:col>
      <xdr:colOff>30631</xdr:colOff>
      <xdr:row>66</xdr:row>
      <xdr:rowOff>35674</xdr:rowOff>
    </xdr:from>
    <xdr:to>
      <xdr:col>1</xdr:col>
      <xdr:colOff>2190751</xdr:colOff>
      <xdr:row>66</xdr:row>
      <xdr:rowOff>938893</xdr:rowOff>
    </xdr:to>
    <xdr:pic>
      <xdr:nvPicPr>
        <xdr:cNvPr id="247" name="Рисунок 613" descr=" ">
          <a:extLst>
            <a:ext uri="{FF2B5EF4-FFF2-40B4-BE49-F238E27FC236}">
              <a16:creationId xmlns:a16="http://schemas.microsoft.com/office/drawing/2014/main" id="{00000000-0008-0000-0000-0000F7000000}"/>
            </a:ext>
          </a:extLst>
        </xdr:cNvPr>
        <xdr:cNvPicPr/>
      </xdr:nvPicPr>
      <xdr:blipFill>
        <a:blip xmlns:r="http://schemas.openxmlformats.org/officeDocument/2006/relationships" r:embed="rId246"/>
        <a:srcRect/>
        <a:stretch>
          <a:fillRect/>
        </a:stretch>
      </xdr:blipFill>
      <xdr:spPr>
        <a:xfrm>
          <a:off x="3677345" y="53675031"/>
          <a:ext cx="2160120" cy="903219"/>
        </a:xfrm>
        <a:prstGeom prst="rect">
          <a:avLst/>
        </a:prstGeom>
        <a:noFill/>
        <a:ln w="9525" cap="flat" cmpd="sng">
          <a:noFill/>
          <a:prstDash val="solid"/>
          <a:miter/>
        </a:ln>
        <a:effectLst/>
      </xdr:spPr>
    </xdr:pic>
    <xdr:clientData/>
  </xdr:twoCellAnchor>
  <xdr:twoCellAnchor>
    <xdr:from>
      <xdr:col>1</xdr:col>
      <xdr:colOff>17869</xdr:colOff>
      <xdr:row>67</xdr:row>
      <xdr:rowOff>63420</xdr:rowOff>
    </xdr:from>
    <xdr:to>
      <xdr:col>1</xdr:col>
      <xdr:colOff>2258787</xdr:colOff>
      <xdr:row>67</xdr:row>
      <xdr:rowOff>979714</xdr:rowOff>
    </xdr:to>
    <xdr:pic>
      <xdr:nvPicPr>
        <xdr:cNvPr id="248" name="Рисунок 614" descr=" ">
          <a:extLst>
            <a:ext uri="{FF2B5EF4-FFF2-40B4-BE49-F238E27FC236}">
              <a16:creationId xmlns:a16="http://schemas.microsoft.com/office/drawing/2014/main" id="{00000000-0008-0000-0000-0000F8000000}"/>
            </a:ext>
          </a:extLst>
        </xdr:cNvPr>
        <xdr:cNvPicPr/>
      </xdr:nvPicPr>
      <xdr:blipFill>
        <a:blip xmlns:r="http://schemas.openxmlformats.org/officeDocument/2006/relationships" r:embed="rId247"/>
        <a:srcRect/>
        <a:stretch>
          <a:fillRect/>
        </a:stretch>
      </xdr:blipFill>
      <xdr:spPr>
        <a:xfrm>
          <a:off x="3664583" y="54709706"/>
          <a:ext cx="2240918" cy="916294"/>
        </a:xfrm>
        <a:prstGeom prst="rect">
          <a:avLst/>
        </a:prstGeom>
        <a:noFill/>
        <a:ln w="9525" cap="flat" cmpd="sng">
          <a:noFill/>
          <a:prstDash val="solid"/>
          <a:miter/>
        </a:ln>
        <a:effectLst/>
      </xdr:spPr>
    </xdr:pic>
    <xdr:clientData/>
  </xdr:twoCellAnchor>
  <xdr:twoCellAnchor>
    <xdr:from>
      <xdr:col>1</xdr:col>
      <xdr:colOff>12762</xdr:colOff>
      <xdr:row>68</xdr:row>
      <xdr:rowOff>110986</xdr:rowOff>
    </xdr:from>
    <xdr:to>
      <xdr:col>1</xdr:col>
      <xdr:colOff>2272393</xdr:colOff>
      <xdr:row>68</xdr:row>
      <xdr:rowOff>911679</xdr:rowOff>
    </xdr:to>
    <xdr:pic>
      <xdr:nvPicPr>
        <xdr:cNvPr id="249" name="Рисунок 615" descr=" ">
          <a:extLst>
            <a:ext uri="{FF2B5EF4-FFF2-40B4-BE49-F238E27FC236}">
              <a16:creationId xmlns:a16="http://schemas.microsoft.com/office/drawing/2014/main" id="{00000000-0008-0000-0000-0000F9000000}"/>
            </a:ext>
          </a:extLst>
        </xdr:cNvPr>
        <xdr:cNvPicPr/>
      </xdr:nvPicPr>
      <xdr:blipFill>
        <a:blip xmlns:r="http://schemas.openxmlformats.org/officeDocument/2006/relationships" r:embed="rId248"/>
        <a:srcRect/>
        <a:stretch>
          <a:fillRect/>
        </a:stretch>
      </xdr:blipFill>
      <xdr:spPr>
        <a:xfrm>
          <a:off x="3659476" y="55764200"/>
          <a:ext cx="2259631" cy="800693"/>
        </a:xfrm>
        <a:prstGeom prst="rect">
          <a:avLst/>
        </a:prstGeom>
        <a:noFill/>
        <a:ln w="9525" cap="flat" cmpd="sng">
          <a:noFill/>
          <a:prstDash val="solid"/>
          <a:miter/>
        </a:ln>
        <a:effectLst/>
      </xdr:spPr>
    </xdr:pic>
    <xdr:clientData/>
  </xdr:twoCellAnchor>
  <xdr:twoCellAnchor>
    <xdr:from>
      <xdr:col>1</xdr:col>
      <xdr:colOff>28078</xdr:colOff>
      <xdr:row>4</xdr:row>
      <xdr:rowOff>75500</xdr:rowOff>
    </xdr:from>
    <xdr:to>
      <xdr:col>1</xdr:col>
      <xdr:colOff>1457520</xdr:colOff>
      <xdr:row>4</xdr:row>
      <xdr:rowOff>834479</xdr:rowOff>
    </xdr:to>
    <xdr:pic>
      <xdr:nvPicPr>
        <xdr:cNvPr id="250" name="Рисунок 54" descr=" ">
          <a:extLst>
            <a:ext uri="{FF2B5EF4-FFF2-40B4-BE49-F238E27FC236}">
              <a16:creationId xmlns:a16="http://schemas.microsoft.com/office/drawing/2014/main" id="{00000000-0008-0000-0000-0000FA000000}"/>
            </a:ext>
          </a:extLst>
        </xdr:cNvPr>
        <xdr:cNvPicPr/>
      </xdr:nvPicPr>
      <xdr:blipFill>
        <a:blip xmlns:r="http://schemas.openxmlformats.org/officeDocument/2006/relationships" r:embed="rId249"/>
        <a:srcRect/>
        <a:stretch>
          <a:fillRect/>
        </a:stretch>
      </xdr:blipFill>
      <xdr:spPr>
        <a:xfrm>
          <a:off x="3679031" y="3643310"/>
          <a:ext cx="1428753" cy="766648"/>
        </a:xfrm>
        <a:prstGeom prst="rect">
          <a:avLst/>
        </a:prstGeom>
        <a:noFill/>
        <a:ln w="9525" cap="flat" cmpd="sng">
          <a:noFill/>
          <a:prstDash val="solid"/>
          <a:miter/>
        </a:ln>
        <a:effectLst/>
      </xdr:spPr>
    </xdr:pic>
    <xdr:clientData/>
  </xdr:twoCellAnchor>
  <xdr:twoCellAnchor>
    <xdr:from>
      <xdr:col>1</xdr:col>
      <xdr:colOff>313966</xdr:colOff>
      <xdr:row>5</xdr:row>
      <xdr:rowOff>0</xdr:rowOff>
    </xdr:from>
    <xdr:to>
      <xdr:col>1</xdr:col>
      <xdr:colOff>1148659</xdr:colOff>
      <xdr:row>6</xdr:row>
      <xdr:rowOff>0</xdr:rowOff>
    </xdr:to>
    <xdr:pic>
      <xdr:nvPicPr>
        <xdr:cNvPr id="251" name="Рисунок 55" descr=" ">
          <a:extLst>
            <a:ext uri="{FF2B5EF4-FFF2-40B4-BE49-F238E27FC236}">
              <a16:creationId xmlns:a16="http://schemas.microsoft.com/office/drawing/2014/main" id="{00000000-0008-0000-0000-0000FB000000}"/>
            </a:ext>
          </a:extLst>
        </xdr:cNvPr>
        <xdr:cNvPicPr/>
      </xdr:nvPicPr>
      <xdr:blipFill>
        <a:blip xmlns:r="http://schemas.openxmlformats.org/officeDocument/2006/relationships" r:embed="rId250"/>
        <a:srcRect/>
        <a:stretch>
          <a:fillRect/>
        </a:stretch>
      </xdr:blipFill>
      <xdr:spPr>
        <a:xfrm>
          <a:off x="3964781" y="3548064"/>
          <a:ext cx="834624" cy="987190"/>
        </a:xfrm>
        <a:prstGeom prst="rect">
          <a:avLst/>
        </a:prstGeom>
        <a:noFill/>
        <a:ln w="9525" cap="flat" cmpd="sng">
          <a:noFill/>
          <a:prstDash val="solid"/>
          <a:miter/>
        </a:ln>
        <a:effectLst/>
      </xdr:spPr>
    </xdr:pic>
    <xdr:clientData/>
  </xdr:twoCellAnchor>
  <xdr:twoCellAnchor>
    <xdr:from>
      <xdr:col>1</xdr:col>
      <xdr:colOff>313966</xdr:colOff>
      <xdr:row>6</xdr:row>
      <xdr:rowOff>0</xdr:rowOff>
    </xdr:from>
    <xdr:to>
      <xdr:col>1</xdr:col>
      <xdr:colOff>1169079</xdr:colOff>
      <xdr:row>7</xdr:row>
      <xdr:rowOff>0</xdr:rowOff>
    </xdr:to>
    <xdr:pic>
      <xdr:nvPicPr>
        <xdr:cNvPr id="252" name="Рисунок 618" descr=" ">
          <a:extLst>
            <a:ext uri="{FF2B5EF4-FFF2-40B4-BE49-F238E27FC236}">
              <a16:creationId xmlns:a16="http://schemas.microsoft.com/office/drawing/2014/main" id="{00000000-0008-0000-0000-0000FC000000}"/>
            </a:ext>
          </a:extLst>
        </xdr:cNvPr>
        <xdr:cNvPicPr/>
      </xdr:nvPicPr>
      <xdr:blipFill>
        <a:blip xmlns:r="http://schemas.openxmlformats.org/officeDocument/2006/relationships" r:embed="rId251"/>
        <a:srcRect/>
        <a:stretch>
          <a:fillRect/>
        </a:stretch>
      </xdr:blipFill>
      <xdr:spPr>
        <a:xfrm>
          <a:off x="3964781" y="4548188"/>
          <a:ext cx="854002" cy="1021089"/>
        </a:xfrm>
        <a:prstGeom prst="rect">
          <a:avLst/>
        </a:prstGeom>
        <a:noFill/>
        <a:ln w="9525" cap="flat" cmpd="sng">
          <a:noFill/>
          <a:prstDash val="solid"/>
          <a:miter/>
        </a:ln>
        <a:effectLst/>
      </xdr:spPr>
    </xdr:pic>
    <xdr:clientData/>
  </xdr:twoCellAnchor>
  <xdr:twoCellAnchor>
    <xdr:from>
      <xdr:col>1</xdr:col>
      <xdr:colOff>365018</xdr:colOff>
      <xdr:row>75</xdr:row>
      <xdr:rowOff>23782</xdr:rowOff>
    </xdr:from>
    <xdr:to>
      <xdr:col>1</xdr:col>
      <xdr:colOff>1158869</xdr:colOff>
      <xdr:row>76</xdr:row>
      <xdr:rowOff>0</xdr:rowOff>
    </xdr:to>
    <xdr:pic>
      <xdr:nvPicPr>
        <xdr:cNvPr id="253" name="Рисунок 619" descr=" ">
          <a:extLst>
            <a:ext uri="{FF2B5EF4-FFF2-40B4-BE49-F238E27FC236}">
              <a16:creationId xmlns:a16="http://schemas.microsoft.com/office/drawing/2014/main" id="{00000000-0008-0000-0000-0000FD000000}"/>
            </a:ext>
          </a:extLst>
        </xdr:cNvPr>
        <xdr:cNvPicPr/>
      </xdr:nvPicPr>
      <xdr:blipFill>
        <a:blip xmlns:r="http://schemas.openxmlformats.org/officeDocument/2006/relationships" r:embed="rId252"/>
        <a:srcRect/>
        <a:stretch>
          <a:fillRect/>
        </a:stretch>
      </xdr:blipFill>
      <xdr:spPr>
        <a:xfrm>
          <a:off x="4120990" y="50602816"/>
          <a:ext cx="792325" cy="954104"/>
        </a:xfrm>
        <a:prstGeom prst="rect">
          <a:avLst/>
        </a:prstGeom>
        <a:noFill/>
        <a:ln w="9525" cap="flat" cmpd="sng">
          <a:noFill/>
          <a:prstDash val="solid"/>
          <a:miter/>
        </a:ln>
        <a:effectLst/>
      </xdr:spPr>
    </xdr:pic>
    <xdr:clientData/>
  </xdr:twoCellAnchor>
  <xdr:twoCellAnchor>
    <xdr:from>
      <xdr:col>1</xdr:col>
      <xdr:colOff>354808</xdr:colOff>
      <xdr:row>76</xdr:row>
      <xdr:rowOff>11891</xdr:rowOff>
    </xdr:from>
    <xdr:to>
      <xdr:col>1</xdr:col>
      <xdr:colOff>1115475</xdr:colOff>
      <xdr:row>77</xdr:row>
      <xdr:rowOff>0</xdr:rowOff>
    </xdr:to>
    <xdr:pic>
      <xdr:nvPicPr>
        <xdr:cNvPr id="254" name="Рисунок 620" descr=" ">
          <a:extLst>
            <a:ext uri="{FF2B5EF4-FFF2-40B4-BE49-F238E27FC236}">
              <a16:creationId xmlns:a16="http://schemas.microsoft.com/office/drawing/2014/main" id="{00000000-0008-0000-0000-0000FE000000}"/>
            </a:ext>
          </a:extLst>
        </xdr:cNvPr>
        <xdr:cNvPicPr/>
      </xdr:nvPicPr>
      <xdr:blipFill>
        <a:blip xmlns:r="http://schemas.openxmlformats.org/officeDocument/2006/relationships" r:embed="rId253"/>
        <a:srcRect/>
        <a:stretch>
          <a:fillRect/>
        </a:stretch>
      </xdr:blipFill>
      <xdr:spPr>
        <a:xfrm>
          <a:off x="4111080" y="51616748"/>
          <a:ext cx="760006" cy="946012"/>
        </a:xfrm>
        <a:prstGeom prst="rect">
          <a:avLst/>
        </a:prstGeom>
        <a:noFill/>
        <a:ln w="9525" cap="flat" cmpd="sng">
          <a:noFill/>
          <a:prstDash val="solid"/>
          <a:miter/>
        </a:ln>
        <a:effectLst/>
      </xdr:spPr>
    </xdr:pic>
    <xdr:clientData/>
  </xdr:twoCellAnchor>
  <xdr:twoCellAnchor>
    <xdr:from>
      <xdr:col>1</xdr:col>
      <xdr:colOff>326729</xdr:colOff>
      <xdr:row>7</xdr:row>
      <xdr:rowOff>0</xdr:rowOff>
    </xdr:from>
    <xdr:to>
      <xdr:col>1</xdr:col>
      <xdr:colOff>1176737</xdr:colOff>
      <xdr:row>8</xdr:row>
      <xdr:rowOff>11921</xdr:rowOff>
    </xdr:to>
    <xdr:pic>
      <xdr:nvPicPr>
        <xdr:cNvPr id="255" name="Рисунок 621" descr=" ">
          <a:extLst>
            <a:ext uri="{FF2B5EF4-FFF2-40B4-BE49-F238E27FC236}">
              <a16:creationId xmlns:a16="http://schemas.microsoft.com/office/drawing/2014/main" id="{00000000-0008-0000-0000-0000FF000000}"/>
            </a:ext>
          </a:extLst>
        </xdr:cNvPr>
        <xdr:cNvPicPr/>
      </xdr:nvPicPr>
      <xdr:blipFill>
        <a:blip xmlns:r="http://schemas.openxmlformats.org/officeDocument/2006/relationships" r:embed="rId254"/>
        <a:srcRect/>
        <a:stretch>
          <a:fillRect/>
        </a:stretch>
      </xdr:blipFill>
      <xdr:spPr>
        <a:xfrm>
          <a:off x="3977418" y="5572126"/>
          <a:ext cx="848184" cy="1048318"/>
        </a:xfrm>
        <a:prstGeom prst="rect">
          <a:avLst/>
        </a:prstGeom>
        <a:noFill/>
        <a:ln w="9525" cap="flat" cmpd="sng">
          <a:noFill/>
          <a:prstDash val="solid"/>
          <a:miter/>
        </a:ln>
        <a:effectLst/>
      </xdr:spPr>
    </xdr:pic>
    <xdr:clientData/>
  </xdr:twoCellAnchor>
  <xdr:twoCellAnchor>
    <xdr:from>
      <xdr:col>1</xdr:col>
      <xdr:colOff>288441</xdr:colOff>
      <xdr:row>9</xdr:row>
      <xdr:rowOff>0</xdr:rowOff>
    </xdr:from>
    <xdr:to>
      <xdr:col>1</xdr:col>
      <xdr:colOff>1171632</xdr:colOff>
      <xdr:row>10</xdr:row>
      <xdr:rowOff>0</xdr:rowOff>
    </xdr:to>
    <xdr:pic>
      <xdr:nvPicPr>
        <xdr:cNvPr id="256" name="Рисунок 622" descr=" ">
          <a:extLst>
            <a:ext uri="{FF2B5EF4-FFF2-40B4-BE49-F238E27FC236}">
              <a16:creationId xmlns:a16="http://schemas.microsoft.com/office/drawing/2014/main" id="{00000000-0008-0000-0000-000000010000}"/>
            </a:ext>
          </a:extLst>
        </xdr:cNvPr>
        <xdr:cNvPicPr/>
      </xdr:nvPicPr>
      <xdr:blipFill>
        <a:blip xmlns:r="http://schemas.openxmlformats.org/officeDocument/2006/relationships" r:embed="rId255"/>
        <a:srcRect/>
        <a:stretch>
          <a:fillRect/>
        </a:stretch>
      </xdr:blipFill>
      <xdr:spPr>
        <a:xfrm>
          <a:off x="3937024" y="8608218"/>
          <a:ext cx="885440" cy="993861"/>
        </a:xfrm>
        <a:prstGeom prst="rect">
          <a:avLst/>
        </a:prstGeom>
        <a:noFill/>
        <a:ln w="9525" cap="flat" cmpd="sng">
          <a:noFill/>
          <a:prstDash val="solid"/>
          <a:miter/>
        </a:ln>
        <a:effectLst/>
      </xdr:spPr>
    </xdr:pic>
    <xdr:clientData/>
  </xdr:twoCellAnchor>
  <xdr:twoCellAnchor>
    <xdr:from>
      <xdr:col>1</xdr:col>
      <xdr:colOff>296098</xdr:colOff>
      <xdr:row>11</xdr:row>
      <xdr:rowOff>0</xdr:rowOff>
    </xdr:from>
    <xdr:to>
      <xdr:col>1</xdr:col>
      <xdr:colOff>1161421</xdr:colOff>
      <xdr:row>12</xdr:row>
      <xdr:rowOff>0</xdr:rowOff>
    </xdr:to>
    <xdr:pic>
      <xdr:nvPicPr>
        <xdr:cNvPr id="257" name="Рисунок 623" descr=" ">
          <a:extLst>
            <a:ext uri="{FF2B5EF4-FFF2-40B4-BE49-F238E27FC236}">
              <a16:creationId xmlns:a16="http://schemas.microsoft.com/office/drawing/2014/main" id="{00000000-0008-0000-0000-000001010000}"/>
            </a:ext>
          </a:extLst>
        </xdr:cNvPr>
        <xdr:cNvPicPr/>
      </xdr:nvPicPr>
      <xdr:blipFill>
        <a:blip xmlns:r="http://schemas.openxmlformats.org/officeDocument/2006/relationships" r:embed="rId256"/>
        <a:srcRect/>
        <a:stretch>
          <a:fillRect/>
        </a:stretch>
      </xdr:blipFill>
      <xdr:spPr>
        <a:xfrm>
          <a:off x="3944957" y="10644188"/>
          <a:ext cx="865711" cy="1002402"/>
        </a:xfrm>
        <a:prstGeom prst="rect">
          <a:avLst/>
        </a:prstGeom>
        <a:noFill/>
        <a:ln w="9525" cap="flat" cmpd="sng">
          <a:noFill/>
          <a:prstDash val="solid"/>
          <a:miter/>
        </a:ln>
        <a:effectLst/>
      </xdr:spPr>
    </xdr:pic>
    <xdr:clientData/>
  </xdr:twoCellAnchor>
  <xdr:twoCellAnchor>
    <xdr:from>
      <xdr:col>1</xdr:col>
      <xdr:colOff>237389</xdr:colOff>
      <xdr:row>12</xdr:row>
      <xdr:rowOff>23842</xdr:rowOff>
    </xdr:from>
    <xdr:to>
      <xdr:col>1</xdr:col>
      <xdr:colOff>1227788</xdr:colOff>
      <xdr:row>13</xdr:row>
      <xdr:rowOff>0</xdr:rowOff>
    </xdr:to>
    <xdr:pic>
      <xdr:nvPicPr>
        <xdr:cNvPr id="258" name="Рисунок 624" descr=" ">
          <a:extLst>
            <a:ext uri="{FF2B5EF4-FFF2-40B4-BE49-F238E27FC236}">
              <a16:creationId xmlns:a16="http://schemas.microsoft.com/office/drawing/2014/main" id="{00000000-0008-0000-0000-000002010000}"/>
            </a:ext>
          </a:extLst>
        </xdr:cNvPr>
        <xdr:cNvPicPr/>
      </xdr:nvPicPr>
      <xdr:blipFill>
        <a:blip xmlns:r="http://schemas.openxmlformats.org/officeDocument/2006/relationships" r:embed="rId257"/>
        <a:srcRect/>
        <a:stretch>
          <a:fillRect/>
        </a:stretch>
      </xdr:blipFill>
      <xdr:spPr>
        <a:xfrm>
          <a:off x="3888105" y="11691936"/>
          <a:ext cx="990642" cy="939402"/>
        </a:xfrm>
        <a:prstGeom prst="rect">
          <a:avLst/>
        </a:prstGeom>
        <a:noFill/>
        <a:ln w="9525" cap="flat" cmpd="sng">
          <a:noFill/>
          <a:prstDash val="solid"/>
          <a:miter/>
        </a:ln>
        <a:effectLst/>
      </xdr:spPr>
    </xdr:pic>
    <xdr:clientData/>
  </xdr:twoCellAnchor>
  <xdr:twoCellAnchor>
    <xdr:from>
      <xdr:col>1</xdr:col>
      <xdr:colOff>265467</xdr:colOff>
      <xdr:row>56</xdr:row>
      <xdr:rowOff>0</xdr:rowOff>
    </xdr:from>
    <xdr:to>
      <xdr:col>1</xdr:col>
      <xdr:colOff>1202263</xdr:colOff>
      <xdr:row>57</xdr:row>
      <xdr:rowOff>0</xdr:rowOff>
    </xdr:to>
    <xdr:pic>
      <xdr:nvPicPr>
        <xdr:cNvPr id="259" name="Рисунок 461" descr=" ">
          <a:extLst>
            <a:ext uri="{FF2B5EF4-FFF2-40B4-BE49-F238E27FC236}">
              <a16:creationId xmlns:a16="http://schemas.microsoft.com/office/drawing/2014/main" id="{00000000-0008-0000-0000-000003010000}"/>
            </a:ext>
          </a:extLst>
        </xdr:cNvPr>
        <xdr:cNvPicPr/>
      </xdr:nvPicPr>
      <xdr:blipFill>
        <a:blip xmlns:r="http://schemas.openxmlformats.org/officeDocument/2006/relationships" r:embed="rId258"/>
        <a:srcRect/>
        <a:stretch>
          <a:fillRect/>
        </a:stretch>
      </xdr:blipFill>
      <xdr:spPr>
        <a:xfrm>
          <a:off x="3914559" y="11370469"/>
          <a:ext cx="938429" cy="1012031"/>
        </a:xfrm>
        <a:prstGeom prst="rect">
          <a:avLst/>
        </a:prstGeom>
        <a:noFill/>
        <a:ln w="9525" cap="flat" cmpd="sng">
          <a:noFill/>
          <a:prstDash val="solid"/>
          <a:miter/>
        </a:ln>
        <a:effectLst/>
      </xdr:spPr>
    </xdr:pic>
    <xdr:clientData/>
  </xdr:twoCellAnchor>
  <xdr:twoCellAnchor>
    <xdr:from>
      <xdr:col>1</xdr:col>
      <xdr:colOff>255257</xdr:colOff>
      <xdr:row>57</xdr:row>
      <xdr:rowOff>0</xdr:rowOff>
    </xdr:from>
    <xdr:to>
      <xdr:col>1</xdr:col>
      <xdr:colOff>1197157</xdr:colOff>
      <xdr:row>58</xdr:row>
      <xdr:rowOff>0</xdr:rowOff>
    </xdr:to>
    <xdr:pic>
      <xdr:nvPicPr>
        <xdr:cNvPr id="260" name="Рисунок 612" descr=" ">
          <a:extLst>
            <a:ext uri="{FF2B5EF4-FFF2-40B4-BE49-F238E27FC236}">
              <a16:creationId xmlns:a16="http://schemas.microsoft.com/office/drawing/2014/main" id="{00000000-0008-0000-0000-000004010000}"/>
            </a:ext>
          </a:extLst>
        </xdr:cNvPr>
        <xdr:cNvPicPr/>
      </xdr:nvPicPr>
      <xdr:blipFill>
        <a:blip xmlns:r="http://schemas.openxmlformats.org/officeDocument/2006/relationships" r:embed="rId259"/>
        <a:srcRect/>
        <a:stretch>
          <a:fillRect/>
        </a:stretch>
      </xdr:blipFill>
      <xdr:spPr>
        <a:xfrm>
          <a:off x="3905251" y="12382500"/>
          <a:ext cx="940593" cy="1024408"/>
        </a:xfrm>
        <a:prstGeom prst="rect">
          <a:avLst/>
        </a:prstGeom>
        <a:noFill/>
        <a:ln w="9525" cap="flat" cmpd="sng">
          <a:noFill/>
          <a:prstDash val="solid"/>
          <a:miter/>
        </a:ln>
        <a:effectLst/>
      </xdr:spPr>
    </xdr:pic>
    <xdr:clientData/>
  </xdr:twoCellAnchor>
  <xdr:twoCellAnchor>
    <xdr:from>
      <xdr:col>1</xdr:col>
      <xdr:colOff>268020</xdr:colOff>
      <xdr:row>58</xdr:row>
      <xdr:rowOff>0</xdr:rowOff>
    </xdr:from>
    <xdr:to>
      <xdr:col>1</xdr:col>
      <xdr:colOff>1194605</xdr:colOff>
      <xdr:row>59</xdr:row>
      <xdr:rowOff>0</xdr:rowOff>
    </xdr:to>
    <xdr:pic>
      <xdr:nvPicPr>
        <xdr:cNvPr id="261" name="Рисунок 625" descr=" ">
          <a:extLst>
            <a:ext uri="{FF2B5EF4-FFF2-40B4-BE49-F238E27FC236}">
              <a16:creationId xmlns:a16="http://schemas.microsoft.com/office/drawing/2014/main" id="{00000000-0008-0000-0000-000005010000}"/>
            </a:ext>
          </a:extLst>
        </xdr:cNvPr>
        <xdr:cNvPicPr/>
      </xdr:nvPicPr>
      <xdr:blipFill>
        <a:blip xmlns:r="http://schemas.openxmlformats.org/officeDocument/2006/relationships" r:embed="rId260"/>
        <a:srcRect/>
        <a:stretch>
          <a:fillRect/>
        </a:stretch>
      </xdr:blipFill>
      <xdr:spPr>
        <a:xfrm>
          <a:off x="3917156" y="13406437"/>
          <a:ext cx="927389" cy="1000125"/>
        </a:xfrm>
        <a:prstGeom prst="rect">
          <a:avLst/>
        </a:prstGeom>
        <a:noFill/>
        <a:ln w="9525" cap="flat" cmpd="sng">
          <a:noFill/>
          <a:prstDash val="solid"/>
          <a:miter/>
        </a:ln>
        <a:effectLst/>
      </xdr:spPr>
    </xdr:pic>
    <xdr:clientData/>
  </xdr:twoCellAnchor>
  <xdr:twoCellAnchor>
    <xdr:from>
      <xdr:col>1</xdr:col>
      <xdr:colOff>255257</xdr:colOff>
      <xdr:row>59</xdr:row>
      <xdr:rowOff>0</xdr:rowOff>
    </xdr:from>
    <xdr:to>
      <xdr:col>1</xdr:col>
      <xdr:colOff>1192052</xdr:colOff>
      <xdr:row>60</xdr:row>
      <xdr:rowOff>0</xdr:rowOff>
    </xdr:to>
    <xdr:pic>
      <xdr:nvPicPr>
        <xdr:cNvPr id="262" name="Рисунок 626" descr=" ">
          <a:extLst>
            <a:ext uri="{FF2B5EF4-FFF2-40B4-BE49-F238E27FC236}">
              <a16:creationId xmlns:a16="http://schemas.microsoft.com/office/drawing/2014/main" id="{00000000-0008-0000-0000-000006010000}"/>
            </a:ext>
          </a:extLst>
        </xdr:cNvPr>
        <xdr:cNvPicPr/>
      </xdr:nvPicPr>
      <xdr:blipFill>
        <a:blip xmlns:r="http://schemas.openxmlformats.org/officeDocument/2006/relationships" r:embed="rId261"/>
        <a:srcRect/>
        <a:stretch>
          <a:fillRect/>
        </a:stretch>
      </xdr:blipFill>
      <xdr:spPr>
        <a:xfrm>
          <a:off x="3905251" y="14418470"/>
          <a:ext cx="936480" cy="1000124"/>
        </a:xfrm>
        <a:prstGeom prst="rect">
          <a:avLst/>
        </a:prstGeom>
        <a:noFill/>
        <a:ln w="9525" cap="flat" cmpd="sng">
          <a:noFill/>
          <a:prstDash val="solid"/>
          <a:miter/>
        </a:ln>
        <a:effectLst/>
      </xdr:spPr>
    </xdr:pic>
    <xdr:clientData/>
  </xdr:twoCellAnchor>
  <xdr:twoCellAnchor>
    <xdr:from>
      <xdr:col>1</xdr:col>
      <xdr:colOff>242494</xdr:colOff>
      <xdr:row>60</xdr:row>
      <xdr:rowOff>0</xdr:rowOff>
    </xdr:from>
    <xdr:to>
      <xdr:col>1</xdr:col>
      <xdr:colOff>1207368</xdr:colOff>
      <xdr:row>61</xdr:row>
      <xdr:rowOff>0</xdr:rowOff>
    </xdr:to>
    <xdr:pic>
      <xdr:nvPicPr>
        <xdr:cNvPr id="263" name="Рисунок 627" descr=" ">
          <a:extLst>
            <a:ext uri="{FF2B5EF4-FFF2-40B4-BE49-F238E27FC236}">
              <a16:creationId xmlns:a16="http://schemas.microsoft.com/office/drawing/2014/main" id="{00000000-0008-0000-0000-000007010000}"/>
            </a:ext>
          </a:extLst>
        </xdr:cNvPr>
        <xdr:cNvPicPr/>
      </xdr:nvPicPr>
      <xdr:blipFill>
        <a:blip xmlns:r="http://schemas.openxmlformats.org/officeDocument/2006/relationships" r:embed="rId262"/>
        <a:srcRect/>
        <a:stretch>
          <a:fillRect/>
        </a:stretch>
      </xdr:blipFill>
      <xdr:spPr>
        <a:xfrm>
          <a:off x="3893344" y="15430501"/>
          <a:ext cx="964406" cy="1020045"/>
        </a:xfrm>
        <a:prstGeom prst="rect">
          <a:avLst/>
        </a:prstGeom>
        <a:noFill/>
        <a:ln w="9525" cap="flat" cmpd="sng">
          <a:noFill/>
          <a:prstDash val="solid"/>
          <a:miter/>
        </a:ln>
        <a:effectLst/>
      </xdr:spPr>
    </xdr:pic>
    <xdr:clientData/>
  </xdr:twoCellAnchor>
  <xdr:twoCellAnchor>
    <xdr:from>
      <xdr:col>1</xdr:col>
      <xdr:colOff>255257</xdr:colOff>
      <xdr:row>61</xdr:row>
      <xdr:rowOff>0</xdr:rowOff>
    </xdr:from>
    <xdr:to>
      <xdr:col>1</xdr:col>
      <xdr:colOff>1197157</xdr:colOff>
      <xdr:row>62</xdr:row>
      <xdr:rowOff>0</xdr:rowOff>
    </xdr:to>
    <xdr:pic>
      <xdr:nvPicPr>
        <xdr:cNvPr id="264" name="Рисунок 628" descr=" ">
          <a:extLst>
            <a:ext uri="{FF2B5EF4-FFF2-40B4-BE49-F238E27FC236}">
              <a16:creationId xmlns:a16="http://schemas.microsoft.com/office/drawing/2014/main" id="{00000000-0008-0000-0000-000008010000}"/>
            </a:ext>
          </a:extLst>
        </xdr:cNvPr>
        <xdr:cNvPicPr/>
      </xdr:nvPicPr>
      <xdr:blipFill>
        <a:blip xmlns:r="http://schemas.openxmlformats.org/officeDocument/2006/relationships" r:embed="rId263"/>
        <a:srcRect/>
        <a:stretch>
          <a:fillRect/>
        </a:stretch>
      </xdr:blipFill>
      <xdr:spPr>
        <a:xfrm>
          <a:off x="3905251" y="16430626"/>
          <a:ext cx="941675" cy="1035842"/>
        </a:xfrm>
        <a:prstGeom prst="rect">
          <a:avLst/>
        </a:prstGeom>
        <a:noFill/>
        <a:ln w="9525" cap="flat" cmpd="sng">
          <a:noFill/>
          <a:prstDash val="solid"/>
          <a:miter/>
        </a:ln>
        <a:effectLst/>
      </xdr:spPr>
    </xdr:pic>
    <xdr:clientData/>
  </xdr:twoCellAnchor>
  <xdr:twoCellAnchor>
    <xdr:from>
      <xdr:col>1</xdr:col>
      <xdr:colOff>242494</xdr:colOff>
      <xdr:row>62</xdr:row>
      <xdr:rowOff>0</xdr:rowOff>
    </xdr:from>
    <xdr:to>
      <xdr:col>1</xdr:col>
      <xdr:colOff>1199710</xdr:colOff>
      <xdr:row>63</xdr:row>
      <xdr:rowOff>0</xdr:rowOff>
    </xdr:to>
    <xdr:pic>
      <xdr:nvPicPr>
        <xdr:cNvPr id="265" name="Рисунок 629" descr=" ">
          <a:extLst>
            <a:ext uri="{FF2B5EF4-FFF2-40B4-BE49-F238E27FC236}">
              <a16:creationId xmlns:a16="http://schemas.microsoft.com/office/drawing/2014/main" id="{00000000-0008-0000-0000-000009010000}"/>
            </a:ext>
          </a:extLst>
        </xdr:cNvPr>
        <xdr:cNvPicPr/>
      </xdr:nvPicPr>
      <xdr:blipFill>
        <a:blip xmlns:r="http://schemas.openxmlformats.org/officeDocument/2006/relationships" r:embed="rId264"/>
        <a:srcRect/>
        <a:stretch>
          <a:fillRect/>
        </a:stretch>
      </xdr:blipFill>
      <xdr:spPr>
        <a:xfrm>
          <a:off x="3893344" y="17466468"/>
          <a:ext cx="956830" cy="1012032"/>
        </a:xfrm>
        <a:prstGeom prst="rect">
          <a:avLst/>
        </a:prstGeom>
        <a:noFill/>
        <a:ln w="9525" cap="flat" cmpd="sng">
          <a:noFill/>
          <a:prstDash val="solid"/>
          <a:miter/>
        </a:ln>
        <a:effectLst/>
      </xdr:spPr>
    </xdr:pic>
    <xdr:clientData/>
  </xdr:twoCellAnchor>
  <xdr:twoCellAnchor>
    <xdr:from>
      <xdr:col>1</xdr:col>
      <xdr:colOff>242494</xdr:colOff>
      <xdr:row>63</xdr:row>
      <xdr:rowOff>0</xdr:rowOff>
    </xdr:from>
    <xdr:to>
      <xdr:col>1</xdr:col>
      <xdr:colOff>1207368</xdr:colOff>
      <xdr:row>64</xdr:row>
      <xdr:rowOff>0</xdr:rowOff>
    </xdr:to>
    <xdr:pic>
      <xdr:nvPicPr>
        <xdr:cNvPr id="266" name="Рисунок 630" descr=" ">
          <a:extLst>
            <a:ext uri="{FF2B5EF4-FFF2-40B4-BE49-F238E27FC236}">
              <a16:creationId xmlns:a16="http://schemas.microsoft.com/office/drawing/2014/main" id="{00000000-0008-0000-0000-00000A010000}"/>
            </a:ext>
          </a:extLst>
        </xdr:cNvPr>
        <xdr:cNvPicPr/>
      </xdr:nvPicPr>
      <xdr:blipFill>
        <a:blip xmlns:r="http://schemas.openxmlformats.org/officeDocument/2006/relationships" r:embed="rId265"/>
        <a:srcRect/>
        <a:stretch>
          <a:fillRect/>
        </a:stretch>
      </xdr:blipFill>
      <xdr:spPr>
        <a:xfrm>
          <a:off x="3893345" y="18466596"/>
          <a:ext cx="964406" cy="1010328"/>
        </a:xfrm>
        <a:prstGeom prst="rect">
          <a:avLst/>
        </a:prstGeom>
        <a:noFill/>
        <a:ln w="9525" cap="flat" cmpd="sng">
          <a:noFill/>
          <a:prstDash val="solid"/>
          <a:miter/>
        </a:ln>
        <a:effectLst/>
      </xdr:spPr>
    </xdr:pic>
    <xdr:clientData/>
  </xdr:twoCellAnchor>
  <xdr:twoCellAnchor>
    <xdr:from>
      <xdr:col>1</xdr:col>
      <xdr:colOff>232284</xdr:colOff>
      <xdr:row>64</xdr:row>
      <xdr:rowOff>0</xdr:rowOff>
    </xdr:from>
    <xdr:to>
      <xdr:col>1</xdr:col>
      <xdr:colOff>1220131</xdr:colOff>
      <xdr:row>65</xdr:row>
      <xdr:rowOff>0</xdr:rowOff>
    </xdr:to>
    <xdr:pic>
      <xdr:nvPicPr>
        <xdr:cNvPr id="267" name="Рисунок 631" descr=" ">
          <a:extLst>
            <a:ext uri="{FF2B5EF4-FFF2-40B4-BE49-F238E27FC236}">
              <a16:creationId xmlns:a16="http://schemas.microsoft.com/office/drawing/2014/main" id="{00000000-0008-0000-0000-00000B010000}"/>
            </a:ext>
          </a:extLst>
        </xdr:cNvPr>
        <xdr:cNvPicPr/>
      </xdr:nvPicPr>
      <xdr:blipFill>
        <a:blip xmlns:r="http://schemas.openxmlformats.org/officeDocument/2006/relationships" r:embed="rId266"/>
        <a:srcRect/>
        <a:stretch>
          <a:fillRect/>
        </a:stretch>
      </xdr:blipFill>
      <xdr:spPr>
        <a:xfrm>
          <a:off x="3881438" y="19478624"/>
          <a:ext cx="988218" cy="1025510"/>
        </a:xfrm>
        <a:prstGeom prst="rect">
          <a:avLst/>
        </a:prstGeom>
        <a:noFill/>
        <a:ln w="9525" cap="flat" cmpd="sng">
          <a:noFill/>
          <a:prstDash val="solid"/>
          <a:miter/>
        </a:ln>
        <a:effectLst/>
      </xdr:spPr>
    </xdr:pic>
    <xdr:clientData/>
  </xdr:twoCellAnchor>
  <xdr:twoCellAnchor>
    <xdr:from>
      <xdr:col>1</xdr:col>
      <xdr:colOff>25525</xdr:colOff>
      <xdr:row>65</xdr:row>
      <xdr:rowOff>99342</xdr:rowOff>
    </xdr:from>
    <xdr:to>
      <xdr:col>1</xdr:col>
      <xdr:colOff>1442205</xdr:colOff>
      <xdr:row>65</xdr:row>
      <xdr:rowOff>834479</xdr:rowOff>
    </xdr:to>
    <xdr:pic>
      <xdr:nvPicPr>
        <xdr:cNvPr id="268" name="Рисунок 632" descr=" ">
          <a:extLst>
            <a:ext uri="{FF2B5EF4-FFF2-40B4-BE49-F238E27FC236}">
              <a16:creationId xmlns:a16="http://schemas.microsoft.com/office/drawing/2014/main" id="{00000000-0008-0000-0000-00000C010000}"/>
            </a:ext>
          </a:extLst>
        </xdr:cNvPr>
        <xdr:cNvPicPr/>
      </xdr:nvPicPr>
      <xdr:blipFill>
        <a:blip xmlns:r="http://schemas.openxmlformats.org/officeDocument/2006/relationships" r:embed="rId267"/>
        <a:srcRect/>
        <a:stretch>
          <a:fillRect/>
        </a:stretch>
      </xdr:blipFill>
      <xdr:spPr>
        <a:xfrm>
          <a:off x="3676034" y="28086840"/>
          <a:ext cx="1415079" cy="738188"/>
        </a:xfrm>
        <a:prstGeom prst="rect">
          <a:avLst/>
        </a:prstGeom>
        <a:noFill/>
        <a:ln w="9525" cap="flat" cmpd="sng">
          <a:noFill/>
          <a:prstDash val="solid"/>
          <a:miter/>
        </a:ln>
        <a:effectLst/>
      </xdr:spPr>
    </xdr:pic>
    <xdr:clientData/>
  </xdr:twoCellAnchor>
  <xdr:twoCellAnchor>
    <xdr:from>
      <xdr:col>0</xdr:col>
      <xdr:colOff>2702561</xdr:colOff>
      <xdr:row>993</xdr:row>
      <xdr:rowOff>162966</xdr:rowOff>
    </xdr:from>
    <xdr:to>
      <xdr:col>1</xdr:col>
      <xdr:colOff>1442205</xdr:colOff>
      <xdr:row>994</xdr:row>
      <xdr:rowOff>279052</xdr:rowOff>
    </xdr:to>
    <xdr:pic>
      <xdr:nvPicPr>
        <xdr:cNvPr id="269" name="Рисунок 635" descr=" ">
          <a:extLst>
            <a:ext uri="{FF2B5EF4-FFF2-40B4-BE49-F238E27FC236}">
              <a16:creationId xmlns:a16="http://schemas.microsoft.com/office/drawing/2014/main" id="{00000000-0008-0000-0000-00000D010000}"/>
            </a:ext>
          </a:extLst>
        </xdr:cNvPr>
        <xdr:cNvPicPr/>
      </xdr:nvPicPr>
      <xdr:blipFill>
        <a:blip xmlns:r="http://schemas.openxmlformats.org/officeDocument/2006/relationships" r:embed="rId268"/>
        <a:srcRect/>
        <a:stretch>
          <a:fillRect/>
        </a:stretch>
      </xdr:blipFill>
      <xdr:spPr>
        <a:xfrm>
          <a:off x="2714626" y="665624768"/>
          <a:ext cx="2477861" cy="694912"/>
        </a:xfrm>
        <a:prstGeom prst="rect">
          <a:avLst/>
        </a:prstGeom>
        <a:noFill/>
        <a:ln w="9525" cap="flat" cmpd="sng">
          <a:noFill/>
          <a:prstDash val="solid"/>
          <a:miter/>
        </a:ln>
        <a:effectLst/>
      </xdr:spPr>
    </xdr:pic>
    <xdr:clientData/>
  </xdr:twoCellAnchor>
  <xdr:twoCellAnchor>
    <xdr:from>
      <xdr:col>0</xdr:col>
      <xdr:colOff>2658124</xdr:colOff>
      <xdr:row>1010</xdr:row>
      <xdr:rowOff>162922</xdr:rowOff>
    </xdr:from>
    <xdr:to>
      <xdr:col>1</xdr:col>
      <xdr:colOff>1444757</xdr:colOff>
      <xdr:row>1010</xdr:row>
      <xdr:rowOff>786794</xdr:rowOff>
    </xdr:to>
    <xdr:pic>
      <xdr:nvPicPr>
        <xdr:cNvPr id="270" name="Рисунок 637" descr=" ">
          <a:extLst>
            <a:ext uri="{FF2B5EF4-FFF2-40B4-BE49-F238E27FC236}">
              <a16:creationId xmlns:a16="http://schemas.microsoft.com/office/drawing/2014/main" id="{00000000-0008-0000-0000-00000E010000}"/>
            </a:ext>
          </a:extLst>
        </xdr:cNvPr>
        <xdr:cNvPicPr/>
      </xdr:nvPicPr>
      <xdr:blipFill>
        <a:blip xmlns:r="http://schemas.openxmlformats.org/officeDocument/2006/relationships" r:embed="rId269"/>
        <a:srcRect/>
        <a:stretch>
          <a:fillRect/>
        </a:stretch>
      </xdr:blipFill>
      <xdr:spPr>
        <a:xfrm>
          <a:off x="2667000" y="281987616"/>
          <a:ext cx="2426494" cy="620608"/>
        </a:xfrm>
        <a:prstGeom prst="rect">
          <a:avLst/>
        </a:prstGeom>
        <a:noFill/>
        <a:ln w="9525" cap="flat" cmpd="sng">
          <a:noFill/>
          <a:prstDash val="solid"/>
          <a:miter/>
        </a:ln>
        <a:effectLst/>
      </xdr:spPr>
    </xdr:pic>
    <xdr:clientData/>
  </xdr:twoCellAnchor>
  <xdr:twoCellAnchor>
    <xdr:from>
      <xdr:col>0</xdr:col>
      <xdr:colOff>2633886</xdr:colOff>
      <xdr:row>1011</xdr:row>
      <xdr:rowOff>151001</xdr:rowOff>
    </xdr:from>
    <xdr:to>
      <xdr:col>1</xdr:col>
      <xdr:colOff>1411574</xdr:colOff>
      <xdr:row>1011</xdr:row>
      <xdr:rowOff>758978</xdr:rowOff>
    </xdr:to>
    <xdr:pic>
      <xdr:nvPicPr>
        <xdr:cNvPr id="271" name="Рисунок 638" descr=" ">
          <a:extLst>
            <a:ext uri="{FF2B5EF4-FFF2-40B4-BE49-F238E27FC236}">
              <a16:creationId xmlns:a16="http://schemas.microsoft.com/office/drawing/2014/main" id="{00000000-0008-0000-0000-00000F010000}"/>
            </a:ext>
          </a:extLst>
        </xdr:cNvPr>
        <xdr:cNvPicPr/>
      </xdr:nvPicPr>
      <xdr:blipFill>
        <a:blip xmlns:r="http://schemas.openxmlformats.org/officeDocument/2006/relationships" r:embed="rId270"/>
        <a:srcRect/>
        <a:stretch>
          <a:fillRect/>
        </a:stretch>
      </xdr:blipFill>
      <xdr:spPr>
        <a:xfrm>
          <a:off x="2643187" y="282975840"/>
          <a:ext cx="2416970" cy="611904"/>
        </a:xfrm>
        <a:prstGeom prst="rect">
          <a:avLst/>
        </a:prstGeom>
        <a:noFill/>
        <a:ln w="9525" cap="flat" cmpd="sng">
          <a:noFill/>
          <a:prstDash val="solid"/>
          <a:miter/>
        </a:ln>
        <a:effectLst/>
      </xdr:spPr>
    </xdr:pic>
    <xdr:clientData/>
  </xdr:twoCellAnchor>
  <xdr:twoCellAnchor>
    <xdr:from>
      <xdr:col>0</xdr:col>
      <xdr:colOff>3142889</xdr:colOff>
      <xdr:row>1015</xdr:row>
      <xdr:rowOff>250343</xdr:rowOff>
    </xdr:from>
    <xdr:to>
      <xdr:col>1</xdr:col>
      <xdr:colOff>1437100</xdr:colOff>
      <xdr:row>1015</xdr:row>
      <xdr:rowOff>735136</xdr:rowOff>
    </xdr:to>
    <xdr:pic>
      <xdr:nvPicPr>
        <xdr:cNvPr id="272" name="Рисунок 1064" descr=" ">
          <a:extLst>
            <a:ext uri="{FF2B5EF4-FFF2-40B4-BE49-F238E27FC236}">
              <a16:creationId xmlns:a16="http://schemas.microsoft.com/office/drawing/2014/main" id="{00000000-0008-0000-0000-000010010000}"/>
            </a:ext>
          </a:extLst>
        </xdr:cNvPr>
        <xdr:cNvPicPr/>
      </xdr:nvPicPr>
      <xdr:blipFill>
        <a:blip xmlns:r="http://schemas.openxmlformats.org/officeDocument/2006/relationships" r:embed="rId271"/>
        <a:srcRect/>
        <a:stretch>
          <a:fillRect/>
        </a:stretch>
      </xdr:blipFill>
      <xdr:spPr>
        <a:xfrm>
          <a:off x="3151189" y="508837408"/>
          <a:ext cx="1936746" cy="476256"/>
        </a:xfrm>
        <a:prstGeom prst="rect">
          <a:avLst/>
        </a:prstGeom>
        <a:noFill/>
        <a:ln w="9525" cap="flat" cmpd="sng">
          <a:noFill/>
          <a:prstDash val="solid"/>
          <a:miter/>
        </a:ln>
        <a:effectLst/>
      </xdr:spPr>
    </xdr:pic>
    <xdr:clientData/>
  </xdr:twoCellAnchor>
  <xdr:twoCellAnchor>
    <xdr:from>
      <xdr:col>1</xdr:col>
      <xdr:colOff>211863</xdr:colOff>
      <xdr:row>1012</xdr:row>
      <xdr:rowOff>24556</xdr:rowOff>
    </xdr:from>
    <xdr:to>
      <xdr:col>1</xdr:col>
      <xdr:colOff>1232893</xdr:colOff>
      <xdr:row>1014</xdr:row>
      <xdr:rowOff>520154</xdr:rowOff>
    </xdr:to>
    <xdr:pic>
      <xdr:nvPicPr>
        <xdr:cNvPr id="273" name="Рисунок 1065" descr=" ">
          <a:extLst>
            <a:ext uri="{FF2B5EF4-FFF2-40B4-BE49-F238E27FC236}">
              <a16:creationId xmlns:a16="http://schemas.microsoft.com/office/drawing/2014/main" id="{00000000-0008-0000-0000-000011010000}"/>
            </a:ext>
          </a:extLst>
        </xdr:cNvPr>
        <xdr:cNvPicPr/>
      </xdr:nvPicPr>
      <xdr:blipFill>
        <a:blip xmlns:r="http://schemas.openxmlformats.org/officeDocument/2006/relationships" r:embed="rId272"/>
        <a:srcRect/>
        <a:stretch>
          <a:fillRect/>
        </a:stretch>
      </xdr:blipFill>
      <xdr:spPr>
        <a:xfrm>
          <a:off x="3862092" y="491323328"/>
          <a:ext cx="1019471" cy="1631136"/>
        </a:xfrm>
        <a:prstGeom prst="rect">
          <a:avLst/>
        </a:prstGeom>
        <a:noFill/>
        <a:ln w="9525" cap="flat" cmpd="sng">
          <a:noFill/>
          <a:prstDash val="solid"/>
          <a:miter/>
        </a:ln>
        <a:effectLst/>
      </xdr:spPr>
    </xdr:pic>
    <xdr:clientData/>
  </xdr:twoCellAnchor>
  <xdr:twoCellAnchor>
    <xdr:from>
      <xdr:col>0</xdr:col>
      <xdr:colOff>2670243</xdr:colOff>
      <xdr:row>1017</xdr:row>
      <xdr:rowOff>214580</xdr:rowOff>
    </xdr:from>
    <xdr:to>
      <xdr:col>1</xdr:col>
      <xdr:colOff>1437100</xdr:colOff>
      <xdr:row>1017</xdr:row>
      <xdr:rowOff>747057</xdr:rowOff>
    </xdr:to>
    <xdr:pic>
      <xdr:nvPicPr>
        <xdr:cNvPr id="274" name="Рисунок 1067" descr=" ">
          <a:extLst>
            <a:ext uri="{FF2B5EF4-FFF2-40B4-BE49-F238E27FC236}">
              <a16:creationId xmlns:a16="http://schemas.microsoft.com/office/drawing/2014/main" id="{00000000-0008-0000-0000-000012010000}"/>
            </a:ext>
          </a:extLst>
        </xdr:cNvPr>
        <xdr:cNvPicPr/>
      </xdr:nvPicPr>
      <xdr:blipFill>
        <a:blip xmlns:r="http://schemas.openxmlformats.org/officeDocument/2006/relationships" r:embed="rId273"/>
        <a:srcRect/>
        <a:stretch>
          <a:fillRect/>
        </a:stretch>
      </xdr:blipFill>
      <xdr:spPr>
        <a:xfrm>
          <a:off x="2680696" y="289119456"/>
          <a:ext cx="2405654" cy="535808"/>
        </a:xfrm>
        <a:prstGeom prst="rect">
          <a:avLst/>
        </a:prstGeom>
        <a:noFill/>
        <a:ln w="9525" cap="flat" cmpd="sng">
          <a:noFill/>
          <a:prstDash val="solid"/>
          <a:miter/>
        </a:ln>
        <a:effectLst/>
      </xdr:spPr>
    </xdr:pic>
    <xdr:clientData/>
  </xdr:twoCellAnchor>
  <xdr:twoCellAnchor>
    <xdr:from>
      <xdr:col>1</xdr:col>
      <xdr:colOff>63814</xdr:colOff>
      <xdr:row>1019</xdr:row>
      <xdr:rowOff>556319</xdr:rowOff>
    </xdr:from>
    <xdr:to>
      <xdr:col>1</xdr:col>
      <xdr:colOff>436490</xdr:colOff>
      <xdr:row>1021</xdr:row>
      <xdr:rowOff>0</xdr:rowOff>
    </xdr:to>
    <xdr:pic>
      <xdr:nvPicPr>
        <xdr:cNvPr id="275" name="Рисунок 1068" descr=" ">
          <a:extLst>
            <a:ext uri="{FF2B5EF4-FFF2-40B4-BE49-F238E27FC236}">
              <a16:creationId xmlns:a16="http://schemas.microsoft.com/office/drawing/2014/main" id="{00000000-0008-0000-0000-000013010000}"/>
            </a:ext>
          </a:extLst>
        </xdr:cNvPr>
        <xdr:cNvPicPr/>
      </xdr:nvPicPr>
      <xdr:blipFill>
        <a:blip xmlns:r="http://schemas.openxmlformats.org/officeDocument/2006/relationships" r:embed="rId274"/>
        <a:srcRect/>
        <a:stretch>
          <a:fillRect/>
        </a:stretch>
      </xdr:blipFill>
      <xdr:spPr>
        <a:xfrm>
          <a:off x="3714749" y="513195104"/>
          <a:ext cx="371476" cy="1409024"/>
        </a:xfrm>
        <a:prstGeom prst="rect">
          <a:avLst/>
        </a:prstGeom>
        <a:noFill/>
        <a:ln w="9525" cap="flat" cmpd="sng">
          <a:noFill/>
          <a:prstDash val="solid"/>
          <a:miter/>
        </a:ln>
        <a:effectLst/>
      </xdr:spPr>
    </xdr:pic>
    <xdr:clientData/>
  </xdr:twoCellAnchor>
  <xdr:twoCellAnchor>
    <xdr:from>
      <xdr:col>1</xdr:col>
      <xdr:colOff>102103</xdr:colOff>
      <xdr:row>977</xdr:row>
      <xdr:rowOff>304747</xdr:rowOff>
    </xdr:from>
    <xdr:to>
      <xdr:col>1</xdr:col>
      <xdr:colOff>1419232</xdr:colOff>
      <xdr:row>978</xdr:row>
      <xdr:rowOff>139427</xdr:rowOff>
    </xdr:to>
    <xdr:pic>
      <xdr:nvPicPr>
        <xdr:cNvPr id="276" name="Рисунок 1069" descr=" ">
          <a:extLst>
            <a:ext uri="{FF2B5EF4-FFF2-40B4-BE49-F238E27FC236}">
              <a16:creationId xmlns:a16="http://schemas.microsoft.com/office/drawing/2014/main" id="{00000000-0008-0000-0000-000014010000}"/>
            </a:ext>
          </a:extLst>
        </xdr:cNvPr>
        <xdr:cNvPicPr/>
      </xdr:nvPicPr>
      <xdr:blipFill>
        <a:blip xmlns:r="http://schemas.openxmlformats.org/officeDocument/2006/relationships" r:embed="rId275"/>
        <a:srcRect/>
        <a:stretch>
          <a:fillRect/>
        </a:stretch>
      </xdr:blipFill>
      <xdr:spPr>
        <a:xfrm>
          <a:off x="3853543" y="699674880"/>
          <a:ext cx="1317512" cy="343872"/>
        </a:xfrm>
        <a:prstGeom prst="rect">
          <a:avLst/>
        </a:prstGeom>
        <a:noFill/>
        <a:ln w="9525" cap="flat" cmpd="sng">
          <a:noFill/>
          <a:prstDash val="solid"/>
          <a:miter/>
        </a:ln>
        <a:effectLst/>
      </xdr:spPr>
    </xdr:pic>
    <xdr:clientData/>
  </xdr:twoCellAnchor>
  <xdr:twoCellAnchor>
    <xdr:from>
      <xdr:col>1</xdr:col>
      <xdr:colOff>390544</xdr:colOff>
      <xdr:row>379</xdr:row>
      <xdr:rowOff>1</xdr:rowOff>
    </xdr:from>
    <xdr:to>
      <xdr:col>1</xdr:col>
      <xdr:colOff>1619249</xdr:colOff>
      <xdr:row>380</xdr:row>
      <xdr:rowOff>47626</xdr:rowOff>
    </xdr:to>
    <xdr:pic>
      <xdr:nvPicPr>
        <xdr:cNvPr id="277" name="Рисунок 656" descr=" ">
          <a:extLst>
            <a:ext uri="{FF2B5EF4-FFF2-40B4-BE49-F238E27FC236}">
              <a16:creationId xmlns:a16="http://schemas.microsoft.com/office/drawing/2014/main" id="{00000000-0008-0000-0000-000015010000}"/>
            </a:ext>
          </a:extLst>
        </xdr:cNvPr>
        <xdr:cNvPicPr/>
      </xdr:nvPicPr>
      <xdr:blipFill>
        <a:blip xmlns:r="http://schemas.openxmlformats.org/officeDocument/2006/relationships" r:embed="rId276"/>
        <a:srcRect/>
        <a:stretch>
          <a:fillRect/>
        </a:stretch>
      </xdr:blipFill>
      <xdr:spPr>
        <a:xfrm>
          <a:off x="4033857" y="330612751"/>
          <a:ext cx="1228705" cy="1059656"/>
        </a:xfrm>
        <a:prstGeom prst="rect">
          <a:avLst/>
        </a:prstGeom>
        <a:noFill/>
        <a:ln w="9525" cap="flat" cmpd="sng">
          <a:noFill/>
          <a:prstDash val="solid"/>
          <a:miter/>
        </a:ln>
        <a:effectLst/>
      </xdr:spPr>
    </xdr:pic>
    <xdr:clientData/>
  </xdr:twoCellAnchor>
  <xdr:twoCellAnchor>
    <xdr:from>
      <xdr:col>1</xdr:col>
      <xdr:colOff>265467</xdr:colOff>
      <xdr:row>384</xdr:row>
      <xdr:rowOff>0</xdr:rowOff>
    </xdr:from>
    <xdr:to>
      <xdr:col>1</xdr:col>
      <xdr:colOff>1345406</xdr:colOff>
      <xdr:row>385</xdr:row>
      <xdr:rowOff>11906</xdr:rowOff>
    </xdr:to>
    <xdr:pic>
      <xdr:nvPicPr>
        <xdr:cNvPr id="278" name="Рисунок 657" descr=" ">
          <a:extLst>
            <a:ext uri="{FF2B5EF4-FFF2-40B4-BE49-F238E27FC236}">
              <a16:creationId xmlns:a16="http://schemas.microsoft.com/office/drawing/2014/main" id="{00000000-0008-0000-0000-000016010000}"/>
            </a:ext>
          </a:extLst>
        </xdr:cNvPr>
        <xdr:cNvPicPr/>
      </xdr:nvPicPr>
      <xdr:blipFill>
        <a:blip xmlns:r="http://schemas.openxmlformats.org/officeDocument/2006/relationships" r:embed="rId277"/>
        <a:srcRect/>
        <a:stretch>
          <a:fillRect/>
        </a:stretch>
      </xdr:blipFill>
      <xdr:spPr>
        <a:xfrm>
          <a:off x="3908780" y="335410969"/>
          <a:ext cx="1079939" cy="1023937"/>
        </a:xfrm>
        <a:prstGeom prst="rect">
          <a:avLst/>
        </a:prstGeom>
        <a:noFill/>
        <a:ln w="9525" cap="flat" cmpd="sng">
          <a:noFill/>
          <a:prstDash val="solid"/>
          <a:miter/>
        </a:ln>
        <a:effectLst/>
      </xdr:spPr>
    </xdr:pic>
    <xdr:clientData/>
  </xdr:twoCellAnchor>
  <xdr:twoCellAnchor>
    <xdr:from>
      <xdr:col>1</xdr:col>
      <xdr:colOff>255257</xdr:colOff>
      <xdr:row>387</xdr:row>
      <xdr:rowOff>0</xdr:rowOff>
    </xdr:from>
    <xdr:to>
      <xdr:col>1</xdr:col>
      <xdr:colOff>1988343</xdr:colOff>
      <xdr:row>387</xdr:row>
      <xdr:rowOff>916781</xdr:rowOff>
    </xdr:to>
    <xdr:pic>
      <xdr:nvPicPr>
        <xdr:cNvPr id="279" name="Рисунок 658" descr=" ">
          <a:extLst>
            <a:ext uri="{FF2B5EF4-FFF2-40B4-BE49-F238E27FC236}">
              <a16:creationId xmlns:a16="http://schemas.microsoft.com/office/drawing/2014/main" id="{00000000-0008-0000-0000-000017010000}"/>
            </a:ext>
          </a:extLst>
        </xdr:cNvPr>
        <xdr:cNvPicPr/>
      </xdr:nvPicPr>
      <xdr:blipFill>
        <a:blip xmlns:r="http://schemas.openxmlformats.org/officeDocument/2006/relationships" r:embed="rId278"/>
        <a:srcRect/>
        <a:stretch>
          <a:fillRect/>
        </a:stretch>
      </xdr:blipFill>
      <xdr:spPr>
        <a:xfrm>
          <a:off x="3898570" y="338447063"/>
          <a:ext cx="1733086" cy="916781"/>
        </a:xfrm>
        <a:prstGeom prst="rect">
          <a:avLst/>
        </a:prstGeom>
        <a:noFill/>
        <a:ln w="9525" cap="flat" cmpd="sng">
          <a:noFill/>
          <a:prstDash val="solid"/>
          <a:miter/>
        </a:ln>
        <a:effectLst/>
      </xdr:spPr>
    </xdr:pic>
    <xdr:clientData/>
  </xdr:twoCellAnchor>
  <xdr:twoCellAnchor>
    <xdr:from>
      <xdr:col>1</xdr:col>
      <xdr:colOff>867875</xdr:colOff>
      <xdr:row>389</xdr:row>
      <xdr:rowOff>23842</xdr:rowOff>
    </xdr:from>
    <xdr:to>
      <xdr:col>1</xdr:col>
      <xdr:colOff>1547812</xdr:colOff>
      <xdr:row>389</xdr:row>
      <xdr:rowOff>928687</xdr:rowOff>
    </xdr:to>
    <xdr:pic>
      <xdr:nvPicPr>
        <xdr:cNvPr id="280" name="Рисунок 659" descr=" ">
          <a:extLst>
            <a:ext uri="{FF2B5EF4-FFF2-40B4-BE49-F238E27FC236}">
              <a16:creationId xmlns:a16="http://schemas.microsoft.com/office/drawing/2014/main" id="{00000000-0008-0000-0000-000018010000}"/>
            </a:ext>
          </a:extLst>
        </xdr:cNvPr>
        <xdr:cNvPicPr/>
      </xdr:nvPicPr>
      <xdr:blipFill>
        <a:blip xmlns:r="http://schemas.openxmlformats.org/officeDocument/2006/relationships" r:embed="rId279"/>
        <a:srcRect/>
        <a:stretch>
          <a:fillRect/>
        </a:stretch>
      </xdr:blipFill>
      <xdr:spPr>
        <a:xfrm>
          <a:off x="4511188" y="340494967"/>
          <a:ext cx="679937" cy="904845"/>
        </a:xfrm>
        <a:prstGeom prst="rect">
          <a:avLst/>
        </a:prstGeom>
        <a:noFill/>
        <a:ln w="9525" cap="flat" cmpd="sng">
          <a:noFill/>
          <a:prstDash val="solid"/>
          <a:miter/>
        </a:ln>
        <a:effectLst/>
      </xdr:spPr>
    </xdr:pic>
    <xdr:clientData/>
  </xdr:twoCellAnchor>
  <xdr:twoCellAnchor>
    <xdr:from>
      <xdr:col>1</xdr:col>
      <xdr:colOff>183786</xdr:colOff>
      <xdr:row>392</xdr:row>
      <xdr:rowOff>0</xdr:rowOff>
    </xdr:from>
    <xdr:to>
      <xdr:col>1</xdr:col>
      <xdr:colOff>1571624</xdr:colOff>
      <xdr:row>392</xdr:row>
      <xdr:rowOff>988218</xdr:rowOff>
    </xdr:to>
    <xdr:pic>
      <xdr:nvPicPr>
        <xdr:cNvPr id="281" name="Рисунок 661" descr=" ">
          <a:extLst>
            <a:ext uri="{FF2B5EF4-FFF2-40B4-BE49-F238E27FC236}">
              <a16:creationId xmlns:a16="http://schemas.microsoft.com/office/drawing/2014/main" id="{00000000-0008-0000-0000-000019010000}"/>
            </a:ext>
          </a:extLst>
        </xdr:cNvPr>
        <xdr:cNvPicPr/>
      </xdr:nvPicPr>
      <xdr:blipFill>
        <a:blip xmlns:r="http://schemas.openxmlformats.org/officeDocument/2006/relationships" r:embed="rId280"/>
        <a:srcRect/>
        <a:stretch>
          <a:fillRect/>
        </a:stretch>
      </xdr:blipFill>
      <xdr:spPr>
        <a:xfrm>
          <a:off x="3827099" y="343507219"/>
          <a:ext cx="1387838" cy="988218"/>
        </a:xfrm>
        <a:prstGeom prst="rect">
          <a:avLst/>
        </a:prstGeom>
        <a:noFill/>
        <a:ln w="9525" cap="flat" cmpd="sng">
          <a:noFill/>
          <a:prstDash val="solid"/>
          <a:miter/>
        </a:ln>
        <a:effectLst/>
      </xdr:spPr>
    </xdr:pic>
    <xdr:clientData/>
  </xdr:twoCellAnchor>
  <xdr:twoCellAnchor>
    <xdr:from>
      <xdr:col>1</xdr:col>
      <xdr:colOff>946677</xdr:colOff>
      <xdr:row>394</xdr:row>
      <xdr:rowOff>44840</xdr:rowOff>
    </xdr:from>
    <xdr:to>
      <xdr:col>1</xdr:col>
      <xdr:colOff>2083593</xdr:colOff>
      <xdr:row>394</xdr:row>
      <xdr:rowOff>904875</xdr:rowOff>
    </xdr:to>
    <xdr:pic>
      <xdr:nvPicPr>
        <xdr:cNvPr id="282" name="Рисунок 662" descr=" ">
          <a:extLst>
            <a:ext uri="{FF2B5EF4-FFF2-40B4-BE49-F238E27FC236}">
              <a16:creationId xmlns:a16="http://schemas.microsoft.com/office/drawing/2014/main" id="{00000000-0008-0000-0000-00001A010000}"/>
            </a:ext>
          </a:extLst>
        </xdr:cNvPr>
        <xdr:cNvPicPr/>
      </xdr:nvPicPr>
      <xdr:blipFill>
        <a:blip xmlns:r="http://schemas.openxmlformats.org/officeDocument/2006/relationships" r:embed="rId281"/>
        <a:srcRect/>
        <a:stretch>
          <a:fillRect/>
        </a:stretch>
      </xdr:blipFill>
      <xdr:spPr>
        <a:xfrm>
          <a:off x="4589990" y="345576121"/>
          <a:ext cx="1136916" cy="860035"/>
        </a:xfrm>
        <a:prstGeom prst="rect">
          <a:avLst/>
        </a:prstGeom>
        <a:noFill/>
        <a:ln w="9525" cap="flat" cmpd="sng">
          <a:noFill/>
          <a:prstDash val="solid"/>
          <a:miter/>
        </a:ln>
        <a:effectLst/>
      </xdr:spPr>
    </xdr:pic>
    <xdr:clientData/>
  </xdr:twoCellAnchor>
  <xdr:twoCellAnchor>
    <xdr:from>
      <xdr:col>1</xdr:col>
      <xdr:colOff>254418</xdr:colOff>
      <xdr:row>395</xdr:row>
      <xdr:rowOff>47623</xdr:rowOff>
    </xdr:from>
    <xdr:to>
      <xdr:col>1</xdr:col>
      <xdr:colOff>1345406</xdr:colOff>
      <xdr:row>395</xdr:row>
      <xdr:rowOff>940592</xdr:rowOff>
    </xdr:to>
    <xdr:pic>
      <xdr:nvPicPr>
        <xdr:cNvPr id="283" name="Рисунок 663" descr=" ">
          <a:extLst>
            <a:ext uri="{FF2B5EF4-FFF2-40B4-BE49-F238E27FC236}">
              <a16:creationId xmlns:a16="http://schemas.microsoft.com/office/drawing/2014/main" id="{00000000-0008-0000-0000-00001B010000}"/>
            </a:ext>
          </a:extLst>
        </xdr:cNvPr>
        <xdr:cNvPicPr/>
      </xdr:nvPicPr>
      <xdr:blipFill>
        <a:blip xmlns:r="http://schemas.openxmlformats.org/officeDocument/2006/relationships" r:embed="rId282"/>
        <a:srcRect/>
        <a:stretch>
          <a:fillRect/>
        </a:stretch>
      </xdr:blipFill>
      <xdr:spPr>
        <a:xfrm>
          <a:off x="3897731" y="346590936"/>
          <a:ext cx="1090988" cy="892969"/>
        </a:xfrm>
        <a:prstGeom prst="rect">
          <a:avLst/>
        </a:prstGeom>
        <a:noFill/>
        <a:ln w="9525" cap="flat" cmpd="sng">
          <a:noFill/>
          <a:prstDash val="solid"/>
          <a:miter/>
        </a:ln>
        <a:effectLst/>
      </xdr:spPr>
    </xdr:pic>
    <xdr:clientData/>
  </xdr:twoCellAnchor>
  <xdr:twoCellAnchor>
    <xdr:from>
      <xdr:col>1</xdr:col>
      <xdr:colOff>171023</xdr:colOff>
      <xdr:row>404</xdr:row>
      <xdr:rowOff>1</xdr:rowOff>
    </xdr:from>
    <xdr:to>
      <xdr:col>1</xdr:col>
      <xdr:colOff>1285875</xdr:colOff>
      <xdr:row>404</xdr:row>
      <xdr:rowOff>964407</xdr:rowOff>
    </xdr:to>
    <xdr:pic>
      <xdr:nvPicPr>
        <xdr:cNvPr id="284" name="Рисунок 664" descr=" ">
          <a:extLst>
            <a:ext uri="{FF2B5EF4-FFF2-40B4-BE49-F238E27FC236}">
              <a16:creationId xmlns:a16="http://schemas.microsoft.com/office/drawing/2014/main" id="{00000000-0008-0000-0000-00001C010000}"/>
            </a:ext>
          </a:extLst>
        </xdr:cNvPr>
        <xdr:cNvPicPr/>
      </xdr:nvPicPr>
      <xdr:blipFill>
        <a:blip xmlns:r="http://schemas.openxmlformats.org/officeDocument/2006/relationships" r:embed="rId283"/>
        <a:srcRect/>
        <a:stretch>
          <a:fillRect/>
        </a:stretch>
      </xdr:blipFill>
      <xdr:spPr>
        <a:xfrm>
          <a:off x="3814336" y="355651595"/>
          <a:ext cx="1114852" cy="964406"/>
        </a:xfrm>
        <a:prstGeom prst="rect">
          <a:avLst/>
        </a:prstGeom>
        <a:noFill/>
        <a:ln w="9525" cap="flat" cmpd="sng">
          <a:noFill/>
          <a:prstDash val="solid"/>
          <a:miter/>
        </a:ln>
        <a:effectLst/>
      </xdr:spPr>
    </xdr:pic>
    <xdr:clientData/>
  </xdr:twoCellAnchor>
  <xdr:twoCellAnchor>
    <xdr:from>
      <xdr:col>1</xdr:col>
      <xdr:colOff>1743781</xdr:colOff>
      <xdr:row>406</xdr:row>
      <xdr:rowOff>833483</xdr:rowOff>
    </xdr:from>
    <xdr:to>
      <xdr:col>1</xdr:col>
      <xdr:colOff>2250281</xdr:colOff>
      <xdr:row>408</xdr:row>
      <xdr:rowOff>23813</xdr:rowOff>
    </xdr:to>
    <xdr:pic>
      <xdr:nvPicPr>
        <xdr:cNvPr id="285" name="Рисунок 665" descr=" ">
          <a:extLst>
            <a:ext uri="{FF2B5EF4-FFF2-40B4-BE49-F238E27FC236}">
              <a16:creationId xmlns:a16="http://schemas.microsoft.com/office/drawing/2014/main" id="{00000000-0008-0000-0000-00001D010000}"/>
            </a:ext>
          </a:extLst>
        </xdr:cNvPr>
        <xdr:cNvPicPr/>
      </xdr:nvPicPr>
      <xdr:blipFill>
        <a:blip xmlns:r="http://schemas.openxmlformats.org/officeDocument/2006/relationships" r:embed="rId284"/>
        <a:srcRect/>
        <a:stretch>
          <a:fillRect/>
        </a:stretch>
      </xdr:blipFill>
      <xdr:spPr>
        <a:xfrm>
          <a:off x="5387094" y="358509139"/>
          <a:ext cx="506500" cy="1083424"/>
        </a:xfrm>
        <a:prstGeom prst="rect">
          <a:avLst/>
        </a:prstGeom>
        <a:noFill/>
        <a:ln w="9525" cap="flat" cmpd="sng">
          <a:noFill/>
          <a:prstDash val="solid"/>
          <a:miter/>
        </a:ln>
        <a:effectLst/>
      </xdr:spPr>
    </xdr:pic>
    <xdr:clientData/>
  </xdr:twoCellAnchor>
  <xdr:twoCellAnchor>
    <xdr:from>
      <xdr:col>1</xdr:col>
      <xdr:colOff>28970</xdr:colOff>
      <xdr:row>368</xdr:row>
      <xdr:rowOff>428626</xdr:rowOff>
    </xdr:from>
    <xdr:to>
      <xdr:col>1</xdr:col>
      <xdr:colOff>2226469</xdr:colOff>
      <xdr:row>370</xdr:row>
      <xdr:rowOff>511968</xdr:rowOff>
    </xdr:to>
    <xdr:pic>
      <xdr:nvPicPr>
        <xdr:cNvPr id="286" name="Рисунок 669" descr=" ">
          <a:extLst>
            <a:ext uri="{FF2B5EF4-FFF2-40B4-BE49-F238E27FC236}">
              <a16:creationId xmlns:a16="http://schemas.microsoft.com/office/drawing/2014/main" id="{00000000-0008-0000-0000-00001E010000}"/>
            </a:ext>
          </a:extLst>
        </xdr:cNvPr>
        <xdr:cNvPicPr/>
      </xdr:nvPicPr>
      <xdr:blipFill>
        <a:blip xmlns:r="http://schemas.openxmlformats.org/officeDocument/2006/relationships" r:embed="rId285"/>
        <a:srcRect/>
        <a:stretch>
          <a:fillRect/>
        </a:stretch>
      </xdr:blipFill>
      <xdr:spPr>
        <a:xfrm>
          <a:off x="3672283" y="322195032"/>
          <a:ext cx="2197499" cy="1535905"/>
        </a:xfrm>
        <a:prstGeom prst="rect">
          <a:avLst/>
        </a:prstGeom>
        <a:noFill/>
        <a:ln w="9525" cap="flat" cmpd="sng">
          <a:noFill/>
          <a:prstDash val="solid"/>
          <a:miter/>
        </a:ln>
        <a:effectLst/>
      </xdr:spPr>
    </xdr:pic>
    <xdr:clientData/>
  </xdr:twoCellAnchor>
  <xdr:twoCellAnchor>
    <xdr:from>
      <xdr:col>1</xdr:col>
      <xdr:colOff>89340</xdr:colOff>
      <xdr:row>369</xdr:row>
      <xdr:rowOff>961638</xdr:rowOff>
    </xdr:from>
    <xdr:to>
      <xdr:col>2</xdr:col>
      <xdr:colOff>866775</xdr:colOff>
      <xdr:row>370</xdr:row>
      <xdr:rowOff>0</xdr:rowOff>
    </xdr:to>
    <xdr:pic>
      <xdr:nvPicPr>
        <xdr:cNvPr id="287" name="Рисунок 670" descr=" ">
          <a:extLst>
            <a:ext uri="{FF2B5EF4-FFF2-40B4-BE49-F238E27FC236}">
              <a16:creationId xmlns:a16="http://schemas.microsoft.com/office/drawing/2014/main" id="{00000000-0008-0000-0000-00001F010000}"/>
            </a:ext>
          </a:extLst>
        </xdr:cNvPr>
        <xdr:cNvPicPr/>
      </xdr:nvPicPr>
      <xdr:blipFill>
        <a:blip xmlns:r="http://schemas.openxmlformats.org/officeDocument/2006/relationships" r:embed="rId286"/>
        <a:srcRect/>
        <a:stretch>
          <a:fillRect/>
        </a:stretch>
      </xdr:blipFill>
      <xdr:spPr>
        <a:xfrm>
          <a:off x="3738563" y="464296128"/>
          <a:ext cx="1295400" cy="1010592"/>
        </a:xfrm>
        <a:prstGeom prst="rect">
          <a:avLst/>
        </a:prstGeom>
        <a:noFill/>
        <a:ln w="9525" cap="flat" cmpd="sng">
          <a:noFill/>
          <a:prstDash val="solid"/>
          <a:miter/>
        </a:ln>
        <a:effectLst/>
      </xdr:spPr>
    </xdr:pic>
    <xdr:clientData/>
  </xdr:twoCellAnchor>
  <xdr:twoCellAnchor>
    <xdr:from>
      <xdr:col>1</xdr:col>
      <xdr:colOff>391280</xdr:colOff>
      <xdr:row>370</xdr:row>
      <xdr:rowOff>642938</xdr:rowOff>
    </xdr:from>
    <xdr:to>
      <xdr:col>1</xdr:col>
      <xdr:colOff>1774032</xdr:colOff>
      <xdr:row>372</xdr:row>
      <xdr:rowOff>35720</xdr:rowOff>
    </xdr:to>
    <xdr:pic>
      <xdr:nvPicPr>
        <xdr:cNvPr id="288" name="Рисунок 671" descr=" ">
          <a:extLst>
            <a:ext uri="{FF2B5EF4-FFF2-40B4-BE49-F238E27FC236}">
              <a16:creationId xmlns:a16="http://schemas.microsoft.com/office/drawing/2014/main" id="{00000000-0008-0000-0000-000020010000}"/>
            </a:ext>
          </a:extLst>
        </xdr:cNvPr>
        <xdr:cNvPicPr/>
      </xdr:nvPicPr>
      <xdr:blipFill>
        <a:blip xmlns:r="http://schemas.openxmlformats.org/officeDocument/2006/relationships" r:embed="rId287"/>
        <a:srcRect/>
        <a:stretch>
          <a:fillRect/>
        </a:stretch>
      </xdr:blipFill>
      <xdr:spPr>
        <a:xfrm>
          <a:off x="4034593" y="323861907"/>
          <a:ext cx="1382752" cy="1416844"/>
        </a:xfrm>
        <a:prstGeom prst="rect">
          <a:avLst/>
        </a:prstGeom>
        <a:noFill/>
        <a:ln w="9525" cap="flat" cmpd="sng">
          <a:noFill/>
          <a:prstDash val="solid"/>
          <a:miter/>
        </a:ln>
        <a:effectLst/>
      </xdr:spPr>
    </xdr:pic>
    <xdr:clientData/>
  </xdr:twoCellAnchor>
  <xdr:twoCellAnchor>
    <xdr:from>
      <xdr:col>1</xdr:col>
      <xdr:colOff>339492</xdr:colOff>
      <xdr:row>406</xdr:row>
      <xdr:rowOff>1</xdr:rowOff>
    </xdr:from>
    <xdr:to>
      <xdr:col>1</xdr:col>
      <xdr:colOff>1309687</xdr:colOff>
      <xdr:row>407</xdr:row>
      <xdr:rowOff>166687</xdr:rowOff>
    </xdr:to>
    <xdr:pic>
      <xdr:nvPicPr>
        <xdr:cNvPr id="289" name="Рисунок 673" descr=" ">
          <a:extLst>
            <a:ext uri="{FF2B5EF4-FFF2-40B4-BE49-F238E27FC236}">
              <a16:creationId xmlns:a16="http://schemas.microsoft.com/office/drawing/2014/main" id="{00000000-0008-0000-0000-000021010000}"/>
            </a:ext>
          </a:extLst>
        </xdr:cNvPr>
        <xdr:cNvPicPr/>
      </xdr:nvPicPr>
      <xdr:blipFill>
        <a:blip xmlns:r="http://schemas.openxmlformats.org/officeDocument/2006/relationships" r:embed="rId288"/>
        <a:srcRect/>
        <a:stretch>
          <a:fillRect/>
        </a:stretch>
      </xdr:blipFill>
      <xdr:spPr>
        <a:xfrm>
          <a:off x="3982805" y="357675657"/>
          <a:ext cx="970195" cy="1047749"/>
        </a:xfrm>
        <a:prstGeom prst="rect">
          <a:avLst/>
        </a:prstGeom>
        <a:noFill/>
        <a:ln w="9525" cap="flat" cmpd="sng">
          <a:noFill/>
          <a:prstDash val="solid"/>
          <a:miter/>
        </a:ln>
        <a:effectLst/>
      </xdr:spPr>
    </xdr:pic>
    <xdr:clientData/>
  </xdr:twoCellAnchor>
  <xdr:twoCellAnchor>
    <xdr:from>
      <xdr:col>1</xdr:col>
      <xdr:colOff>444148</xdr:colOff>
      <xdr:row>699</xdr:row>
      <xdr:rowOff>11921</xdr:rowOff>
    </xdr:from>
    <xdr:to>
      <xdr:col>1</xdr:col>
      <xdr:colOff>1013372</xdr:colOff>
      <xdr:row>699</xdr:row>
      <xdr:rowOff>961638</xdr:rowOff>
    </xdr:to>
    <xdr:pic>
      <xdr:nvPicPr>
        <xdr:cNvPr id="290" name="Рисунок 1073" descr=" ">
          <a:extLst>
            <a:ext uri="{FF2B5EF4-FFF2-40B4-BE49-F238E27FC236}">
              <a16:creationId xmlns:a16="http://schemas.microsoft.com/office/drawing/2014/main" id="{00000000-0008-0000-0000-000022010000}"/>
            </a:ext>
          </a:extLst>
        </xdr:cNvPr>
        <xdr:cNvPicPr/>
      </xdr:nvPicPr>
      <xdr:blipFill>
        <a:blip xmlns:r="http://schemas.openxmlformats.org/officeDocument/2006/relationships" r:embed="rId289"/>
        <a:srcRect/>
        <a:stretch>
          <a:fillRect/>
        </a:stretch>
      </xdr:blipFill>
      <xdr:spPr>
        <a:xfrm>
          <a:off x="4196102" y="471514720"/>
          <a:ext cx="568051" cy="947040"/>
        </a:xfrm>
        <a:prstGeom prst="rect">
          <a:avLst/>
        </a:prstGeom>
        <a:noFill/>
        <a:ln w="9525" cap="flat" cmpd="sng">
          <a:noFill/>
          <a:prstDash val="solid"/>
          <a:miter/>
        </a:ln>
        <a:effectLst/>
      </xdr:spPr>
    </xdr:pic>
    <xdr:clientData/>
  </xdr:twoCellAnchor>
  <xdr:twoCellAnchor>
    <xdr:from>
      <xdr:col>1</xdr:col>
      <xdr:colOff>451805</xdr:colOff>
      <xdr:row>700</xdr:row>
      <xdr:rowOff>0</xdr:rowOff>
    </xdr:from>
    <xdr:to>
      <xdr:col>1</xdr:col>
      <xdr:colOff>1031240</xdr:colOff>
      <xdr:row>701</xdr:row>
      <xdr:rowOff>0</xdr:rowOff>
    </xdr:to>
    <xdr:pic>
      <xdr:nvPicPr>
        <xdr:cNvPr id="291" name="Рисунок 1074" descr=" ">
          <a:extLst>
            <a:ext uri="{FF2B5EF4-FFF2-40B4-BE49-F238E27FC236}">
              <a16:creationId xmlns:a16="http://schemas.microsoft.com/office/drawing/2014/main" id="{00000000-0008-0000-0000-000023010000}"/>
            </a:ext>
          </a:extLst>
        </xdr:cNvPr>
        <xdr:cNvPicPr/>
      </xdr:nvPicPr>
      <xdr:blipFill>
        <a:blip xmlns:r="http://schemas.openxmlformats.org/officeDocument/2006/relationships" r:embed="rId290"/>
        <a:srcRect/>
        <a:stretch>
          <a:fillRect/>
        </a:stretch>
      </xdr:blipFill>
      <xdr:spPr>
        <a:xfrm>
          <a:off x="4201885" y="472515328"/>
          <a:ext cx="579665" cy="981600"/>
        </a:xfrm>
        <a:prstGeom prst="rect">
          <a:avLst/>
        </a:prstGeom>
        <a:noFill/>
        <a:ln w="9525" cap="flat" cmpd="sng">
          <a:noFill/>
          <a:prstDash val="solid"/>
          <a:miter/>
        </a:ln>
        <a:effectLst/>
      </xdr:spPr>
    </xdr:pic>
    <xdr:clientData/>
  </xdr:twoCellAnchor>
  <xdr:twoCellAnchor>
    <xdr:from>
      <xdr:col>1</xdr:col>
      <xdr:colOff>439042</xdr:colOff>
      <xdr:row>701</xdr:row>
      <xdr:rowOff>0</xdr:rowOff>
    </xdr:from>
    <xdr:to>
      <xdr:col>1</xdr:col>
      <xdr:colOff>1018477</xdr:colOff>
      <xdr:row>701</xdr:row>
      <xdr:rowOff>977532</xdr:rowOff>
    </xdr:to>
    <xdr:pic>
      <xdr:nvPicPr>
        <xdr:cNvPr id="292" name="Рисунок 1075" descr=" ">
          <a:extLst>
            <a:ext uri="{FF2B5EF4-FFF2-40B4-BE49-F238E27FC236}">
              <a16:creationId xmlns:a16="http://schemas.microsoft.com/office/drawing/2014/main" id="{00000000-0008-0000-0000-000024010000}"/>
            </a:ext>
          </a:extLst>
        </xdr:cNvPr>
        <xdr:cNvPicPr/>
      </xdr:nvPicPr>
      <xdr:blipFill>
        <a:blip xmlns:r="http://schemas.openxmlformats.org/officeDocument/2006/relationships" r:embed="rId291"/>
        <a:srcRect/>
        <a:stretch>
          <a:fillRect/>
        </a:stretch>
      </xdr:blipFill>
      <xdr:spPr>
        <a:xfrm>
          <a:off x="4190912" y="473517696"/>
          <a:ext cx="579752" cy="981760"/>
        </a:xfrm>
        <a:prstGeom prst="rect">
          <a:avLst/>
        </a:prstGeom>
        <a:noFill/>
        <a:ln w="9525" cap="flat" cmpd="sng">
          <a:noFill/>
          <a:prstDash val="solid"/>
          <a:miter/>
        </a:ln>
        <a:effectLst/>
      </xdr:spPr>
    </xdr:pic>
    <xdr:clientData/>
  </xdr:twoCellAnchor>
  <xdr:twoCellAnchor>
    <xdr:from>
      <xdr:col>1</xdr:col>
      <xdr:colOff>433937</xdr:colOff>
      <xdr:row>703</xdr:row>
      <xdr:rowOff>0</xdr:rowOff>
    </xdr:from>
    <xdr:to>
      <xdr:col>1</xdr:col>
      <xdr:colOff>998057</xdr:colOff>
      <xdr:row>703</xdr:row>
      <xdr:rowOff>961638</xdr:rowOff>
    </xdr:to>
    <xdr:pic>
      <xdr:nvPicPr>
        <xdr:cNvPr id="293" name="Рисунок 1076" descr=" ">
          <a:extLst>
            <a:ext uri="{FF2B5EF4-FFF2-40B4-BE49-F238E27FC236}">
              <a16:creationId xmlns:a16="http://schemas.microsoft.com/office/drawing/2014/main" id="{00000000-0008-0000-0000-000025010000}"/>
            </a:ext>
          </a:extLst>
        </xdr:cNvPr>
        <xdr:cNvPicPr/>
      </xdr:nvPicPr>
      <xdr:blipFill>
        <a:blip xmlns:r="http://schemas.openxmlformats.org/officeDocument/2006/relationships" r:embed="rId292"/>
        <a:srcRect/>
        <a:stretch>
          <a:fillRect/>
        </a:stretch>
      </xdr:blipFill>
      <xdr:spPr>
        <a:xfrm>
          <a:off x="4185217" y="474508288"/>
          <a:ext cx="564289" cy="1001472"/>
        </a:xfrm>
        <a:prstGeom prst="rect">
          <a:avLst/>
        </a:prstGeom>
        <a:noFill/>
        <a:ln w="9525" cap="flat" cmpd="sng">
          <a:noFill/>
          <a:prstDash val="solid"/>
          <a:miter/>
        </a:ln>
        <a:effectLst/>
      </xdr:spPr>
    </xdr:pic>
    <xdr:clientData/>
  </xdr:twoCellAnchor>
  <xdr:twoCellAnchor>
    <xdr:from>
      <xdr:col>1</xdr:col>
      <xdr:colOff>439042</xdr:colOff>
      <xdr:row>705</xdr:row>
      <xdr:rowOff>0</xdr:rowOff>
    </xdr:from>
    <xdr:to>
      <xdr:col>1</xdr:col>
      <xdr:colOff>1005714</xdr:colOff>
      <xdr:row>705</xdr:row>
      <xdr:rowOff>937795</xdr:rowOff>
    </xdr:to>
    <xdr:pic>
      <xdr:nvPicPr>
        <xdr:cNvPr id="294" name="Рисунок 1077" descr=" ">
          <a:extLst>
            <a:ext uri="{FF2B5EF4-FFF2-40B4-BE49-F238E27FC236}">
              <a16:creationId xmlns:a16="http://schemas.microsoft.com/office/drawing/2014/main" id="{00000000-0008-0000-0000-000026010000}"/>
            </a:ext>
          </a:extLst>
        </xdr:cNvPr>
        <xdr:cNvPicPr/>
      </xdr:nvPicPr>
      <xdr:blipFill>
        <a:blip xmlns:r="http://schemas.openxmlformats.org/officeDocument/2006/relationships" r:embed="rId293"/>
        <a:srcRect/>
        <a:stretch>
          <a:fillRect/>
        </a:stretch>
      </xdr:blipFill>
      <xdr:spPr>
        <a:xfrm>
          <a:off x="4191000" y="476560608"/>
          <a:ext cx="566398" cy="944320"/>
        </a:xfrm>
        <a:prstGeom prst="rect">
          <a:avLst/>
        </a:prstGeom>
        <a:noFill/>
        <a:ln w="9525" cap="flat" cmpd="sng">
          <a:noFill/>
          <a:prstDash val="solid"/>
          <a:miter/>
        </a:ln>
        <a:effectLst/>
      </xdr:spPr>
    </xdr:pic>
    <xdr:clientData/>
  </xdr:twoCellAnchor>
  <xdr:twoCellAnchor>
    <xdr:from>
      <xdr:col>1</xdr:col>
      <xdr:colOff>423727</xdr:colOff>
      <xdr:row>706</xdr:row>
      <xdr:rowOff>0</xdr:rowOff>
    </xdr:from>
    <xdr:to>
      <xdr:col>1</xdr:col>
      <xdr:colOff>1005714</xdr:colOff>
      <xdr:row>706</xdr:row>
      <xdr:rowOff>961638</xdr:rowOff>
    </xdr:to>
    <xdr:pic>
      <xdr:nvPicPr>
        <xdr:cNvPr id="295" name="Рисунок 1078" descr=" ">
          <a:extLst>
            <a:ext uri="{FF2B5EF4-FFF2-40B4-BE49-F238E27FC236}">
              <a16:creationId xmlns:a16="http://schemas.microsoft.com/office/drawing/2014/main" id="{00000000-0008-0000-0000-000027010000}"/>
            </a:ext>
          </a:extLst>
        </xdr:cNvPr>
        <xdr:cNvPicPr/>
      </xdr:nvPicPr>
      <xdr:blipFill>
        <a:blip xmlns:r="http://schemas.openxmlformats.org/officeDocument/2006/relationships" r:embed="rId294"/>
        <a:srcRect/>
        <a:stretch>
          <a:fillRect/>
        </a:stretch>
      </xdr:blipFill>
      <xdr:spPr>
        <a:xfrm>
          <a:off x="4175866" y="477567168"/>
          <a:ext cx="581532" cy="969856"/>
        </a:xfrm>
        <a:prstGeom prst="rect">
          <a:avLst/>
        </a:prstGeom>
        <a:noFill/>
        <a:ln w="9525" cap="flat" cmpd="sng">
          <a:noFill/>
          <a:prstDash val="solid"/>
          <a:miter/>
        </a:ln>
        <a:effectLst/>
      </xdr:spPr>
    </xdr:pic>
    <xdr:clientData/>
  </xdr:twoCellAnchor>
  <xdr:twoCellAnchor>
    <xdr:from>
      <xdr:col>1</xdr:col>
      <xdr:colOff>428832</xdr:colOff>
      <xdr:row>707</xdr:row>
      <xdr:rowOff>0</xdr:rowOff>
    </xdr:from>
    <xdr:to>
      <xdr:col>1</xdr:col>
      <xdr:colOff>998057</xdr:colOff>
      <xdr:row>707</xdr:row>
      <xdr:rowOff>961638</xdr:rowOff>
    </xdr:to>
    <xdr:pic>
      <xdr:nvPicPr>
        <xdr:cNvPr id="296" name="Рисунок 1079" descr=" ">
          <a:extLst>
            <a:ext uri="{FF2B5EF4-FFF2-40B4-BE49-F238E27FC236}">
              <a16:creationId xmlns:a16="http://schemas.microsoft.com/office/drawing/2014/main" id="{00000000-0008-0000-0000-000028010000}"/>
            </a:ext>
          </a:extLst>
        </xdr:cNvPr>
        <xdr:cNvPicPr/>
      </xdr:nvPicPr>
      <xdr:blipFill>
        <a:blip xmlns:r="http://schemas.openxmlformats.org/officeDocument/2006/relationships" r:embed="rId295"/>
        <a:srcRect/>
        <a:stretch>
          <a:fillRect/>
        </a:stretch>
      </xdr:blipFill>
      <xdr:spPr>
        <a:xfrm>
          <a:off x="4180113" y="478569856"/>
          <a:ext cx="570140" cy="980544"/>
        </a:xfrm>
        <a:prstGeom prst="rect">
          <a:avLst/>
        </a:prstGeom>
        <a:noFill/>
        <a:ln w="9525" cap="flat" cmpd="sng">
          <a:noFill/>
          <a:prstDash val="solid"/>
          <a:miter/>
        </a:ln>
        <a:effectLst/>
      </xdr:spPr>
    </xdr:pic>
    <xdr:clientData/>
  </xdr:twoCellAnchor>
  <xdr:twoCellAnchor>
    <xdr:from>
      <xdr:col>1</xdr:col>
      <xdr:colOff>433937</xdr:colOff>
      <xdr:row>708</xdr:row>
      <xdr:rowOff>0</xdr:rowOff>
    </xdr:from>
    <xdr:to>
      <xdr:col>1</xdr:col>
      <xdr:colOff>995504</xdr:colOff>
      <xdr:row>708</xdr:row>
      <xdr:rowOff>977532</xdr:rowOff>
    </xdr:to>
    <xdr:pic>
      <xdr:nvPicPr>
        <xdr:cNvPr id="297" name="Рисунок 1080" descr=" ">
          <a:extLst>
            <a:ext uri="{FF2B5EF4-FFF2-40B4-BE49-F238E27FC236}">
              <a16:creationId xmlns:a16="http://schemas.microsoft.com/office/drawing/2014/main" id="{00000000-0008-0000-0000-000029010000}"/>
            </a:ext>
          </a:extLst>
        </xdr:cNvPr>
        <xdr:cNvPicPr/>
      </xdr:nvPicPr>
      <xdr:blipFill>
        <a:blip xmlns:r="http://schemas.openxmlformats.org/officeDocument/2006/relationships" r:embed="rId296"/>
        <a:srcRect/>
        <a:stretch>
          <a:fillRect/>
        </a:stretch>
      </xdr:blipFill>
      <xdr:spPr>
        <a:xfrm>
          <a:off x="4184197" y="479591904"/>
          <a:ext cx="561975" cy="981568"/>
        </a:xfrm>
        <a:prstGeom prst="rect">
          <a:avLst/>
        </a:prstGeom>
        <a:noFill/>
        <a:ln w="9525" cap="flat" cmpd="sng">
          <a:noFill/>
          <a:prstDash val="solid"/>
          <a:miter/>
        </a:ln>
        <a:effectLst/>
      </xdr:spPr>
    </xdr:pic>
    <xdr:clientData/>
  </xdr:twoCellAnchor>
  <xdr:twoCellAnchor>
    <xdr:from>
      <xdr:col>1</xdr:col>
      <xdr:colOff>477331</xdr:colOff>
      <xdr:row>710</xdr:row>
      <xdr:rowOff>0</xdr:rowOff>
    </xdr:from>
    <xdr:to>
      <xdr:col>1</xdr:col>
      <xdr:colOff>1026135</xdr:colOff>
      <xdr:row>711</xdr:row>
      <xdr:rowOff>0</xdr:rowOff>
    </xdr:to>
    <xdr:pic>
      <xdr:nvPicPr>
        <xdr:cNvPr id="298" name="Рисунок 1081" descr=" ">
          <a:extLst>
            <a:ext uri="{FF2B5EF4-FFF2-40B4-BE49-F238E27FC236}">
              <a16:creationId xmlns:a16="http://schemas.microsoft.com/office/drawing/2014/main" id="{00000000-0008-0000-0000-00002A010000}"/>
            </a:ext>
          </a:extLst>
        </xdr:cNvPr>
        <xdr:cNvPicPr/>
      </xdr:nvPicPr>
      <xdr:blipFill>
        <a:blip xmlns:r="http://schemas.openxmlformats.org/officeDocument/2006/relationships" r:embed="rId297"/>
        <a:srcRect/>
        <a:stretch>
          <a:fillRect/>
        </a:stretch>
      </xdr:blipFill>
      <xdr:spPr>
        <a:xfrm>
          <a:off x="4227741" y="481627552"/>
          <a:ext cx="549542" cy="991616"/>
        </a:xfrm>
        <a:prstGeom prst="rect">
          <a:avLst/>
        </a:prstGeom>
        <a:noFill/>
        <a:ln w="9525" cap="flat" cmpd="sng">
          <a:noFill/>
          <a:prstDash val="solid"/>
          <a:miter/>
        </a:ln>
        <a:effectLst/>
      </xdr:spPr>
    </xdr:pic>
    <xdr:clientData/>
  </xdr:twoCellAnchor>
  <xdr:twoCellAnchor>
    <xdr:from>
      <xdr:col>1</xdr:col>
      <xdr:colOff>456911</xdr:colOff>
      <xdr:row>711</xdr:row>
      <xdr:rowOff>0</xdr:rowOff>
    </xdr:from>
    <xdr:to>
      <xdr:col>1</xdr:col>
      <xdr:colOff>1013372</xdr:colOff>
      <xdr:row>712</xdr:row>
      <xdr:rowOff>0</xdr:rowOff>
    </xdr:to>
    <xdr:pic>
      <xdr:nvPicPr>
        <xdr:cNvPr id="299" name="Рисунок 1082" descr=" ">
          <a:extLst>
            <a:ext uri="{FF2B5EF4-FFF2-40B4-BE49-F238E27FC236}">
              <a16:creationId xmlns:a16="http://schemas.microsoft.com/office/drawing/2014/main" id="{00000000-0008-0000-0000-00002B010000}"/>
            </a:ext>
          </a:extLst>
        </xdr:cNvPr>
        <xdr:cNvPicPr/>
      </xdr:nvPicPr>
      <xdr:blipFill>
        <a:blip xmlns:r="http://schemas.openxmlformats.org/officeDocument/2006/relationships" r:embed="rId298"/>
        <a:srcRect/>
        <a:stretch>
          <a:fillRect/>
        </a:stretch>
      </xdr:blipFill>
      <xdr:spPr>
        <a:xfrm>
          <a:off x="4209082" y="482639904"/>
          <a:ext cx="556140" cy="1003552"/>
        </a:xfrm>
        <a:prstGeom prst="rect">
          <a:avLst/>
        </a:prstGeom>
        <a:noFill/>
        <a:ln w="9525" cap="flat" cmpd="sng">
          <a:noFill/>
          <a:prstDash val="solid"/>
          <a:miter/>
        </a:ln>
        <a:effectLst/>
      </xdr:spPr>
    </xdr:pic>
    <xdr:clientData/>
  </xdr:twoCellAnchor>
  <xdr:twoCellAnchor>
    <xdr:from>
      <xdr:col>1</xdr:col>
      <xdr:colOff>454358</xdr:colOff>
      <xdr:row>712</xdr:row>
      <xdr:rowOff>0</xdr:rowOff>
    </xdr:from>
    <xdr:to>
      <xdr:col>1</xdr:col>
      <xdr:colOff>995504</xdr:colOff>
      <xdr:row>712</xdr:row>
      <xdr:rowOff>949716</xdr:rowOff>
    </xdr:to>
    <xdr:pic>
      <xdr:nvPicPr>
        <xdr:cNvPr id="300" name="Рисунок 1083" descr=" ">
          <a:extLst>
            <a:ext uri="{FF2B5EF4-FFF2-40B4-BE49-F238E27FC236}">
              <a16:creationId xmlns:a16="http://schemas.microsoft.com/office/drawing/2014/main" id="{00000000-0008-0000-0000-00002C010000}"/>
            </a:ext>
          </a:extLst>
        </xdr:cNvPr>
        <xdr:cNvPicPr/>
      </xdr:nvPicPr>
      <xdr:blipFill>
        <a:blip xmlns:r="http://schemas.openxmlformats.org/officeDocument/2006/relationships" r:embed="rId299"/>
        <a:srcRect/>
        <a:stretch>
          <a:fillRect/>
        </a:stretch>
      </xdr:blipFill>
      <xdr:spPr>
        <a:xfrm>
          <a:off x="4205797" y="483652288"/>
          <a:ext cx="542055" cy="947072"/>
        </a:xfrm>
        <a:prstGeom prst="rect">
          <a:avLst/>
        </a:prstGeom>
        <a:noFill/>
        <a:ln w="9525" cap="flat" cmpd="sng">
          <a:noFill/>
          <a:prstDash val="solid"/>
          <a:miter/>
        </a:ln>
        <a:effectLst/>
      </xdr:spPr>
    </xdr:pic>
    <xdr:clientData/>
  </xdr:twoCellAnchor>
  <xdr:twoCellAnchor>
    <xdr:from>
      <xdr:col>1</xdr:col>
      <xdr:colOff>313966</xdr:colOff>
      <xdr:row>374</xdr:row>
      <xdr:rowOff>10440</xdr:rowOff>
    </xdr:from>
    <xdr:to>
      <xdr:col>1</xdr:col>
      <xdr:colOff>1077186</xdr:colOff>
      <xdr:row>374</xdr:row>
      <xdr:rowOff>835223</xdr:rowOff>
    </xdr:to>
    <xdr:pic>
      <xdr:nvPicPr>
        <xdr:cNvPr id="301" name="Рисунок 1085" descr=" ">
          <a:extLst>
            <a:ext uri="{FF2B5EF4-FFF2-40B4-BE49-F238E27FC236}">
              <a16:creationId xmlns:a16="http://schemas.microsoft.com/office/drawing/2014/main" id="{00000000-0008-0000-0000-00002D010000}"/>
            </a:ext>
          </a:extLst>
        </xdr:cNvPr>
        <xdr:cNvPicPr/>
      </xdr:nvPicPr>
      <xdr:blipFill>
        <a:blip xmlns:r="http://schemas.openxmlformats.org/officeDocument/2006/relationships" r:embed="rId300"/>
        <a:srcRect/>
        <a:stretch>
          <a:fillRect/>
        </a:stretch>
      </xdr:blipFill>
      <xdr:spPr>
        <a:xfrm>
          <a:off x="3964780" y="130040064"/>
          <a:ext cx="761782" cy="821528"/>
        </a:xfrm>
        <a:prstGeom prst="rect">
          <a:avLst/>
        </a:prstGeom>
        <a:noFill/>
        <a:ln w="9525" cap="flat" cmpd="sng">
          <a:noFill/>
          <a:prstDash val="solid"/>
          <a:miter/>
        </a:ln>
        <a:effectLst/>
      </xdr:spPr>
    </xdr:pic>
    <xdr:clientData/>
  </xdr:twoCellAnchor>
  <xdr:twoCellAnchor>
    <xdr:from>
      <xdr:col>1</xdr:col>
      <xdr:colOff>66366</xdr:colOff>
      <xdr:row>794</xdr:row>
      <xdr:rowOff>23782</xdr:rowOff>
    </xdr:from>
    <xdr:to>
      <xdr:col>1</xdr:col>
      <xdr:colOff>1421784</xdr:colOff>
      <xdr:row>794</xdr:row>
      <xdr:rowOff>911671</xdr:rowOff>
    </xdr:to>
    <xdr:pic>
      <xdr:nvPicPr>
        <xdr:cNvPr id="302" name="Рисунок 1086" descr=" ">
          <a:extLst>
            <a:ext uri="{FF2B5EF4-FFF2-40B4-BE49-F238E27FC236}">
              <a16:creationId xmlns:a16="http://schemas.microsoft.com/office/drawing/2014/main" id="{00000000-0008-0000-0000-00002E010000}"/>
            </a:ext>
          </a:extLst>
        </xdr:cNvPr>
        <xdr:cNvPicPr/>
      </xdr:nvPicPr>
      <xdr:blipFill>
        <a:blip xmlns:r="http://schemas.openxmlformats.org/officeDocument/2006/relationships" r:embed="rId301"/>
        <a:srcRect/>
        <a:stretch>
          <a:fillRect/>
        </a:stretch>
      </xdr:blipFill>
      <xdr:spPr>
        <a:xfrm>
          <a:off x="3717350" y="395025568"/>
          <a:ext cx="1353631" cy="881056"/>
        </a:xfrm>
        <a:prstGeom prst="rect">
          <a:avLst/>
        </a:prstGeom>
        <a:noFill/>
        <a:ln w="9525" cap="flat" cmpd="sng">
          <a:noFill/>
          <a:prstDash val="solid"/>
          <a:miter/>
        </a:ln>
        <a:effectLst/>
      </xdr:spPr>
    </xdr:pic>
    <xdr:clientData/>
  </xdr:twoCellAnchor>
  <xdr:twoCellAnchor>
    <xdr:from>
      <xdr:col>1</xdr:col>
      <xdr:colOff>28078</xdr:colOff>
      <xdr:row>1753</xdr:row>
      <xdr:rowOff>23842</xdr:rowOff>
    </xdr:from>
    <xdr:to>
      <xdr:col>1</xdr:col>
      <xdr:colOff>797718</xdr:colOff>
      <xdr:row>1753</xdr:row>
      <xdr:rowOff>976312</xdr:rowOff>
    </xdr:to>
    <xdr:pic>
      <xdr:nvPicPr>
        <xdr:cNvPr id="303" name="Рисунок 205" descr=" ">
          <a:extLst>
            <a:ext uri="{FF2B5EF4-FFF2-40B4-BE49-F238E27FC236}">
              <a16:creationId xmlns:a16="http://schemas.microsoft.com/office/drawing/2014/main" id="{00000000-0008-0000-0000-00002F010000}"/>
            </a:ext>
          </a:extLst>
        </xdr:cNvPr>
        <xdr:cNvPicPr/>
      </xdr:nvPicPr>
      <xdr:blipFill>
        <a:blip xmlns:r="http://schemas.openxmlformats.org/officeDocument/2006/relationships" r:embed="rId302"/>
        <a:srcRect/>
        <a:stretch>
          <a:fillRect/>
        </a:stretch>
      </xdr:blipFill>
      <xdr:spPr>
        <a:xfrm>
          <a:off x="3671391" y="1558170967"/>
          <a:ext cx="769640" cy="952470"/>
        </a:xfrm>
        <a:prstGeom prst="rect">
          <a:avLst/>
        </a:prstGeom>
        <a:noFill/>
        <a:ln w="9525" cap="flat" cmpd="sng">
          <a:noFill/>
          <a:prstDash val="solid"/>
          <a:miter/>
        </a:ln>
        <a:effectLst/>
      </xdr:spPr>
    </xdr:pic>
    <xdr:clientData/>
  </xdr:twoCellAnchor>
  <xdr:twoCellAnchor>
    <xdr:from>
      <xdr:col>1</xdr:col>
      <xdr:colOff>327794</xdr:colOff>
      <xdr:row>1753</xdr:row>
      <xdr:rowOff>976312</xdr:rowOff>
    </xdr:from>
    <xdr:to>
      <xdr:col>1</xdr:col>
      <xdr:colOff>1035843</xdr:colOff>
      <xdr:row>1754</xdr:row>
      <xdr:rowOff>964406</xdr:rowOff>
    </xdr:to>
    <xdr:pic>
      <xdr:nvPicPr>
        <xdr:cNvPr id="304" name="Рисунок 206" descr=" ">
          <a:extLst>
            <a:ext uri="{FF2B5EF4-FFF2-40B4-BE49-F238E27FC236}">
              <a16:creationId xmlns:a16="http://schemas.microsoft.com/office/drawing/2014/main" id="{00000000-0008-0000-0000-000030010000}"/>
            </a:ext>
          </a:extLst>
        </xdr:cNvPr>
        <xdr:cNvPicPr/>
      </xdr:nvPicPr>
      <xdr:blipFill>
        <a:blip xmlns:r="http://schemas.openxmlformats.org/officeDocument/2006/relationships" r:embed="rId303"/>
        <a:srcRect/>
        <a:stretch>
          <a:fillRect/>
        </a:stretch>
      </xdr:blipFill>
      <xdr:spPr>
        <a:xfrm>
          <a:off x="3971107" y="1559123437"/>
          <a:ext cx="708049" cy="1000125"/>
        </a:xfrm>
        <a:prstGeom prst="rect">
          <a:avLst/>
        </a:prstGeom>
        <a:noFill/>
        <a:ln w="9525" cap="flat" cmpd="sng">
          <a:noFill/>
          <a:prstDash val="solid"/>
          <a:miter/>
        </a:ln>
        <a:effectLst/>
      </xdr:spPr>
    </xdr:pic>
    <xdr:clientData/>
  </xdr:twoCellAnchor>
  <xdr:twoCellAnchor>
    <xdr:from>
      <xdr:col>1</xdr:col>
      <xdr:colOff>71439</xdr:colOff>
      <xdr:row>1755</xdr:row>
      <xdr:rowOff>130969</xdr:rowOff>
    </xdr:from>
    <xdr:to>
      <xdr:col>1</xdr:col>
      <xdr:colOff>952500</xdr:colOff>
      <xdr:row>1755</xdr:row>
      <xdr:rowOff>952501</xdr:rowOff>
    </xdr:to>
    <xdr:pic>
      <xdr:nvPicPr>
        <xdr:cNvPr id="305" name="Рисунок 207" descr=" ">
          <a:extLst>
            <a:ext uri="{FF2B5EF4-FFF2-40B4-BE49-F238E27FC236}">
              <a16:creationId xmlns:a16="http://schemas.microsoft.com/office/drawing/2014/main" id="{00000000-0008-0000-0000-000031010000}"/>
            </a:ext>
          </a:extLst>
        </xdr:cNvPr>
        <xdr:cNvPicPr/>
      </xdr:nvPicPr>
      <xdr:blipFill>
        <a:blip xmlns:r="http://schemas.openxmlformats.org/officeDocument/2006/relationships" r:embed="rId304"/>
        <a:srcRect/>
        <a:stretch>
          <a:fillRect/>
        </a:stretch>
      </xdr:blipFill>
      <xdr:spPr>
        <a:xfrm>
          <a:off x="3714752" y="1560302157"/>
          <a:ext cx="881061" cy="821532"/>
        </a:xfrm>
        <a:prstGeom prst="rect">
          <a:avLst/>
        </a:prstGeom>
        <a:noFill/>
        <a:ln w="9525" cap="flat" cmpd="sng">
          <a:noFill/>
          <a:prstDash val="solid"/>
          <a:miter/>
        </a:ln>
        <a:effectLst/>
      </xdr:spPr>
    </xdr:pic>
    <xdr:clientData/>
  </xdr:twoCellAnchor>
  <xdr:twoCellAnchor>
    <xdr:from>
      <xdr:col>1</xdr:col>
      <xdr:colOff>1148468</xdr:colOff>
      <xdr:row>1755</xdr:row>
      <xdr:rowOff>940592</xdr:rowOff>
    </xdr:from>
    <xdr:to>
      <xdr:col>1</xdr:col>
      <xdr:colOff>2250280</xdr:colOff>
      <xdr:row>1756</xdr:row>
      <xdr:rowOff>1012030</xdr:rowOff>
    </xdr:to>
    <xdr:pic>
      <xdr:nvPicPr>
        <xdr:cNvPr id="306" name="Рисунок 209" descr=" ">
          <a:extLst>
            <a:ext uri="{FF2B5EF4-FFF2-40B4-BE49-F238E27FC236}">
              <a16:creationId xmlns:a16="http://schemas.microsoft.com/office/drawing/2014/main" id="{00000000-0008-0000-0000-000032010000}"/>
            </a:ext>
          </a:extLst>
        </xdr:cNvPr>
        <xdr:cNvPicPr/>
      </xdr:nvPicPr>
      <xdr:blipFill>
        <a:blip xmlns:r="http://schemas.openxmlformats.org/officeDocument/2006/relationships" r:embed="rId305"/>
        <a:srcRect/>
        <a:stretch>
          <a:fillRect/>
        </a:stretch>
      </xdr:blipFill>
      <xdr:spPr>
        <a:xfrm>
          <a:off x="4791781" y="1561111780"/>
          <a:ext cx="1101812" cy="1083469"/>
        </a:xfrm>
        <a:prstGeom prst="rect">
          <a:avLst/>
        </a:prstGeom>
        <a:noFill/>
        <a:ln w="9525" cap="flat" cmpd="sng">
          <a:noFill/>
          <a:prstDash val="solid"/>
          <a:miter/>
        </a:ln>
        <a:effectLst/>
      </xdr:spPr>
    </xdr:pic>
    <xdr:clientData/>
  </xdr:twoCellAnchor>
  <xdr:twoCellAnchor>
    <xdr:from>
      <xdr:col>1</xdr:col>
      <xdr:colOff>28079</xdr:colOff>
      <xdr:row>953</xdr:row>
      <xdr:rowOff>11921</xdr:rowOff>
    </xdr:from>
    <xdr:to>
      <xdr:col>1</xdr:col>
      <xdr:colOff>976313</xdr:colOff>
      <xdr:row>954</xdr:row>
      <xdr:rowOff>71438</xdr:rowOff>
    </xdr:to>
    <xdr:pic>
      <xdr:nvPicPr>
        <xdr:cNvPr id="307" name="Рисунок 211" descr=" ">
          <a:extLst>
            <a:ext uri="{FF2B5EF4-FFF2-40B4-BE49-F238E27FC236}">
              <a16:creationId xmlns:a16="http://schemas.microsoft.com/office/drawing/2014/main" id="{00000000-0008-0000-0000-000033010000}"/>
            </a:ext>
          </a:extLst>
        </xdr:cNvPr>
        <xdr:cNvPicPr/>
      </xdr:nvPicPr>
      <xdr:blipFill>
        <a:blip xmlns:r="http://schemas.openxmlformats.org/officeDocument/2006/relationships" r:embed="rId306"/>
        <a:srcRect/>
        <a:stretch>
          <a:fillRect/>
        </a:stretch>
      </xdr:blipFill>
      <xdr:spPr>
        <a:xfrm>
          <a:off x="3671392" y="811160921"/>
          <a:ext cx="948234" cy="1071548"/>
        </a:xfrm>
        <a:prstGeom prst="rect">
          <a:avLst/>
        </a:prstGeom>
        <a:noFill/>
        <a:ln w="9525" cap="flat" cmpd="sng">
          <a:noFill/>
          <a:prstDash val="solid"/>
          <a:miter/>
        </a:ln>
        <a:effectLst/>
      </xdr:spPr>
    </xdr:pic>
    <xdr:clientData/>
  </xdr:twoCellAnchor>
  <xdr:twoCellAnchor>
    <xdr:from>
      <xdr:col>1</xdr:col>
      <xdr:colOff>910923</xdr:colOff>
      <xdr:row>953</xdr:row>
      <xdr:rowOff>1000125</xdr:rowOff>
    </xdr:from>
    <xdr:to>
      <xdr:col>1</xdr:col>
      <xdr:colOff>2107406</xdr:colOff>
      <xdr:row>955</xdr:row>
      <xdr:rowOff>35718</xdr:rowOff>
    </xdr:to>
    <xdr:pic>
      <xdr:nvPicPr>
        <xdr:cNvPr id="308" name="Рисунок 212" descr=" ">
          <a:extLst>
            <a:ext uri="{FF2B5EF4-FFF2-40B4-BE49-F238E27FC236}">
              <a16:creationId xmlns:a16="http://schemas.microsoft.com/office/drawing/2014/main" id="{00000000-0008-0000-0000-000034010000}"/>
            </a:ext>
          </a:extLst>
        </xdr:cNvPr>
        <xdr:cNvPicPr/>
      </xdr:nvPicPr>
      <xdr:blipFill>
        <a:blip xmlns:r="http://schemas.openxmlformats.org/officeDocument/2006/relationships" r:embed="rId307"/>
        <a:srcRect/>
        <a:stretch>
          <a:fillRect/>
        </a:stretch>
      </xdr:blipFill>
      <xdr:spPr>
        <a:xfrm>
          <a:off x="4554236" y="812149125"/>
          <a:ext cx="1196483" cy="1059656"/>
        </a:xfrm>
        <a:prstGeom prst="rect">
          <a:avLst/>
        </a:prstGeom>
        <a:noFill/>
        <a:ln w="9525" cap="flat" cmpd="sng">
          <a:noFill/>
          <a:prstDash val="solid"/>
          <a:miter/>
        </a:ln>
        <a:effectLst/>
      </xdr:spPr>
    </xdr:pic>
    <xdr:clientData/>
  </xdr:twoCellAnchor>
  <xdr:twoCellAnchor>
    <xdr:from>
      <xdr:col>1</xdr:col>
      <xdr:colOff>385438</xdr:colOff>
      <xdr:row>957</xdr:row>
      <xdr:rowOff>0</xdr:rowOff>
    </xdr:from>
    <xdr:to>
      <xdr:col>1</xdr:col>
      <xdr:colOff>1678782</xdr:colOff>
      <xdr:row>958</xdr:row>
      <xdr:rowOff>154781</xdr:rowOff>
    </xdr:to>
    <xdr:pic>
      <xdr:nvPicPr>
        <xdr:cNvPr id="309" name="Рисунок 213" descr=" ">
          <a:extLst>
            <a:ext uri="{FF2B5EF4-FFF2-40B4-BE49-F238E27FC236}">
              <a16:creationId xmlns:a16="http://schemas.microsoft.com/office/drawing/2014/main" id="{00000000-0008-0000-0000-000035010000}"/>
            </a:ext>
          </a:extLst>
        </xdr:cNvPr>
        <xdr:cNvPicPr/>
      </xdr:nvPicPr>
      <xdr:blipFill>
        <a:blip xmlns:r="http://schemas.openxmlformats.org/officeDocument/2006/relationships" r:embed="rId308"/>
        <a:srcRect/>
        <a:stretch>
          <a:fillRect/>
        </a:stretch>
      </xdr:blipFill>
      <xdr:spPr>
        <a:xfrm>
          <a:off x="4028751" y="815197125"/>
          <a:ext cx="1293344" cy="1166812"/>
        </a:xfrm>
        <a:prstGeom prst="rect">
          <a:avLst/>
        </a:prstGeom>
        <a:noFill/>
        <a:ln w="9525" cap="flat" cmpd="sng">
          <a:noFill/>
          <a:prstDash val="solid"/>
          <a:miter/>
        </a:ln>
        <a:effectLst/>
      </xdr:spPr>
    </xdr:pic>
    <xdr:clientData/>
  </xdr:twoCellAnchor>
  <xdr:twoCellAnchor>
    <xdr:from>
      <xdr:col>1</xdr:col>
      <xdr:colOff>137034</xdr:colOff>
      <xdr:row>958</xdr:row>
      <xdr:rowOff>44841</xdr:rowOff>
    </xdr:from>
    <xdr:to>
      <xdr:col>1</xdr:col>
      <xdr:colOff>2083593</xdr:colOff>
      <xdr:row>959</xdr:row>
      <xdr:rowOff>-1</xdr:rowOff>
    </xdr:to>
    <xdr:pic>
      <xdr:nvPicPr>
        <xdr:cNvPr id="310" name="Рисунок 214" descr=" ">
          <a:extLst>
            <a:ext uri="{FF2B5EF4-FFF2-40B4-BE49-F238E27FC236}">
              <a16:creationId xmlns:a16="http://schemas.microsoft.com/office/drawing/2014/main" id="{00000000-0008-0000-0000-000036010000}"/>
            </a:ext>
          </a:extLst>
        </xdr:cNvPr>
        <xdr:cNvPicPr/>
      </xdr:nvPicPr>
      <xdr:blipFill>
        <a:blip xmlns:r="http://schemas.openxmlformats.org/officeDocument/2006/relationships" r:embed="rId309"/>
        <a:srcRect/>
        <a:stretch>
          <a:fillRect/>
        </a:stretch>
      </xdr:blipFill>
      <xdr:spPr>
        <a:xfrm>
          <a:off x="3780347" y="816253997"/>
          <a:ext cx="1946559" cy="967190"/>
        </a:xfrm>
        <a:prstGeom prst="rect">
          <a:avLst/>
        </a:prstGeom>
        <a:noFill/>
        <a:ln w="9525" cap="flat" cmpd="sng">
          <a:noFill/>
          <a:prstDash val="solid"/>
          <a:miter/>
        </a:ln>
        <a:effectLst/>
      </xdr:spPr>
    </xdr:pic>
    <xdr:clientData/>
  </xdr:twoCellAnchor>
  <xdr:twoCellAnchor>
    <xdr:from>
      <xdr:col>1</xdr:col>
      <xdr:colOff>230590</xdr:colOff>
      <xdr:row>959</xdr:row>
      <xdr:rowOff>11905</xdr:rowOff>
    </xdr:from>
    <xdr:to>
      <xdr:col>1</xdr:col>
      <xdr:colOff>2024062</xdr:colOff>
      <xdr:row>959</xdr:row>
      <xdr:rowOff>928686</xdr:rowOff>
    </xdr:to>
    <xdr:pic>
      <xdr:nvPicPr>
        <xdr:cNvPr id="311" name="Рисунок 215" descr=" ">
          <a:extLst>
            <a:ext uri="{FF2B5EF4-FFF2-40B4-BE49-F238E27FC236}">
              <a16:creationId xmlns:a16="http://schemas.microsoft.com/office/drawing/2014/main" id="{00000000-0008-0000-0000-000037010000}"/>
            </a:ext>
          </a:extLst>
        </xdr:cNvPr>
        <xdr:cNvPicPr/>
      </xdr:nvPicPr>
      <xdr:blipFill>
        <a:blip xmlns:r="http://schemas.openxmlformats.org/officeDocument/2006/relationships" r:embed="rId310"/>
        <a:srcRect/>
        <a:stretch>
          <a:fillRect/>
        </a:stretch>
      </xdr:blipFill>
      <xdr:spPr>
        <a:xfrm>
          <a:off x="3873903" y="817233093"/>
          <a:ext cx="1793472" cy="916781"/>
        </a:xfrm>
        <a:prstGeom prst="rect">
          <a:avLst/>
        </a:prstGeom>
        <a:noFill/>
        <a:ln w="9525" cap="flat" cmpd="sng">
          <a:noFill/>
          <a:prstDash val="solid"/>
          <a:miter/>
        </a:ln>
        <a:effectLst/>
      </xdr:spPr>
    </xdr:pic>
    <xdr:clientData/>
  </xdr:twoCellAnchor>
  <xdr:twoCellAnchor>
    <xdr:from>
      <xdr:col>1</xdr:col>
      <xdr:colOff>266306</xdr:colOff>
      <xdr:row>960</xdr:row>
      <xdr:rowOff>71437</xdr:rowOff>
    </xdr:from>
    <xdr:to>
      <xdr:col>1</xdr:col>
      <xdr:colOff>1928811</xdr:colOff>
      <xdr:row>960</xdr:row>
      <xdr:rowOff>881062</xdr:rowOff>
    </xdr:to>
    <xdr:pic>
      <xdr:nvPicPr>
        <xdr:cNvPr id="312" name="Рисунок 217" descr=" ">
          <a:extLst>
            <a:ext uri="{FF2B5EF4-FFF2-40B4-BE49-F238E27FC236}">
              <a16:creationId xmlns:a16="http://schemas.microsoft.com/office/drawing/2014/main" id="{00000000-0008-0000-0000-000038010000}"/>
            </a:ext>
          </a:extLst>
        </xdr:cNvPr>
        <xdr:cNvPicPr/>
      </xdr:nvPicPr>
      <xdr:blipFill>
        <a:blip xmlns:r="http://schemas.openxmlformats.org/officeDocument/2006/relationships" r:embed="rId311"/>
        <a:srcRect/>
        <a:stretch>
          <a:fillRect/>
        </a:stretch>
      </xdr:blipFill>
      <xdr:spPr>
        <a:xfrm>
          <a:off x="3909619" y="818304656"/>
          <a:ext cx="1662505" cy="809625"/>
        </a:xfrm>
        <a:prstGeom prst="rect">
          <a:avLst/>
        </a:prstGeom>
        <a:noFill/>
        <a:ln w="9525" cap="flat" cmpd="sng">
          <a:noFill/>
          <a:prstDash val="solid"/>
          <a:miter/>
        </a:ln>
        <a:effectLst/>
      </xdr:spPr>
    </xdr:pic>
    <xdr:clientData/>
  </xdr:twoCellAnchor>
  <xdr:twoCellAnchor>
    <xdr:from>
      <xdr:col>1</xdr:col>
      <xdr:colOff>206759</xdr:colOff>
      <xdr:row>961</xdr:row>
      <xdr:rowOff>0</xdr:rowOff>
    </xdr:from>
    <xdr:to>
      <xdr:col>1</xdr:col>
      <xdr:colOff>2035969</xdr:colOff>
      <xdr:row>961</xdr:row>
      <xdr:rowOff>952500</xdr:rowOff>
    </xdr:to>
    <xdr:pic>
      <xdr:nvPicPr>
        <xdr:cNvPr id="313" name="Рисунок 218" descr=" ">
          <a:extLst>
            <a:ext uri="{FF2B5EF4-FFF2-40B4-BE49-F238E27FC236}">
              <a16:creationId xmlns:a16="http://schemas.microsoft.com/office/drawing/2014/main" id="{00000000-0008-0000-0000-000039010000}"/>
            </a:ext>
          </a:extLst>
        </xdr:cNvPr>
        <xdr:cNvPicPr/>
      </xdr:nvPicPr>
      <xdr:blipFill>
        <a:blip xmlns:r="http://schemas.openxmlformats.org/officeDocument/2006/relationships" r:embed="rId312"/>
        <a:srcRect/>
        <a:stretch>
          <a:fillRect/>
        </a:stretch>
      </xdr:blipFill>
      <xdr:spPr>
        <a:xfrm>
          <a:off x="3850072" y="819245250"/>
          <a:ext cx="1829210" cy="952500"/>
        </a:xfrm>
        <a:prstGeom prst="rect">
          <a:avLst/>
        </a:prstGeom>
        <a:noFill/>
        <a:ln w="9525" cap="flat" cmpd="sng">
          <a:noFill/>
          <a:prstDash val="solid"/>
          <a:miter/>
        </a:ln>
        <a:effectLst/>
      </xdr:spPr>
    </xdr:pic>
    <xdr:clientData/>
  </xdr:twoCellAnchor>
  <xdr:twoCellAnchor>
    <xdr:from>
      <xdr:col>1</xdr:col>
      <xdr:colOff>86752</xdr:colOff>
      <xdr:row>1644</xdr:row>
      <xdr:rowOff>59531</xdr:rowOff>
    </xdr:from>
    <xdr:to>
      <xdr:col>1</xdr:col>
      <xdr:colOff>1393031</xdr:colOff>
      <xdr:row>1644</xdr:row>
      <xdr:rowOff>976312</xdr:rowOff>
    </xdr:to>
    <xdr:pic>
      <xdr:nvPicPr>
        <xdr:cNvPr id="314" name="Рисунок 633" descr=" ">
          <a:extLst>
            <a:ext uri="{FF2B5EF4-FFF2-40B4-BE49-F238E27FC236}">
              <a16:creationId xmlns:a16="http://schemas.microsoft.com/office/drawing/2014/main" id="{00000000-0008-0000-0000-00003A010000}"/>
            </a:ext>
          </a:extLst>
        </xdr:cNvPr>
        <xdr:cNvPicPr/>
      </xdr:nvPicPr>
      <xdr:blipFill>
        <a:blip xmlns:r="http://schemas.openxmlformats.org/officeDocument/2006/relationships" r:embed="rId313"/>
        <a:srcRect/>
        <a:stretch>
          <a:fillRect/>
        </a:stretch>
      </xdr:blipFill>
      <xdr:spPr>
        <a:xfrm>
          <a:off x="3730065" y="1453026844"/>
          <a:ext cx="1306279" cy="916781"/>
        </a:xfrm>
        <a:prstGeom prst="rect">
          <a:avLst/>
        </a:prstGeom>
        <a:noFill/>
        <a:ln w="9525" cap="flat" cmpd="sng">
          <a:noFill/>
          <a:prstDash val="solid"/>
          <a:miter/>
        </a:ln>
        <a:effectLst/>
      </xdr:spPr>
    </xdr:pic>
    <xdr:clientData/>
  </xdr:twoCellAnchor>
  <xdr:twoCellAnchor>
    <xdr:from>
      <xdr:col>1</xdr:col>
      <xdr:colOff>830443</xdr:colOff>
      <xdr:row>1677</xdr:row>
      <xdr:rowOff>35719</xdr:rowOff>
    </xdr:from>
    <xdr:to>
      <xdr:col>1</xdr:col>
      <xdr:colOff>1928812</xdr:colOff>
      <xdr:row>1678</xdr:row>
      <xdr:rowOff>95249</xdr:rowOff>
    </xdr:to>
    <xdr:pic>
      <xdr:nvPicPr>
        <xdr:cNvPr id="315" name="Рисунок 51" descr=" ">
          <a:extLst>
            <a:ext uri="{FF2B5EF4-FFF2-40B4-BE49-F238E27FC236}">
              <a16:creationId xmlns:a16="http://schemas.microsoft.com/office/drawing/2014/main" id="{00000000-0008-0000-0000-00003B010000}"/>
            </a:ext>
          </a:extLst>
        </xdr:cNvPr>
        <xdr:cNvPicPr/>
      </xdr:nvPicPr>
      <xdr:blipFill>
        <a:blip xmlns:r="http://schemas.openxmlformats.org/officeDocument/2006/relationships" r:embed="rId314"/>
        <a:srcRect/>
        <a:stretch>
          <a:fillRect/>
        </a:stretch>
      </xdr:blipFill>
      <xdr:spPr>
        <a:xfrm>
          <a:off x="4473756" y="1483518750"/>
          <a:ext cx="1098369" cy="1071562"/>
        </a:xfrm>
        <a:prstGeom prst="rect">
          <a:avLst/>
        </a:prstGeom>
        <a:noFill/>
        <a:ln w="9525" cap="flat" cmpd="sng">
          <a:noFill/>
          <a:prstDash val="solid"/>
          <a:miter/>
        </a:ln>
        <a:effectLst/>
      </xdr:spPr>
    </xdr:pic>
    <xdr:clientData/>
  </xdr:twoCellAnchor>
  <xdr:twoCellAnchor>
    <xdr:from>
      <xdr:col>1</xdr:col>
      <xdr:colOff>40842</xdr:colOff>
      <xdr:row>174</xdr:row>
      <xdr:rowOff>1</xdr:rowOff>
    </xdr:from>
    <xdr:to>
      <xdr:col>1</xdr:col>
      <xdr:colOff>857250</xdr:colOff>
      <xdr:row>175</xdr:row>
      <xdr:rowOff>297657</xdr:rowOff>
    </xdr:to>
    <xdr:pic>
      <xdr:nvPicPr>
        <xdr:cNvPr id="316" name="Рисунок 52" descr=" ">
          <a:extLst>
            <a:ext uri="{FF2B5EF4-FFF2-40B4-BE49-F238E27FC236}">
              <a16:creationId xmlns:a16="http://schemas.microsoft.com/office/drawing/2014/main" id="{00000000-0008-0000-0000-00003C010000}"/>
            </a:ext>
          </a:extLst>
        </xdr:cNvPr>
        <xdr:cNvPicPr/>
      </xdr:nvPicPr>
      <xdr:blipFill>
        <a:blip xmlns:r="http://schemas.openxmlformats.org/officeDocument/2006/relationships" r:embed="rId315"/>
        <a:srcRect/>
        <a:stretch>
          <a:fillRect/>
        </a:stretch>
      </xdr:blipFill>
      <xdr:spPr>
        <a:xfrm>
          <a:off x="3684155" y="149006720"/>
          <a:ext cx="816408" cy="1178718"/>
        </a:xfrm>
        <a:prstGeom prst="rect">
          <a:avLst/>
        </a:prstGeom>
        <a:noFill/>
        <a:ln w="9525" cap="flat" cmpd="sng">
          <a:noFill/>
          <a:prstDash val="solid"/>
          <a:miter/>
        </a:ln>
        <a:effectLst/>
      </xdr:spPr>
    </xdr:pic>
    <xdr:clientData/>
  </xdr:twoCellAnchor>
  <xdr:twoCellAnchor>
    <xdr:from>
      <xdr:col>1</xdr:col>
      <xdr:colOff>1183332</xdr:colOff>
      <xdr:row>174</xdr:row>
      <xdr:rowOff>553157</xdr:rowOff>
    </xdr:from>
    <xdr:to>
      <xdr:col>1</xdr:col>
      <xdr:colOff>2035970</xdr:colOff>
      <xdr:row>176</xdr:row>
      <xdr:rowOff>119062</xdr:rowOff>
    </xdr:to>
    <xdr:pic>
      <xdr:nvPicPr>
        <xdr:cNvPr id="317" name="Рисунок 81" descr=" ">
          <a:extLst>
            <a:ext uri="{FF2B5EF4-FFF2-40B4-BE49-F238E27FC236}">
              <a16:creationId xmlns:a16="http://schemas.microsoft.com/office/drawing/2014/main" id="{00000000-0008-0000-0000-00003D010000}"/>
            </a:ext>
          </a:extLst>
        </xdr:cNvPr>
        <xdr:cNvPicPr/>
      </xdr:nvPicPr>
      <xdr:blipFill>
        <a:blip xmlns:r="http://schemas.openxmlformats.org/officeDocument/2006/relationships" r:embed="rId316"/>
        <a:srcRect/>
        <a:stretch>
          <a:fillRect/>
        </a:stretch>
      </xdr:blipFill>
      <xdr:spPr>
        <a:xfrm>
          <a:off x="4826645" y="149559876"/>
          <a:ext cx="852638" cy="1328030"/>
        </a:xfrm>
        <a:prstGeom prst="rect">
          <a:avLst/>
        </a:prstGeom>
        <a:noFill/>
        <a:ln w="9525" cap="flat" cmpd="sng">
          <a:noFill/>
          <a:prstDash val="solid"/>
          <a:miter/>
        </a:ln>
        <a:effectLst/>
      </xdr:spPr>
    </xdr:pic>
    <xdr:clientData/>
  </xdr:twoCellAnchor>
  <xdr:twoCellAnchor>
    <xdr:from>
      <xdr:col>1</xdr:col>
      <xdr:colOff>232284</xdr:colOff>
      <xdr:row>270</xdr:row>
      <xdr:rowOff>0</xdr:rowOff>
    </xdr:from>
    <xdr:to>
      <xdr:col>1</xdr:col>
      <xdr:colOff>1774031</xdr:colOff>
      <xdr:row>270</xdr:row>
      <xdr:rowOff>928688</xdr:rowOff>
    </xdr:to>
    <xdr:pic>
      <xdr:nvPicPr>
        <xdr:cNvPr id="318" name="Рисунок 640" descr=" ">
          <a:extLst>
            <a:ext uri="{FF2B5EF4-FFF2-40B4-BE49-F238E27FC236}">
              <a16:creationId xmlns:a16="http://schemas.microsoft.com/office/drawing/2014/main" id="{00000000-0008-0000-0000-00003E010000}"/>
            </a:ext>
          </a:extLst>
        </xdr:cNvPr>
        <xdr:cNvPicPr/>
      </xdr:nvPicPr>
      <xdr:blipFill>
        <a:blip xmlns:r="http://schemas.openxmlformats.org/officeDocument/2006/relationships" r:embed="rId317"/>
        <a:srcRect/>
        <a:stretch>
          <a:fillRect/>
        </a:stretch>
      </xdr:blipFill>
      <xdr:spPr>
        <a:xfrm>
          <a:off x="3875597" y="245375906"/>
          <a:ext cx="1541747" cy="928688"/>
        </a:xfrm>
        <a:prstGeom prst="rect">
          <a:avLst/>
        </a:prstGeom>
        <a:noFill/>
        <a:ln w="9525" cap="flat" cmpd="sng">
          <a:noFill/>
          <a:prstDash val="solid"/>
          <a:miter/>
        </a:ln>
        <a:effectLst/>
      </xdr:spPr>
    </xdr:pic>
    <xdr:clientData/>
  </xdr:twoCellAnchor>
  <xdr:twoCellAnchor>
    <xdr:from>
      <xdr:col>1</xdr:col>
      <xdr:colOff>243333</xdr:colOff>
      <xdr:row>273</xdr:row>
      <xdr:rowOff>142875</xdr:rowOff>
    </xdr:from>
    <xdr:to>
      <xdr:col>1</xdr:col>
      <xdr:colOff>2035968</xdr:colOff>
      <xdr:row>273</xdr:row>
      <xdr:rowOff>976312</xdr:rowOff>
    </xdr:to>
    <xdr:pic>
      <xdr:nvPicPr>
        <xdr:cNvPr id="319" name="Рисунок 642" descr=" ">
          <a:extLst>
            <a:ext uri="{FF2B5EF4-FFF2-40B4-BE49-F238E27FC236}">
              <a16:creationId xmlns:a16="http://schemas.microsoft.com/office/drawing/2014/main" id="{00000000-0008-0000-0000-00003F010000}"/>
            </a:ext>
          </a:extLst>
        </xdr:cNvPr>
        <xdr:cNvPicPr/>
      </xdr:nvPicPr>
      <xdr:blipFill>
        <a:blip xmlns:r="http://schemas.openxmlformats.org/officeDocument/2006/relationships" r:embed="rId318"/>
        <a:srcRect/>
        <a:stretch>
          <a:fillRect/>
        </a:stretch>
      </xdr:blipFill>
      <xdr:spPr>
        <a:xfrm>
          <a:off x="3886646" y="248554875"/>
          <a:ext cx="1792635" cy="833437"/>
        </a:xfrm>
        <a:prstGeom prst="rect">
          <a:avLst/>
        </a:prstGeom>
        <a:noFill/>
        <a:ln w="9525" cap="flat" cmpd="sng">
          <a:noFill/>
          <a:prstDash val="solid"/>
          <a:miter/>
        </a:ln>
        <a:effectLst/>
      </xdr:spPr>
    </xdr:pic>
    <xdr:clientData/>
  </xdr:twoCellAnchor>
  <xdr:twoCellAnchor>
    <xdr:from>
      <xdr:col>1</xdr:col>
      <xdr:colOff>288442</xdr:colOff>
      <xdr:row>1632</xdr:row>
      <xdr:rowOff>1</xdr:rowOff>
    </xdr:from>
    <xdr:to>
      <xdr:col>1</xdr:col>
      <xdr:colOff>1500188</xdr:colOff>
      <xdr:row>1632</xdr:row>
      <xdr:rowOff>881063</xdr:rowOff>
    </xdr:to>
    <xdr:pic>
      <xdr:nvPicPr>
        <xdr:cNvPr id="320" name="Рисунок 647" descr=" ">
          <a:extLst>
            <a:ext uri="{FF2B5EF4-FFF2-40B4-BE49-F238E27FC236}">
              <a16:creationId xmlns:a16="http://schemas.microsoft.com/office/drawing/2014/main" id="{00000000-0008-0000-0000-000040010000}"/>
            </a:ext>
          </a:extLst>
        </xdr:cNvPr>
        <xdr:cNvPicPr/>
      </xdr:nvPicPr>
      <xdr:blipFill>
        <a:blip xmlns:r="http://schemas.openxmlformats.org/officeDocument/2006/relationships" r:embed="rId319"/>
        <a:srcRect/>
        <a:stretch>
          <a:fillRect/>
        </a:stretch>
      </xdr:blipFill>
      <xdr:spPr>
        <a:xfrm>
          <a:off x="3931755" y="1440822939"/>
          <a:ext cx="1211746" cy="881062"/>
        </a:xfrm>
        <a:prstGeom prst="rect">
          <a:avLst/>
        </a:prstGeom>
        <a:noFill/>
        <a:ln w="9525" cap="flat" cmpd="sng">
          <a:noFill/>
          <a:prstDash val="solid"/>
          <a:miter/>
        </a:ln>
        <a:effectLst/>
      </xdr:spPr>
    </xdr:pic>
    <xdr:clientData/>
  </xdr:twoCellAnchor>
  <xdr:twoCellAnchor>
    <xdr:from>
      <xdr:col>1</xdr:col>
      <xdr:colOff>194922</xdr:colOff>
      <xdr:row>1572</xdr:row>
      <xdr:rowOff>23814</xdr:rowOff>
    </xdr:from>
    <xdr:to>
      <xdr:col>1</xdr:col>
      <xdr:colOff>1000126</xdr:colOff>
      <xdr:row>1573</xdr:row>
      <xdr:rowOff>154782</xdr:rowOff>
    </xdr:to>
    <xdr:pic>
      <xdr:nvPicPr>
        <xdr:cNvPr id="321" name="Рисунок 674" descr=" ">
          <a:extLst>
            <a:ext uri="{FF2B5EF4-FFF2-40B4-BE49-F238E27FC236}">
              <a16:creationId xmlns:a16="http://schemas.microsoft.com/office/drawing/2014/main" id="{00000000-0008-0000-0000-000041010000}"/>
            </a:ext>
          </a:extLst>
        </xdr:cNvPr>
        <xdr:cNvPicPr/>
      </xdr:nvPicPr>
      <xdr:blipFill>
        <a:blip xmlns:r="http://schemas.openxmlformats.org/officeDocument/2006/relationships" r:embed="rId320"/>
        <a:srcRect/>
        <a:stretch>
          <a:fillRect/>
        </a:stretch>
      </xdr:blipFill>
      <xdr:spPr>
        <a:xfrm>
          <a:off x="3838235" y="1383303845"/>
          <a:ext cx="805204" cy="1143000"/>
        </a:xfrm>
        <a:prstGeom prst="rect">
          <a:avLst/>
        </a:prstGeom>
        <a:noFill/>
        <a:ln w="9525" cap="flat" cmpd="sng">
          <a:noFill/>
          <a:prstDash val="solid"/>
          <a:miter/>
        </a:ln>
        <a:effectLst/>
      </xdr:spPr>
    </xdr:pic>
    <xdr:clientData/>
  </xdr:twoCellAnchor>
  <xdr:twoCellAnchor>
    <xdr:from>
      <xdr:col>1</xdr:col>
      <xdr:colOff>1171234</xdr:colOff>
      <xdr:row>1572</xdr:row>
      <xdr:rowOff>985434</xdr:rowOff>
    </xdr:from>
    <xdr:to>
      <xdr:col>1</xdr:col>
      <xdr:colOff>2107406</xdr:colOff>
      <xdr:row>1574</xdr:row>
      <xdr:rowOff>476249</xdr:rowOff>
    </xdr:to>
    <xdr:pic>
      <xdr:nvPicPr>
        <xdr:cNvPr id="322" name="Рисунок 675" descr=" ">
          <a:extLst>
            <a:ext uri="{FF2B5EF4-FFF2-40B4-BE49-F238E27FC236}">
              <a16:creationId xmlns:a16="http://schemas.microsoft.com/office/drawing/2014/main" id="{00000000-0008-0000-0000-000042010000}"/>
            </a:ext>
          </a:extLst>
        </xdr:cNvPr>
        <xdr:cNvPicPr/>
      </xdr:nvPicPr>
      <xdr:blipFill>
        <a:blip xmlns:r="http://schemas.openxmlformats.org/officeDocument/2006/relationships" r:embed="rId321"/>
        <a:srcRect/>
        <a:stretch>
          <a:fillRect/>
        </a:stretch>
      </xdr:blipFill>
      <xdr:spPr>
        <a:xfrm>
          <a:off x="4814547" y="1384265465"/>
          <a:ext cx="936172" cy="1002909"/>
        </a:xfrm>
        <a:prstGeom prst="rect">
          <a:avLst/>
        </a:prstGeom>
        <a:noFill/>
        <a:ln w="9525" cap="flat" cmpd="sng">
          <a:noFill/>
          <a:prstDash val="solid"/>
          <a:miter/>
        </a:ln>
        <a:effectLst/>
      </xdr:spPr>
    </xdr:pic>
    <xdr:clientData/>
  </xdr:twoCellAnchor>
  <xdr:twoCellAnchor>
    <xdr:from>
      <xdr:col>1</xdr:col>
      <xdr:colOff>135391</xdr:colOff>
      <xdr:row>1575</xdr:row>
      <xdr:rowOff>743</xdr:rowOff>
    </xdr:from>
    <xdr:to>
      <xdr:col>1</xdr:col>
      <xdr:colOff>1059657</xdr:colOff>
      <xdr:row>1576</xdr:row>
      <xdr:rowOff>547687</xdr:rowOff>
    </xdr:to>
    <xdr:pic>
      <xdr:nvPicPr>
        <xdr:cNvPr id="323" name="Рисунок 676" descr=" ">
          <a:extLst>
            <a:ext uri="{FF2B5EF4-FFF2-40B4-BE49-F238E27FC236}">
              <a16:creationId xmlns:a16="http://schemas.microsoft.com/office/drawing/2014/main" id="{00000000-0008-0000-0000-000043010000}"/>
            </a:ext>
          </a:extLst>
        </xdr:cNvPr>
        <xdr:cNvPicPr/>
      </xdr:nvPicPr>
      <xdr:blipFill>
        <a:blip xmlns:r="http://schemas.openxmlformats.org/officeDocument/2006/relationships" r:embed="rId322"/>
        <a:srcRect/>
        <a:stretch>
          <a:fillRect/>
        </a:stretch>
      </xdr:blipFill>
      <xdr:spPr>
        <a:xfrm>
          <a:off x="3778704" y="1385292931"/>
          <a:ext cx="924266" cy="1118444"/>
        </a:xfrm>
        <a:prstGeom prst="rect">
          <a:avLst/>
        </a:prstGeom>
        <a:noFill/>
        <a:ln w="9525" cap="flat" cmpd="sng">
          <a:noFill/>
          <a:prstDash val="solid"/>
          <a:miter/>
        </a:ln>
        <a:effectLst/>
      </xdr:spPr>
    </xdr:pic>
    <xdr:clientData/>
  </xdr:twoCellAnchor>
  <xdr:twoCellAnchor>
    <xdr:from>
      <xdr:col>1</xdr:col>
      <xdr:colOff>375228</xdr:colOff>
      <xdr:row>1590</xdr:row>
      <xdr:rowOff>1</xdr:rowOff>
    </xdr:from>
    <xdr:to>
      <xdr:col>1</xdr:col>
      <xdr:colOff>1142999</xdr:colOff>
      <xdr:row>1591</xdr:row>
      <xdr:rowOff>47626</xdr:rowOff>
    </xdr:to>
    <xdr:pic>
      <xdr:nvPicPr>
        <xdr:cNvPr id="324" name="Рисунок 678" descr=" ">
          <a:extLst>
            <a:ext uri="{FF2B5EF4-FFF2-40B4-BE49-F238E27FC236}">
              <a16:creationId xmlns:a16="http://schemas.microsoft.com/office/drawing/2014/main" id="{00000000-0008-0000-0000-000044010000}"/>
            </a:ext>
          </a:extLst>
        </xdr:cNvPr>
        <xdr:cNvPicPr/>
      </xdr:nvPicPr>
      <xdr:blipFill>
        <a:blip xmlns:r="http://schemas.openxmlformats.org/officeDocument/2006/relationships" r:embed="rId323"/>
        <a:srcRect/>
        <a:stretch>
          <a:fillRect/>
        </a:stretch>
      </xdr:blipFill>
      <xdr:spPr>
        <a:xfrm>
          <a:off x="4018541" y="1399591595"/>
          <a:ext cx="767771" cy="1059656"/>
        </a:xfrm>
        <a:prstGeom prst="rect">
          <a:avLst/>
        </a:prstGeom>
        <a:noFill/>
        <a:ln w="9525" cap="flat" cmpd="sng">
          <a:noFill/>
          <a:prstDash val="solid"/>
          <a:miter/>
        </a:ln>
        <a:effectLst/>
      </xdr:spPr>
    </xdr:pic>
    <xdr:clientData/>
  </xdr:twoCellAnchor>
  <xdr:twoCellAnchor>
    <xdr:from>
      <xdr:col>1</xdr:col>
      <xdr:colOff>339492</xdr:colOff>
      <xdr:row>1592</xdr:row>
      <xdr:rowOff>24556</xdr:rowOff>
    </xdr:from>
    <xdr:to>
      <xdr:col>1</xdr:col>
      <xdr:colOff>1285874</xdr:colOff>
      <xdr:row>1594</xdr:row>
      <xdr:rowOff>369094</xdr:rowOff>
    </xdr:to>
    <xdr:pic>
      <xdr:nvPicPr>
        <xdr:cNvPr id="325" name="Рисунок 679" descr=" ">
          <a:extLst>
            <a:ext uri="{FF2B5EF4-FFF2-40B4-BE49-F238E27FC236}">
              <a16:creationId xmlns:a16="http://schemas.microsoft.com/office/drawing/2014/main" id="{00000000-0008-0000-0000-000045010000}"/>
            </a:ext>
          </a:extLst>
        </xdr:cNvPr>
        <xdr:cNvPicPr/>
      </xdr:nvPicPr>
      <xdr:blipFill>
        <a:blip xmlns:r="http://schemas.openxmlformats.org/officeDocument/2006/relationships" r:embed="rId324"/>
        <a:srcRect/>
        <a:stretch>
          <a:fillRect/>
        </a:stretch>
      </xdr:blipFill>
      <xdr:spPr>
        <a:xfrm>
          <a:off x="3982805" y="1401640212"/>
          <a:ext cx="946382" cy="1487538"/>
        </a:xfrm>
        <a:prstGeom prst="rect">
          <a:avLst/>
        </a:prstGeom>
        <a:noFill/>
        <a:ln w="9525" cap="flat" cmpd="sng">
          <a:noFill/>
          <a:prstDash val="solid"/>
          <a:miter/>
        </a:ln>
        <a:effectLst/>
      </xdr:spPr>
    </xdr:pic>
    <xdr:clientData/>
  </xdr:twoCellAnchor>
  <xdr:twoCellAnchor>
    <xdr:from>
      <xdr:col>1</xdr:col>
      <xdr:colOff>1338043</xdr:colOff>
      <xdr:row>1590</xdr:row>
      <xdr:rowOff>916781</xdr:rowOff>
    </xdr:from>
    <xdr:to>
      <xdr:col>1</xdr:col>
      <xdr:colOff>1869281</xdr:colOff>
      <xdr:row>1592</xdr:row>
      <xdr:rowOff>59531</xdr:rowOff>
    </xdr:to>
    <xdr:pic>
      <xdr:nvPicPr>
        <xdr:cNvPr id="326" name="Рисунок 3" descr=" ">
          <a:extLst>
            <a:ext uri="{FF2B5EF4-FFF2-40B4-BE49-F238E27FC236}">
              <a16:creationId xmlns:a16="http://schemas.microsoft.com/office/drawing/2014/main" id="{00000000-0008-0000-0000-000046010000}"/>
            </a:ext>
          </a:extLst>
        </xdr:cNvPr>
        <xdr:cNvPicPr/>
      </xdr:nvPicPr>
      <xdr:blipFill>
        <a:blip xmlns:r="http://schemas.openxmlformats.org/officeDocument/2006/relationships" r:embed="rId325"/>
        <a:srcRect/>
        <a:stretch>
          <a:fillRect/>
        </a:stretch>
      </xdr:blipFill>
      <xdr:spPr>
        <a:xfrm>
          <a:off x="4981356" y="1400508375"/>
          <a:ext cx="531238" cy="1166812"/>
        </a:xfrm>
        <a:prstGeom prst="rect">
          <a:avLst/>
        </a:prstGeom>
        <a:noFill/>
        <a:ln w="9525" cap="flat" cmpd="sng">
          <a:noFill/>
          <a:prstDash val="solid"/>
          <a:miter/>
        </a:ln>
        <a:effectLst/>
      </xdr:spPr>
    </xdr:pic>
    <xdr:clientData/>
  </xdr:twoCellAnchor>
  <xdr:twoCellAnchor>
    <xdr:from>
      <xdr:col>1</xdr:col>
      <xdr:colOff>135287</xdr:colOff>
      <xdr:row>1623</xdr:row>
      <xdr:rowOff>1</xdr:rowOff>
    </xdr:from>
    <xdr:to>
      <xdr:col>1</xdr:col>
      <xdr:colOff>1190624</xdr:colOff>
      <xdr:row>1624</xdr:row>
      <xdr:rowOff>11906</xdr:rowOff>
    </xdr:to>
    <xdr:pic>
      <xdr:nvPicPr>
        <xdr:cNvPr id="327" name="Рисунок 682" descr=" ">
          <a:extLst>
            <a:ext uri="{FF2B5EF4-FFF2-40B4-BE49-F238E27FC236}">
              <a16:creationId xmlns:a16="http://schemas.microsoft.com/office/drawing/2014/main" id="{00000000-0008-0000-0000-000047010000}"/>
            </a:ext>
          </a:extLst>
        </xdr:cNvPr>
        <xdr:cNvPicPr/>
      </xdr:nvPicPr>
      <xdr:blipFill>
        <a:blip xmlns:r="http://schemas.openxmlformats.org/officeDocument/2006/relationships" r:embed="rId326"/>
        <a:srcRect/>
        <a:stretch>
          <a:fillRect/>
        </a:stretch>
      </xdr:blipFill>
      <xdr:spPr>
        <a:xfrm>
          <a:off x="3778600" y="1432107564"/>
          <a:ext cx="1055337" cy="892967"/>
        </a:xfrm>
        <a:prstGeom prst="rect">
          <a:avLst/>
        </a:prstGeom>
        <a:noFill/>
        <a:ln w="9525" cap="flat" cmpd="sng">
          <a:noFill/>
          <a:prstDash val="solid"/>
          <a:miter/>
        </a:ln>
        <a:effectLst/>
      </xdr:spPr>
    </xdr:pic>
    <xdr:clientData/>
  </xdr:twoCellAnchor>
  <xdr:twoCellAnchor>
    <xdr:from>
      <xdr:col>1</xdr:col>
      <xdr:colOff>826689</xdr:colOff>
      <xdr:row>1624</xdr:row>
      <xdr:rowOff>63330</xdr:rowOff>
    </xdr:from>
    <xdr:to>
      <xdr:col>1</xdr:col>
      <xdr:colOff>2024063</xdr:colOff>
      <xdr:row>1624</xdr:row>
      <xdr:rowOff>845343</xdr:rowOff>
    </xdr:to>
    <xdr:pic>
      <xdr:nvPicPr>
        <xdr:cNvPr id="328" name="Рисунок 683" descr=" ">
          <a:extLst>
            <a:ext uri="{FF2B5EF4-FFF2-40B4-BE49-F238E27FC236}">
              <a16:creationId xmlns:a16="http://schemas.microsoft.com/office/drawing/2014/main" id="{00000000-0008-0000-0000-000048010000}"/>
            </a:ext>
          </a:extLst>
        </xdr:cNvPr>
        <xdr:cNvPicPr/>
      </xdr:nvPicPr>
      <xdr:blipFill>
        <a:blip xmlns:r="http://schemas.openxmlformats.org/officeDocument/2006/relationships" r:embed="rId327"/>
        <a:srcRect/>
        <a:stretch>
          <a:fillRect/>
        </a:stretch>
      </xdr:blipFill>
      <xdr:spPr>
        <a:xfrm>
          <a:off x="4470002" y="1433051955"/>
          <a:ext cx="1197374" cy="782013"/>
        </a:xfrm>
        <a:prstGeom prst="rect">
          <a:avLst/>
        </a:prstGeom>
        <a:noFill/>
        <a:ln w="9525" cap="flat" cmpd="sng">
          <a:noFill/>
          <a:prstDash val="solid"/>
          <a:miter/>
        </a:ln>
        <a:effectLst/>
      </xdr:spPr>
    </xdr:pic>
    <xdr:clientData/>
  </xdr:twoCellAnchor>
  <xdr:twoCellAnchor>
    <xdr:from>
      <xdr:col>1</xdr:col>
      <xdr:colOff>7657</xdr:colOff>
      <xdr:row>1617</xdr:row>
      <xdr:rowOff>0</xdr:rowOff>
    </xdr:from>
    <xdr:to>
      <xdr:col>1</xdr:col>
      <xdr:colOff>678656</xdr:colOff>
      <xdr:row>1618</xdr:row>
      <xdr:rowOff>321469</xdr:rowOff>
    </xdr:to>
    <xdr:pic>
      <xdr:nvPicPr>
        <xdr:cNvPr id="329" name="Рисунок 687" descr=" ">
          <a:extLst>
            <a:ext uri="{FF2B5EF4-FFF2-40B4-BE49-F238E27FC236}">
              <a16:creationId xmlns:a16="http://schemas.microsoft.com/office/drawing/2014/main" id="{00000000-0008-0000-0000-000049010000}"/>
            </a:ext>
          </a:extLst>
        </xdr:cNvPr>
        <xdr:cNvPicPr/>
      </xdr:nvPicPr>
      <xdr:blipFill>
        <a:blip xmlns:r="http://schemas.openxmlformats.org/officeDocument/2006/relationships" r:embed="rId328"/>
        <a:srcRect/>
        <a:stretch>
          <a:fillRect/>
        </a:stretch>
      </xdr:blipFill>
      <xdr:spPr>
        <a:xfrm>
          <a:off x="3650970" y="1426035375"/>
          <a:ext cx="670999" cy="1333500"/>
        </a:xfrm>
        <a:prstGeom prst="rect">
          <a:avLst/>
        </a:prstGeom>
        <a:noFill/>
        <a:ln w="9525" cap="flat" cmpd="sng">
          <a:noFill/>
          <a:prstDash val="solid"/>
          <a:miter/>
        </a:ln>
        <a:effectLst/>
      </xdr:spPr>
    </xdr:pic>
    <xdr:clientData/>
  </xdr:twoCellAnchor>
  <xdr:twoCellAnchor>
    <xdr:from>
      <xdr:col>1</xdr:col>
      <xdr:colOff>975714</xdr:colOff>
      <xdr:row>1617</xdr:row>
      <xdr:rowOff>818479</xdr:rowOff>
    </xdr:from>
    <xdr:to>
      <xdr:col>1</xdr:col>
      <xdr:colOff>1583530</xdr:colOff>
      <xdr:row>1619</xdr:row>
      <xdr:rowOff>142874</xdr:rowOff>
    </xdr:to>
    <xdr:pic>
      <xdr:nvPicPr>
        <xdr:cNvPr id="330" name="Рисунок 688" descr=" ">
          <a:extLst>
            <a:ext uri="{FF2B5EF4-FFF2-40B4-BE49-F238E27FC236}">
              <a16:creationId xmlns:a16="http://schemas.microsoft.com/office/drawing/2014/main" id="{00000000-0008-0000-0000-00004A010000}"/>
            </a:ext>
          </a:extLst>
        </xdr:cNvPr>
        <xdr:cNvPicPr/>
      </xdr:nvPicPr>
      <xdr:blipFill>
        <a:blip xmlns:r="http://schemas.openxmlformats.org/officeDocument/2006/relationships" r:embed="rId329"/>
        <a:srcRect/>
        <a:stretch>
          <a:fillRect/>
        </a:stretch>
      </xdr:blipFill>
      <xdr:spPr>
        <a:xfrm>
          <a:off x="4619027" y="1426853854"/>
          <a:ext cx="607816" cy="1348458"/>
        </a:xfrm>
        <a:prstGeom prst="rect">
          <a:avLst/>
        </a:prstGeom>
        <a:noFill/>
        <a:ln w="9525" cap="flat" cmpd="sng">
          <a:noFill/>
          <a:prstDash val="solid"/>
          <a:miter/>
        </a:ln>
        <a:effectLst/>
      </xdr:spPr>
    </xdr:pic>
    <xdr:clientData/>
  </xdr:twoCellAnchor>
  <xdr:twoCellAnchor>
    <xdr:from>
      <xdr:col>1</xdr:col>
      <xdr:colOff>40841</xdr:colOff>
      <xdr:row>1594</xdr:row>
      <xdr:rowOff>1</xdr:rowOff>
    </xdr:from>
    <xdr:to>
      <xdr:col>1</xdr:col>
      <xdr:colOff>1012031</xdr:colOff>
      <xdr:row>1595</xdr:row>
      <xdr:rowOff>321469</xdr:rowOff>
    </xdr:to>
    <xdr:pic>
      <xdr:nvPicPr>
        <xdr:cNvPr id="331" name="Рисунок 689" descr=" ">
          <a:extLst>
            <a:ext uri="{FF2B5EF4-FFF2-40B4-BE49-F238E27FC236}">
              <a16:creationId xmlns:a16="http://schemas.microsoft.com/office/drawing/2014/main" id="{00000000-0008-0000-0000-00004B010000}"/>
            </a:ext>
          </a:extLst>
        </xdr:cNvPr>
        <xdr:cNvPicPr/>
      </xdr:nvPicPr>
      <xdr:blipFill>
        <a:blip xmlns:r="http://schemas.openxmlformats.org/officeDocument/2006/relationships" r:embed="rId330"/>
        <a:srcRect/>
        <a:stretch>
          <a:fillRect/>
        </a:stretch>
      </xdr:blipFill>
      <xdr:spPr>
        <a:xfrm>
          <a:off x="3684154" y="1402758657"/>
          <a:ext cx="971190" cy="1333500"/>
        </a:xfrm>
        <a:prstGeom prst="rect">
          <a:avLst/>
        </a:prstGeom>
        <a:noFill/>
        <a:ln w="9525" cap="flat" cmpd="sng">
          <a:noFill/>
          <a:prstDash val="solid"/>
          <a:miter/>
        </a:ln>
        <a:effectLst/>
      </xdr:spPr>
    </xdr:pic>
    <xdr:clientData/>
  </xdr:twoCellAnchor>
  <xdr:twoCellAnchor>
    <xdr:from>
      <xdr:col>1</xdr:col>
      <xdr:colOff>1173977</xdr:colOff>
      <xdr:row>1594</xdr:row>
      <xdr:rowOff>731103</xdr:rowOff>
    </xdr:from>
    <xdr:to>
      <xdr:col>1</xdr:col>
      <xdr:colOff>1928812</xdr:colOff>
      <xdr:row>1595</xdr:row>
      <xdr:rowOff>964406</xdr:rowOff>
    </xdr:to>
    <xdr:pic>
      <xdr:nvPicPr>
        <xdr:cNvPr id="332" name="Рисунок 690" descr=" ">
          <a:extLst>
            <a:ext uri="{FF2B5EF4-FFF2-40B4-BE49-F238E27FC236}">
              <a16:creationId xmlns:a16="http://schemas.microsoft.com/office/drawing/2014/main" id="{00000000-0008-0000-0000-00004C010000}"/>
            </a:ext>
          </a:extLst>
        </xdr:cNvPr>
        <xdr:cNvPicPr/>
      </xdr:nvPicPr>
      <xdr:blipFill>
        <a:blip xmlns:r="http://schemas.openxmlformats.org/officeDocument/2006/relationships" r:embed="rId331"/>
        <a:srcRect/>
        <a:stretch>
          <a:fillRect/>
        </a:stretch>
      </xdr:blipFill>
      <xdr:spPr>
        <a:xfrm>
          <a:off x="4817290" y="1403489759"/>
          <a:ext cx="754835" cy="1245335"/>
        </a:xfrm>
        <a:prstGeom prst="rect">
          <a:avLst/>
        </a:prstGeom>
        <a:noFill/>
        <a:ln w="9525" cap="flat" cmpd="sng">
          <a:noFill/>
          <a:prstDash val="solid"/>
          <a:miter/>
        </a:ln>
        <a:effectLst/>
      </xdr:spPr>
    </xdr:pic>
    <xdr:clientData/>
  </xdr:twoCellAnchor>
  <xdr:twoCellAnchor>
    <xdr:from>
      <xdr:col>1</xdr:col>
      <xdr:colOff>40841</xdr:colOff>
      <xdr:row>1595</xdr:row>
      <xdr:rowOff>798715</xdr:rowOff>
    </xdr:from>
    <xdr:to>
      <xdr:col>1</xdr:col>
      <xdr:colOff>1012031</xdr:colOff>
      <xdr:row>1597</xdr:row>
      <xdr:rowOff>119062</xdr:rowOff>
    </xdr:to>
    <xdr:pic>
      <xdr:nvPicPr>
        <xdr:cNvPr id="333" name="Рисунок 691" descr=" ">
          <a:extLst>
            <a:ext uri="{FF2B5EF4-FFF2-40B4-BE49-F238E27FC236}">
              <a16:creationId xmlns:a16="http://schemas.microsoft.com/office/drawing/2014/main" id="{00000000-0008-0000-0000-00004D010000}"/>
            </a:ext>
          </a:extLst>
        </xdr:cNvPr>
        <xdr:cNvPicPr/>
      </xdr:nvPicPr>
      <xdr:blipFill>
        <a:blip xmlns:r="http://schemas.openxmlformats.org/officeDocument/2006/relationships" r:embed="rId332"/>
        <a:srcRect/>
        <a:stretch>
          <a:fillRect/>
        </a:stretch>
      </xdr:blipFill>
      <xdr:spPr>
        <a:xfrm>
          <a:off x="3684154" y="1404569403"/>
          <a:ext cx="971190" cy="1344409"/>
        </a:xfrm>
        <a:prstGeom prst="rect">
          <a:avLst/>
        </a:prstGeom>
        <a:noFill/>
        <a:ln w="9525" cap="flat" cmpd="sng">
          <a:noFill/>
          <a:prstDash val="solid"/>
          <a:miter/>
        </a:ln>
        <a:effectLst/>
      </xdr:spPr>
    </xdr:pic>
    <xdr:clientData/>
  </xdr:twoCellAnchor>
  <xdr:twoCellAnchor>
    <xdr:from>
      <xdr:col>1</xdr:col>
      <xdr:colOff>1205447</xdr:colOff>
      <xdr:row>1596</xdr:row>
      <xdr:rowOff>679445</xdr:rowOff>
    </xdr:from>
    <xdr:to>
      <xdr:col>1</xdr:col>
      <xdr:colOff>2297906</xdr:colOff>
      <xdr:row>1598</xdr:row>
      <xdr:rowOff>119063</xdr:rowOff>
    </xdr:to>
    <xdr:pic>
      <xdr:nvPicPr>
        <xdr:cNvPr id="334" name="Рисунок 692" descr=" ">
          <a:extLst>
            <a:ext uri="{FF2B5EF4-FFF2-40B4-BE49-F238E27FC236}">
              <a16:creationId xmlns:a16="http://schemas.microsoft.com/office/drawing/2014/main" id="{00000000-0008-0000-0000-00004E010000}"/>
            </a:ext>
          </a:extLst>
        </xdr:cNvPr>
        <xdr:cNvPicPr/>
      </xdr:nvPicPr>
      <xdr:blipFill>
        <a:blip xmlns:r="http://schemas.openxmlformats.org/officeDocument/2006/relationships" r:embed="rId333"/>
        <a:srcRect/>
        <a:stretch>
          <a:fillRect/>
        </a:stretch>
      </xdr:blipFill>
      <xdr:spPr>
        <a:xfrm>
          <a:off x="4848760" y="1405462164"/>
          <a:ext cx="1092459" cy="1463680"/>
        </a:xfrm>
        <a:prstGeom prst="rect">
          <a:avLst/>
        </a:prstGeom>
        <a:noFill/>
        <a:ln w="9525" cap="flat" cmpd="sng">
          <a:noFill/>
          <a:prstDash val="solid"/>
          <a:miter/>
        </a:ln>
        <a:effectLst/>
      </xdr:spPr>
    </xdr:pic>
    <xdr:clientData/>
  </xdr:twoCellAnchor>
  <xdr:twoCellAnchor>
    <xdr:from>
      <xdr:col>1</xdr:col>
      <xdr:colOff>349702</xdr:colOff>
      <xdr:row>1638</xdr:row>
      <xdr:rowOff>0</xdr:rowOff>
    </xdr:from>
    <xdr:to>
      <xdr:col>1</xdr:col>
      <xdr:colOff>1416843</xdr:colOff>
      <xdr:row>1638</xdr:row>
      <xdr:rowOff>988219</xdr:rowOff>
    </xdr:to>
    <xdr:pic>
      <xdr:nvPicPr>
        <xdr:cNvPr id="335" name="Рисунок 529" descr=" ">
          <a:extLst>
            <a:ext uri="{FF2B5EF4-FFF2-40B4-BE49-F238E27FC236}">
              <a16:creationId xmlns:a16="http://schemas.microsoft.com/office/drawing/2014/main" id="{00000000-0008-0000-0000-00004F010000}"/>
            </a:ext>
          </a:extLst>
        </xdr:cNvPr>
        <xdr:cNvPicPr/>
      </xdr:nvPicPr>
      <xdr:blipFill>
        <a:blip xmlns:r="http://schemas.openxmlformats.org/officeDocument/2006/relationships" r:embed="rId334"/>
        <a:srcRect/>
        <a:stretch>
          <a:fillRect/>
        </a:stretch>
      </xdr:blipFill>
      <xdr:spPr>
        <a:xfrm>
          <a:off x="3993015" y="1446895125"/>
          <a:ext cx="1067141" cy="988219"/>
        </a:xfrm>
        <a:prstGeom prst="rect">
          <a:avLst/>
        </a:prstGeom>
        <a:noFill/>
        <a:ln w="9525" cap="flat" cmpd="sng">
          <a:noFill/>
          <a:prstDash val="solid"/>
          <a:miter/>
        </a:ln>
        <a:effectLst/>
      </xdr:spPr>
    </xdr:pic>
    <xdr:clientData/>
  </xdr:twoCellAnchor>
  <xdr:twoCellAnchor>
    <xdr:from>
      <xdr:col>1</xdr:col>
      <xdr:colOff>25526</xdr:colOff>
      <xdr:row>527</xdr:row>
      <xdr:rowOff>1</xdr:rowOff>
    </xdr:from>
    <xdr:to>
      <xdr:col>1</xdr:col>
      <xdr:colOff>1893094</xdr:colOff>
      <xdr:row>528</xdr:row>
      <xdr:rowOff>23813</xdr:rowOff>
    </xdr:to>
    <xdr:pic>
      <xdr:nvPicPr>
        <xdr:cNvPr id="336" name="Рисунок 545" descr=" ">
          <a:extLst>
            <a:ext uri="{FF2B5EF4-FFF2-40B4-BE49-F238E27FC236}">
              <a16:creationId xmlns:a16="http://schemas.microsoft.com/office/drawing/2014/main" id="{00000000-0008-0000-0000-000050010000}"/>
            </a:ext>
          </a:extLst>
        </xdr:cNvPr>
        <xdr:cNvPicPr/>
      </xdr:nvPicPr>
      <xdr:blipFill>
        <a:blip xmlns:r="http://schemas.openxmlformats.org/officeDocument/2006/relationships" r:embed="rId335"/>
        <a:srcRect/>
        <a:stretch>
          <a:fillRect/>
        </a:stretch>
      </xdr:blipFill>
      <xdr:spPr>
        <a:xfrm>
          <a:off x="3668839" y="473737782"/>
          <a:ext cx="1867568" cy="1035844"/>
        </a:xfrm>
        <a:prstGeom prst="rect">
          <a:avLst/>
        </a:prstGeom>
        <a:noFill/>
        <a:ln w="9525" cap="flat" cmpd="sng">
          <a:noFill/>
          <a:prstDash val="solid"/>
          <a:miter/>
        </a:ln>
        <a:effectLst/>
      </xdr:spPr>
    </xdr:pic>
    <xdr:clientData/>
  </xdr:twoCellAnchor>
  <xdr:twoCellAnchor>
    <xdr:from>
      <xdr:col>1</xdr:col>
      <xdr:colOff>314686</xdr:colOff>
      <xdr:row>529</xdr:row>
      <xdr:rowOff>107900</xdr:rowOff>
    </xdr:from>
    <xdr:to>
      <xdr:col>1</xdr:col>
      <xdr:colOff>2131218</xdr:colOff>
      <xdr:row>531</xdr:row>
      <xdr:rowOff>0</xdr:rowOff>
    </xdr:to>
    <xdr:pic>
      <xdr:nvPicPr>
        <xdr:cNvPr id="337" name="Рисунок 565" descr=" ">
          <a:extLst>
            <a:ext uri="{FF2B5EF4-FFF2-40B4-BE49-F238E27FC236}">
              <a16:creationId xmlns:a16="http://schemas.microsoft.com/office/drawing/2014/main" id="{00000000-0008-0000-0000-000051010000}"/>
            </a:ext>
          </a:extLst>
        </xdr:cNvPr>
        <xdr:cNvPicPr/>
      </xdr:nvPicPr>
      <xdr:blipFill>
        <a:blip xmlns:r="http://schemas.openxmlformats.org/officeDocument/2006/relationships" r:embed="rId336"/>
        <a:srcRect/>
        <a:stretch>
          <a:fillRect/>
        </a:stretch>
      </xdr:blipFill>
      <xdr:spPr>
        <a:xfrm>
          <a:off x="3957999" y="475869744"/>
          <a:ext cx="1816532" cy="1035100"/>
        </a:xfrm>
        <a:prstGeom prst="rect">
          <a:avLst/>
        </a:prstGeom>
        <a:noFill/>
        <a:ln w="9525" cap="flat" cmpd="sng">
          <a:noFill/>
          <a:prstDash val="solid"/>
          <a:miter/>
        </a:ln>
        <a:effectLst/>
      </xdr:spPr>
    </xdr:pic>
    <xdr:clientData/>
  </xdr:twoCellAnchor>
  <xdr:twoCellAnchor>
    <xdr:from>
      <xdr:col>1</xdr:col>
      <xdr:colOff>885744</xdr:colOff>
      <xdr:row>295</xdr:row>
      <xdr:rowOff>0</xdr:rowOff>
    </xdr:from>
    <xdr:to>
      <xdr:col>1</xdr:col>
      <xdr:colOff>1524000</xdr:colOff>
      <xdr:row>296</xdr:row>
      <xdr:rowOff>23813</xdr:rowOff>
    </xdr:to>
    <xdr:pic>
      <xdr:nvPicPr>
        <xdr:cNvPr id="338" name="Рисунок 530" descr=" ">
          <a:extLst>
            <a:ext uri="{FF2B5EF4-FFF2-40B4-BE49-F238E27FC236}">
              <a16:creationId xmlns:a16="http://schemas.microsoft.com/office/drawing/2014/main" id="{00000000-0008-0000-0000-000052010000}"/>
            </a:ext>
          </a:extLst>
        </xdr:cNvPr>
        <xdr:cNvPicPr/>
      </xdr:nvPicPr>
      <xdr:blipFill>
        <a:blip xmlns:r="http://schemas.openxmlformats.org/officeDocument/2006/relationships" r:embed="rId337"/>
        <a:srcRect/>
        <a:stretch>
          <a:fillRect/>
        </a:stretch>
      </xdr:blipFill>
      <xdr:spPr>
        <a:xfrm>
          <a:off x="4529057" y="266319000"/>
          <a:ext cx="638256" cy="1035844"/>
        </a:xfrm>
        <a:prstGeom prst="rect">
          <a:avLst/>
        </a:prstGeom>
        <a:noFill/>
        <a:ln w="9525" cap="flat" cmpd="sng">
          <a:noFill/>
          <a:prstDash val="solid"/>
          <a:miter/>
        </a:ln>
        <a:effectLst/>
      </xdr:spPr>
    </xdr:pic>
    <xdr:clientData/>
  </xdr:twoCellAnchor>
  <xdr:twoCellAnchor>
    <xdr:from>
      <xdr:col>1</xdr:col>
      <xdr:colOff>229680</xdr:colOff>
      <xdr:row>1230</xdr:row>
      <xdr:rowOff>59530</xdr:rowOff>
    </xdr:from>
    <xdr:to>
      <xdr:col>1</xdr:col>
      <xdr:colOff>2012155</xdr:colOff>
      <xdr:row>1230</xdr:row>
      <xdr:rowOff>976311</xdr:rowOff>
    </xdr:to>
    <xdr:pic>
      <xdr:nvPicPr>
        <xdr:cNvPr id="339" name="Рисунок 1" descr=" ">
          <a:extLst>
            <a:ext uri="{FF2B5EF4-FFF2-40B4-BE49-F238E27FC236}">
              <a16:creationId xmlns:a16="http://schemas.microsoft.com/office/drawing/2014/main" id="{00000000-0008-0000-0000-000053010000}"/>
            </a:ext>
          </a:extLst>
        </xdr:cNvPr>
        <xdr:cNvPicPr/>
      </xdr:nvPicPr>
      <xdr:blipFill>
        <a:blip xmlns:r="http://schemas.openxmlformats.org/officeDocument/2006/relationships" r:embed="rId338"/>
        <a:srcRect/>
        <a:stretch>
          <a:fillRect/>
        </a:stretch>
      </xdr:blipFill>
      <xdr:spPr>
        <a:xfrm>
          <a:off x="3872993" y="1065573655"/>
          <a:ext cx="1782475" cy="916781"/>
        </a:xfrm>
        <a:prstGeom prst="rect">
          <a:avLst/>
        </a:prstGeom>
        <a:noFill/>
        <a:ln w="9525" cap="flat" cmpd="sng">
          <a:noFill/>
          <a:prstDash val="solid"/>
          <a:miter/>
        </a:ln>
        <a:effectLst/>
      </xdr:spPr>
    </xdr:pic>
    <xdr:clientData/>
  </xdr:twoCellAnchor>
  <xdr:twoCellAnchor>
    <xdr:from>
      <xdr:col>1</xdr:col>
      <xdr:colOff>964406</xdr:colOff>
      <xdr:row>1244</xdr:row>
      <xdr:rowOff>119063</xdr:rowOff>
    </xdr:from>
    <xdr:to>
      <xdr:col>1</xdr:col>
      <xdr:colOff>1991867</xdr:colOff>
      <xdr:row>1244</xdr:row>
      <xdr:rowOff>916781</xdr:rowOff>
    </xdr:to>
    <xdr:pic>
      <xdr:nvPicPr>
        <xdr:cNvPr id="340" name="Рисунок 192" descr=" ">
          <a:extLst>
            <a:ext uri="{FF2B5EF4-FFF2-40B4-BE49-F238E27FC236}">
              <a16:creationId xmlns:a16="http://schemas.microsoft.com/office/drawing/2014/main" id="{00000000-0008-0000-0000-000054010000}"/>
            </a:ext>
          </a:extLst>
        </xdr:cNvPr>
        <xdr:cNvPicPr/>
      </xdr:nvPicPr>
      <xdr:blipFill>
        <a:blip xmlns:r="http://schemas.openxmlformats.org/officeDocument/2006/relationships" r:embed="rId339"/>
        <a:srcRect/>
        <a:stretch>
          <a:fillRect/>
        </a:stretch>
      </xdr:blipFill>
      <xdr:spPr>
        <a:xfrm>
          <a:off x="4607719" y="1079801626"/>
          <a:ext cx="1027461" cy="797718"/>
        </a:xfrm>
        <a:prstGeom prst="rect">
          <a:avLst/>
        </a:prstGeom>
        <a:noFill/>
        <a:ln w="9525" cap="flat" cmpd="sng">
          <a:noFill/>
          <a:prstDash val="solid"/>
          <a:miter/>
        </a:ln>
        <a:effectLst/>
      </xdr:spPr>
    </xdr:pic>
    <xdr:clientData/>
  </xdr:twoCellAnchor>
  <xdr:twoCellAnchor>
    <xdr:from>
      <xdr:col>1</xdr:col>
      <xdr:colOff>1357311</xdr:colOff>
      <xdr:row>1243</xdr:row>
      <xdr:rowOff>0</xdr:rowOff>
    </xdr:from>
    <xdr:to>
      <xdr:col>1</xdr:col>
      <xdr:colOff>2301686</xdr:colOff>
      <xdr:row>1243</xdr:row>
      <xdr:rowOff>892969</xdr:rowOff>
    </xdr:to>
    <xdr:pic>
      <xdr:nvPicPr>
        <xdr:cNvPr id="341" name="Рисунок 216" descr=" ">
          <a:extLst>
            <a:ext uri="{FF2B5EF4-FFF2-40B4-BE49-F238E27FC236}">
              <a16:creationId xmlns:a16="http://schemas.microsoft.com/office/drawing/2014/main" id="{00000000-0008-0000-0000-000055010000}"/>
            </a:ext>
          </a:extLst>
        </xdr:cNvPr>
        <xdr:cNvPicPr/>
      </xdr:nvPicPr>
      <xdr:blipFill>
        <a:blip xmlns:r="http://schemas.openxmlformats.org/officeDocument/2006/relationships" r:embed="rId340"/>
        <a:srcRect/>
        <a:stretch>
          <a:fillRect/>
        </a:stretch>
      </xdr:blipFill>
      <xdr:spPr>
        <a:xfrm>
          <a:off x="5000624" y="1078670531"/>
          <a:ext cx="944375" cy="892969"/>
        </a:xfrm>
        <a:prstGeom prst="rect">
          <a:avLst/>
        </a:prstGeom>
        <a:noFill/>
        <a:ln w="9525" cap="flat" cmpd="sng">
          <a:noFill/>
          <a:prstDash val="solid"/>
          <a:miter/>
        </a:ln>
        <a:effectLst/>
      </xdr:spPr>
    </xdr:pic>
    <xdr:clientData/>
  </xdr:twoCellAnchor>
  <xdr:twoCellAnchor>
    <xdr:from>
      <xdr:col>1</xdr:col>
      <xdr:colOff>349702</xdr:colOff>
      <xdr:row>1229</xdr:row>
      <xdr:rowOff>0</xdr:rowOff>
    </xdr:from>
    <xdr:to>
      <xdr:col>1</xdr:col>
      <xdr:colOff>1785937</xdr:colOff>
      <xdr:row>1230</xdr:row>
      <xdr:rowOff>23812</xdr:rowOff>
    </xdr:to>
    <xdr:pic>
      <xdr:nvPicPr>
        <xdr:cNvPr id="342" name="Рисунок 222" descr=" ">
          <a:extLst>
            <a:ext uri="{FF2B5EF4-FFF2-40B4-BE49-F238E27FC236}">
              <a16:creationId xmlns:a16="http://schemas.microsoft.com/office/drawing/2014/main" id="{00000000-0008-0000-0000-000056010000}"/>
            </a:ext>
          </a:extLst>
        </xdr:cNvPr>
        <xdr:cNvPicPr/>
      </xdr:nvPicPr>
      <xdr:blipFill>
        <a:blip xmlns:r="http://schemas.openxmlformats.org/officeDocument/2006/relationships" r:embed="rId341"/>
        <a:srcRect/>
        <a:stretch>
          <a:fillRect/>
        </a:stretch>
      </xdr:blipFill>
      <xdr:spPr>
        <a:xfrm>
          <a:off x="3993015" y="1064502094"/>
          <a:ext cx="1436235" cy="1035843"/>
        </a:xfrm>
        <a:prstGeom prst="rect">
          <a:avLst/>
        </a:prstGeom>
        <a:noFill/>
        <a:ln w="9525" cap="flat" cmpd="sng">
          <a:noFill/>
          <a:prstDash val="solid"/>
          <a:miter/>
        </a:ln>
        <a:effectLst/>
      </xdr:spPr>
    </xdr:pic>
    <xdr:clientData/>
  </xdr:twoCellAnchor>
  <xdr:twoCellAnchor>
    <xdr:from>
      <xdr:col>1</xdr:col>
      <xdr:colOff>71473</xdr:colOff>
      <xdr:row>532</xdr:row>
      <xdr:rowOff>87421</xdr:rowOff>
    </xdr:from>
    <xdr:to>
      <xdr:col>1</xdr:col>
      <xdr:colOff>2107407</xdr:colOff>
      <xdr:row>532</xdr:row>
      <xdr:rowOff>976312</xdr:rowOff>
    </xdr:to>
    <xdr:pic>
      <xdr:nvPicPr>
        <xdr:cNvPr id="343" name="Рисунок 239" descr=" ">
          <a:extLst>
            <a:ext uri="{FF2B5EF4-FFF2-40B4-BE49-F238E27FC236}">
              <a16:creationId xmlns:a16="http://schemas.microsoft.com/office/drawing/2014/main" id="{00000000-0008-0000-0000-000057010000}"/>
            </a:ext>
          </a:extLst>
        </xdr:cNvPr>
        <xdr:cNvPicPr/>
      </xdr:nvPicPr>
      <xdr:blipFill>
        <a:blip xmlns:r="http://schemas.openxmlformats.org/officeDocument/2006/relationships" r:embed="rId342"/>
        <a:srcRect/>
        <a:stretch>
          <a:fillRect/>
        </a:stretch>
      </xdr:blipFill>
      <xdr:spPr>
        <a:xfrm>
          <a:off x="3714786" y="478004296"/>
          <a:ext cx="2035934" cy="888891"/>
        </a:xfrm>
        <a:prstGeom prst="rect">
          <a:avLst/>
        </a:prstGeom>
        <a:noFill/>
        <a:ln w="9525" cap="flat" cmpd="sng">
          <a:noFill/>
          <a:prstDash val="solid"/>
          <a:miter/>
        </a:ln>
        <a:effectLst/>
      </xdr:spPr>
    </xdr:pic>
    <xdr:clientData/>
  </xdr:twoCellAnchor>
  <xdr:twoCellAnchor>
    <xdr:from>
      <xdr:col>1</xdr:col>
      <xdr:colOff>28078</xdr:colOff>
      <xdr:row>536</xdr:row>
      <xdr:rowOff>913954</xdr:rowOff>
    </xdr:from>
    <xdr:to>
      <xdr:col>1</xdr:col>
      <xdr:colOff>738187</xdr:colOff>
      <xdr:row>538</xdr:row>
      <xdr:rowOff>11907</xdr:rowOff>
    </xdr:to>
    <xdr:pic>
      <xdr:nvPicPr>
        <xdr:cNvPr id="344" name="Рисунок 240" descr=" ">
          <a:extLst>
            <a:ext uri="{FF2B5EF4-FFF2-40B4-BE49-F238E27FC236}">
              <a16:creationId xmlns:a16="http://schemas.microsoft.com/office/drawing/2014/main" id="{00000000-0008-0000-0000-000058010000}"/>
            </a:ext>
          </a:extLst>
        </xdr:cNvPr>
        <xdr:cNvPicPr/>
      </xdr:nvPicPr>
      <xdr:blipFill>
        <a:blip xmlns:r="http://schemas.openxmlformats.org/officeDocument/2006/relationships" r:embed="rId343"/>
        <a:srcRect/>
        <a:stretch>
          <a:fillRect/>
        </a:stretch>
      </xdr:blipFill>
      <xdr:spPr>
        <a:xfrm>
          <a:off x="3671391" y="482878954"/>
          <a:ext cx="710109" cy="1122016"/>
        </a:xfrm>
        <a:prstGeom prst="rect">
          <a:avLst/>
        </a:prstGeom>
        <a:noFill/>
        <a:ln w="9525" cap="flat" cmpd="sng">
          <a:noFill/>
          <a:prstDash val="solid"/>
          <a:miter/>
        </a:ln>
        <a:effectLst/>
      </xdr:spPr>
    </xdr:pic>
    <xdr:clientData/>
  </xdr:twoCellAnchor>
  <xdr:twoCellAnchor>
    <xdr:from>
      <xdr:col>1</xdr:col>
      <xdr:colOff>576848</xdr:colOff>
      <xdr:row>595</xdr:row>
      <xdr:rowOff>130969</xdr:rowOff>
    </xdr:from>
    <xdr:to>
      <xdr:col>1</xdr:col>
      <xdr:colOff>1190626</xdr:colOff>
      <xdr:row>596</xdr:row>
      <xdr:rowOff>535781</xdr:rowOff>
    </xdr:to>
    <xdr:pic>
      <xdr:nvPicPr>
        <xdr:cNvPr id="345" name="Рисунок 242" descr=" ">
          <a:extLst>
            <a:ext uri="{FF2B5EF4-FFF2-40B4-BE49-F238E27FC236}">
              <a16:creationId xmlns:a16="http://schemas.microsoft.com/office/drawing/2014/main" id="{00000000-0008-0000-0000-000059010000}"/>
            </a:ext>
          </a:extLst>
        </xdr:cNvPr>
        <xdr:cNvPicPr/>
      </xdr:nvPicPr>
      <xdr:blipFill>
        <a:blip xmlns:r="http://schemas.openxmlformats.org/officeDocument/2006/relationships" r:embed="rId344"/>
        <a:srcRect/>
        <a:stretch>
          <a:fillRect/>
        </a:stretch>
      </xdr:blipFill>
      <xdr:spPr>
        <a:xfrm>
          <a:off x="4220161" y="524851313"/>
          <a:ext cx="613778" cy="976312"/>
        </a:xfrm>
        <a:prstGeom prst="rect">
          <a:avLst/>
        </a:prstGeom>
        <a:noFill/>
        <a:ln w="9525" cap="flat" cmpd="sng">
          <a:noFill/>
          <a:prstDash val="solid"/>
          <a:miter/>
        </a:ln>
        <a:effectLst/>
      </xdr:spPr>
    </xdr:pic>
    <xdr:clientData/>
  </xdr:twoCellAnchor>
  <xdr:twoCellAnchor>
    <xdr:from>
      <xdr:col>1</xdr:col>
      <xdr:colOff>589610</xdr:colOff>
      <xdr:row>597</xdr:row>
      <xdr:rowOff>107156</xdr:rowOff>
    </xdr:from>
    <xdr:to>
      <xdr:col>1</xdr:col>
      <xdr:colOff>1393031</xdr:colOff>
      <xdr:row>599</xdr:row>
      <xdr:rowOff>23812</xdr:rowOff>
    </xdr:to>
    <xdr:pic>
      <xdr:nvPicPr>
        <xdr:cNvPr id="346" name="Рисунок 243" descr=" ">
          <a:extLst>
            <a:ext uri="{FF2B5EF4-FFF2-40B4-BE49-F238E27FC236}">
              <a16:creationId xmlns:a16="http://schemas.microsoft.com/office/drawing/2014/main" id="{00000000-0008-0000-0000-00005A010000}"/>
            </a:ext>
          </a:extLst>
        </xdr:cNvPr>
        <xdr:cNvPicPr/>
      </xdr:nvPicPr>
      <xdr:blipFill>
        <a:blip xmlns:r="http://schemas.openxmlformats.org/officeDocument/2006/relationships" r:embed="rId345"/>
        <a:srcRect/>
        <a:stretch>
          <a:fillRect/>
        </a:stretch>
      </xdr:blipFill>
      <xdr:spPr>
        <a:xfrm>
          <a:off x="4232923" y="525970500"/>
          <a:ext cx="803421" cy="1059656"/>
        </a:xfrm>
        <a:prstGeom prst="rect">
          <a:avLst/>
        </a:prstGeom>
        <a:noFill/>
        <a:ln w="9525" cap="flat" cmpd="sng">
          <a:noFill/>
          <a:prstDash val="solid"/>
          <a:miter/>
        </a:ln>
        <a:effectLst/>
      </xdr:spPr>
    </xdr:pic>
    <xdr:clientData/>
  </xdr:twoCellAnchor>
  <xdr:twoCellAnchor>
    <xdr:from>
      <xdr:col>1</xdr:col>
      <xdr:colOff>1315892</xdr:colOff>
      <xdr:row>598</xdr:row>
      <xdr:rowOff>559595</xdr:rowOff>
    </xdr:from>
    <xdr:to>
      <xdr:col>1</xdr:col>
      <xdr:colOff>1952626</xdr:colOff>
      <xdr:row>601</xdr:row>
      <xdr:rowOff>95251</xdr:rowOff>
    </xdr:to>
    <xdr:pic>
      <xdr:nvPicPr>
        <xdr:cNvPr id="347" name="Рисунок 244" descr=" ">
          <a:extLst>
            <a:ext uri="{FF2B5EF4-FFF2-40B4-BE49-F238E27FC236}">
              <a16:creationId xmlns:a16="http://schemas.microsoft.com/office/drawing/2014/main" id="{00000000-0008-0000-0000-00005B010000}"/>
            </a:ext>
          </a:extLst>
        </xdr:cNvPr>
        <xdr:cNvPicPr/>
      </xdr:nvPicPr>
      <xdr:blipFill>
        <a:blip xmlns:r="http://schemas.openxmlformats.org/officeDocument/2006/relationships" r:embed="rId346"/>
        <a:srcRect/>
        <a:stretch>
          <a:fillRect/>
        </a:stretch>
      </xdr:blipFill>
      <xdr:spPr>
        <a:xfrm>
          <a:off x="4959205" y="526994439"/>
          <a:ext cx="636734" cy="1250156"/>
        </a:xfrm>
        <a:prstGeom prst="rect">
          <a:avLst/>
        </a:prstGeom>
        <a:noFill/>
        <a:ln w="9525" cap="flat" cmpd="sng">
          <a:noFill/>
          <a:prstDash val="solid"/>
          <a:miter/>
        </a:ln>
        <a:effectLst/>
      </xdr:spPr>
    </xdr:pic>
    <xdr:clientData/>
  </xdr:twoCellAnchor>
  <xdr:twoCellAnchor>
    <xdr:from>
      <xdr:col>1</xdr:col>
      <xdr:colOff>208610</xdr:colOff>
      <xdr:row>601</xdr:row>
      <xdr:rowOff>23812</xdr:rowOff>
    </xdr:from>
    <xdr:to>
      <xdr:col>1</xdr:col>
      <xdr:colOff>1000125</xdr:colOff>
      <xdr:row>602</xdr:row>
      <xdr:rowOff>559593</xdr:rowOff>
    </xdr:to>
    <xdr:pic>
      <xdr:nvPicPr>
        <xdr:cNvPr id="348" name="Рисунок 245" descr=" ">
          <a:extLst>
            <a:ext uri="{FF2B5EF4-FFF2-40B4-BE49-F238E27FC236}">
              <a16:creationId xmlns:a16="http://schemas.microsoft.com/office/drawing/2014/main" id="{00000000-0008-0000-0000-00005C010000}"/>
            </a:ext>
          </a:extLst>
        </xdr:cNvPr>
        <xdr:cNvPicPr/>
      </xdr:nvPicPr>
      <xdr:blipFill>
        <a:blip xmlns:r="http://schemas.openxmlformats.org/officeDocument/2006/relationships" r:embed="rId347"/>
        <a:srcRect/>
        <a:stretch>
          <a:fillRect/>
        </a:stretch>
      </xdr:blipFill>
      <xdr:spPr>
        <a:xfrm>
          <a:off x="3851923" y="528173156"/>
          <a:ext cx="791515" cy="1107281"/>
        </a:xfrm>
        <a:prstGeom prst="rect">
          <a:avLst/>
        </a:prstGeom>
        <a:noFill/>
        <a:ln w="9525" cap="flat" cmpd="sng">
          <a:noFill/>
          <a:prstDash val="solid"/>
          <a:miter/>
        </a:ln>
        <a:effectLst/>
      </xdr:spPr>
    </xdr:pic>
    <xdr:clientData/>
  </xdr:twoCellAnchor>
  <xdr:twoCellAnchor>
    <xdr:from>
      <xdr:col>1</xdr:col>
      <xdr:colOff>518173</xdr:colOff>
      <xdr:row>603</xdr:row>
      <xdr:rowOff>0</xdr:rowOff>
    </xdr:from>
    <xdr:to>
      <xdr:col>1</xdr:col>
      <xdr:colOff>1369219</xdr:colOff>
      <xdr:row>604</xdr:row>
      <xdr:rowOff>559593</xdr:rowOff>
    </xdr:to>
    <xdr:pic>
      <xdr:nvPicPr>
        <xdr:cNvPr id="349" name="Рисунок 246" descr=" ">
          <a:extLst>
            <a:ext uri="{FF2B5EF4-FFF2-40B4-BE49-F238E27FC236}">
              <a16:creationId xmlns:a16="http://schemas.microsoft.com/office/drawing/2014/main" id="{00000000-0008-0000-0000-00005D010000}"/>
            </a:ext>
          </a:extLst>
        </xdr:cNvPr>
        <xdr:cNvPicPr/>
      </xdr:nvPicPr>
      <xdr:blipFill>
        <a:blip xmlns:r="http://schemas.openxmlformats.org/officeDocument/2006/relationships" r:embed="rId348"/>
        <a:srcRect/>
        <a:stretch>
          <a:fillRect/>
        </a:stretch>
      </xdr:blipFill>
      <xdr:spPr>
        <a:xfrm>
          <a:off x="4161486" y="529292344"/>
          <a:ext cx="851046" cy="1131093"/>
        </a:xfrm>
        <a:prstGeom prst="rect">
          <a:avLst/>
        </a:prstGeom>
        <a:noFill/>
        <a:ln w="9525" cap="flat" cmpd="sng">
          <a:noFill/>
          <a:prstDash val="solid"/>
          <a:miter/>
        </a:ln>
        <a:effectLst/>
      </xdr:spPr>
    </xdr:pic>
    <xdr:clientData/>
  </xdr:twoCellAnchor>
  <xdr:twoCellAnchor>
    <xdr:from>
      <xdr:col>1</xdr:col>
      <xdr:colOff>505410</xdr:colOff>
      <xdr:row>605</xdr:row>
      <xdr:rowOff>0</xdr:rowOff>
    </xdr:from>
    <xdr:to>
      <xdr:col>1</xdr:col>
      <xdr:colOff>1202532</xdr:colOff>
      <xdr:row>607</xdr:row>
      <xdr:rowOff>0</xdr:rowOff>
    </xdr:to>
    <xdr:pic>
      <xdr:nvPicPr>
        <xdr:cNvPr id="350" name="Рисунок 247" descr=" ">
          <a:extLst>
            <a:ext uri="{FF2B5EF4-FFF2-40B4-BE49-F238E27FC236}">
              <a16:creationId xmlns:a16="http://schemas.microsoft.com/office/drawing/2014/main" id="{00000000-0008-0000-0000-00005E010000}"/>
            </a:ext>
          </a:extLst>
        </xdr:cNvPr>
        <xdr:cNvPicPr/>
      </xdr:nvPicPr>
      <xdr:blipFill>
        <a:blip xmlns:r="http://schemas.openxmlformats.org/officeDocument/2006/relationships" r:embed="rId349"/>
        <a:srcRect/>
        <a:stretch>
          <a:fillRect/>
        </a:stretch>
      </xdr:blipFill>
      <xdr:spPr>
        <a:xfrm>
          <a:off x="4148723" y="530435344"/>
          <a:ext cx="697122" cy="1143000"/>
        </a:xfrm>
        <a:prstGeom prst="rect">
          <a:avLst/>
        </a:prstGeom>
        <a:noFill/>
        <a:ln w="9525" cap="flat" cmpd="sng">
          <a:noFill/>
          <a:prstDash val="solid"/>
          <a:miter/>
        </a:ln>
        <a:effectLst/>
      </xdr:spPr>
    </xdr:pic>
    <xdr:clientData/>
  </xdr:twoCellAnchor>
  <xdr:twoCellAnchor>
    <xdr:from>
      <xdr:col>1</xdr:col>
      <xdr:colOff>1029285</xdr:colOff>
      <xdr:row>607</xdr:row>
      <xdr:rowOff>59531</xdr:rowOff>
    </xdr:from>
    <xdr:to>
      <xdr:col>1</xdr:col>
      <xdr:colOff>2047875</xdr:colOff>
      <xdr:row>608</xdr:row>
      <xdr:rowOff>571499</xdr:rowOff>
    </xdr:to>
    <xdr:pic>
      <xdr:nvPicPr>
        <xdr:cNvPr id="351" name="Рисунок 248" descr=" ">
          <a:extLst>
            <a:ext uri="{FF2B5EF4-FFF2-40B4-BE49-F238E27FC236}">
              <a16:creationId xmlns:a16="http://schemas.microsoft.com/office/drawing/2014/main" id="{00000000-0008-0000-0000-00005F010000}"/>
            </a:ext>
          </a:extLst>
        </xdr:cNvPr>
        <xdr:cNvPicPr/>
      </xdr:nvPicPr>
      <xdr:blipFill>
        <a:blip xmlns:r="http://schemas.openxmlformats.org/officeDocument/2006/relationships" r:embed="rId350"/>
        <a:srcRect/>
        <a:stretch>
          <a:fillRect/>
        </a:stretch>
      </xdr:blipFill>
      <xdr:spPr>
        <a:xfrm>
          <a:off x="4672598" y="531637875"/>
          <a:ext cx="1018590" cy="1083468"/>
        </a:xfrm>
        <a:prstGeom prst="rect">
          <a:avLst/>
        </a:prstGeom>
        <a:noFill/>
        <a:ln w="9525" cap="flat" cmpd="sng">
          <a:noFill/>
          <a:prstDash val="solid"/>
          <a:miter/>
        </a:ln>
        <a:effectLst/>
      </xdr:spPr>
    </xdr:pic>
    <xdr:clientData/>
  </xdr:twoCellAnchor>
  <xdr:twoCellAnchor>
    <xdr:from>
      <xdr:col>1</xdr:col>
      <xdr:colOff>505409</xdr:colOff>
      <xdr:row>609</xdr:row>
      <xdr:rowOff>0</xdr:rowOff>
    </xdr:from>
    <xdr:to>
      <xdr:col>1</xdr:col>
      <xdr:colOff>1333499</xdr:colOff>
      <xdr:row>611</xdr:row>
      <xdr:rowOff>35718</xdr:rowOff>
    </xdr:to>
    <xdr:pic>
      <xdr:nvPicPr>
        <xdr:cNvPr id="352" name="Рисунок 249" descr=" ">
          <a:extLst>
            <a:ext uri="{FF2B5EF4-FFF2-40B4-BE49-F238E27FC236}">
              <a16:creationId xmlns:a16="http://schemas.microsoft.com/office/drawing/2014/main" id="{00000000-0008-0000-0000-000060010000}"/>
            </a:ext>
          </a:extLst>
        </xdr:cNvPr>
        <xdr:cNvPicPr/>
      </xdr:nvPicPr>
      <xdr:blipFill>
        <a:blip xmlns:r="http://schemas.openxmlformats.org/officeDocument/2006/relationships" r:embed="rId351"/>
        <a:srcRect/>
        <a:stretch>
          <a:fillRect/>
        </a:stretch>
      </xdr:blipFill>
      <xdr:spPr>
        <a:xfrm>
          <a:off x="4148722" y="532721344"/>
          <a:ext cx="828090" cy="1178718"/>
        </a:xfrm>
        <a:prstGeom prst="rect">
          <a:avLst/>
        </a:prstGeom>
        <a:noFill/>
        <a:ln w="9525" cap="flat" cmpd="sng">
          <a:noFill/>
          <a:prstDash val="solid"/>
          <a:miter/>
        </a:ln>
        <a:effectLst/>
      </xdr:spPr>
    </xdr:pic>
    <xdr:clientData/>
  </xdr:twoCellAnchor>
  <xdr:twoCellAnchor>
    <xdr:from>
      <xdr:col>1</xdr:col>
      <xdr:colOff>1339687</xdr:colOff>
      <xdr:row>611</xdr:row>
      <xdr:rowOff>107156</xdr:rowOff>
    </xdr:from>
    <xdr:to>
      <xdr:col>1</xdr:col>
      <xdr:colOff>2047875</xdr:colOff>
      <xdr:row>612</xdr:row>
      <xdr:rowOff>571499</xdr:rowOff>
    </xdr:to>
    <xdr:pic>
      <xdr:nvPicPr>
        <xdr:cNvPr id="353" name="Рисунок 250" descr=" ">
          <a:extLst>
            <a:ext uri="{FF2B5EF4-FFF2-40B4-BE49-F238E27FC236}">
              <a16:creationId xmlns:a16="http://schemas.microsoft.com/office/drawing/2014/main" id="{00000000-0008-0000-0000-000061010000}"/>
            </a:ext>
          </a:extLst>
        </xdr:cNvPr>
        <xdr:cNvPicPr/>
      </xdr:nvPicPr>
      <xdr:blipFill>
        <a:blip xmlns:r="http://schemas.openxmlformats.org/officeDocument/2006/relationships" r:embed="rId352"/>
        <a:srcRect/>
        <a:stretch>
          <a:fillRect/>
        </a:stretch>
      </xdr:blipFill>
      <xdr:spPr>
        <a:xfrm>
          <a:off x="4983000" y="533971500"/>
          <a:ext cx="708188" cy="1035843"/>
        </a:xfrm>
        <a:prstGeom prst="rect">
          <a:avLst/>
        </a:prstGeom>
        <a:noFill/>
        <a:ln w="9525" cap="flat" cmpd="sng">
          <a:noFill/>
          <a:prstDash val="solid"/>
          <a:miter/>
        </a:ln>
        <a:effectLst/>
      </xdr:spPr>
    </xdr:pic>
    <xdr:clientData/>
  </xdr:twoCellAnchor>
  <xdr:twoCellAnchor>
    <xdr:from>
      <xdr:col>1</xdr:col>
      <xdr:colOff>482436</xdr:colOff>
      <xdr:row>613</xdr:row>
      <xdr:rowOff>0</xdr:rowOff>
    </xdr:from>
    <xdr:to>
      <xdr:col>1</xdr:col>
      <xdr:colOff>1238249</xdr:colOff>
      <xdr:row>615</xdr:row>
      <xdr:rowOff>47625</xdr:rowOff>
    </xdr:to>
    <xdr:pic>
      <xdr:nvPicPr>
        <xdr:cNvPr id="354" name="Рисунок 251" descr=" ">
          <a:extLst>
            <a:ext uri="{FF2B5EF4-FFF2-40B4-BE49-F238E27FC236}">
              <a16:creationId xmlns:a16="http://schemas.microsoft.com/office/drawing/2014/main" id="{00000000-0008-0000-0000-000062010000}"/>
            </a:ext>
          </a:extLst>
        </xdr:cNvPr>
        <xdr:cNvPicPr/>
      </xdr:nvPicPr>
      <xdr:blipFill>
        <a:blip xmlns:r="http://schemas.openxmlformats.org/officeDocument/2006/relationships" r:embed="rId353"/>
        <a:srcRect/>
        <a:stretch>
          <a:fillRect/>
        </a:stretch>
      </xdr:blipFill>
      <xdr:spPr>
        <a:xfrm>
          <a:off x="4125749" y="535007344"/>
          <a:ext cx="755813" cy="1190625"/>
        </a:xfrm>
        <a:prstGeom prst="rect">
          <a:avLst/>
        </a:prstGeom>
        <a:noFill/>
        <a:ln w="9525" cap="flat" cmpd="sng">
          <a:noFill/>
          <a:prstDash val="solid"/>
          <a:miter/>
        </a:ln>
        <a:effectLst/>
      </xdr:spPr>
    </xdr:pic>
    <xdr:clientData/>
  </xdr:twoCellAnchor>
  <xdr:twoCellAnchor>
    <xdr:from>
      <xdr:col>1</xdr:col>
      <xdr:colOff>22973</xdr:colOff>
      <xdr:row>739</xdr:row>
      <xdr:rowOff>75501</xdr:rowOff>
    </xdr:from>
    <xdr:to>
      <xdr:col>1</xdr:col>
      <xdr:colOff>1381124</xdr:colOff>
      <xdr:row>740</xdr:row>
      <xdr:rowOff>47626</xdr:rowOff>
    </xdr:to>
    <xdr:pic>
      <xdr:nvPicPr>
        <xdr:cNvPr id="355" name="Рисунок 252" descr=" ">
          <a:extLst>
            <a:ext uri="{FF2B5EF4-FFF2-40B4-BE49-F238E27FC236}">
              <a16:creationId xmlns:a16="http://schemas.microsoft.com/office/drawing/2014/main" id="{00000000-0008-0000-0000-000063010000}"/>
            </a:ext>
          </a:extLst>
        </xdr:cNvPr>
        <xdr:cNvPicPr/>
      </xdr:nvPicPr>
      <xdr:blipFill>
        <a:blip xmlns:r="http://schemas.openxmlformats.org/officeDocument/2006/relationships" r:embed="rId354"/>
        <a:srcRect/>
        <a:stretch>
          <a:fillRect/>
        </a:stretch>
      </xdr:blipFill>
      <xdr:spPr>
        <a:xfrm>
          <a:off x="3666286" y="647180189"/>
          <a:ext cx="1358151" cy="984156"/>
        </a:xfrm>
        <a:prstGeom prst="rect">
          <a:avLst/>
        </a:prstGeom>
        <a:noFill/>
        <a:ln w="9525" cap="flat" cmpd="sng">
          <a:noFill/>
          <a:prstDash val="solid"/>
          <a:miter/>
        </a:ln>
        <a:effectLst/>
      </xdr:spPr>
    </xdr:pic>
    <xdr:clientData/>
  </xdr:twoCellAnchor>
  <xdr:twoCellAnchor>
    <xdr:from>
      <xdr:col>1</xdr:col>
      <xdr:colOff>35736</xdr:colOff>
      <xdr:row>740</xdr:row>
      <xdr:rowOff>75500</xdr:rowOff>
    </xdr:from>
    <xdr:to>
      <xdr:col>1</xdr:col>
      <xdr:colOff>1321593</xdr:colOff>
      <xdr:row>740</xdr:row>
      <xdr:rowOff>916781</xdr:rowOff>
    </xdr:to>
    <xdr:pic>
      <xdr:nvPicPr>
        <xdr:cNvPr id="356" name="Рисунок 253" descr=" ">
          <a:extLst>
            <a:ext uri="{FF2B5EF4-FFF2-40B4-BE49-F238E27FC236}">
              <a16:creationId xmlns:a16="http://schemas.microsoft.com/office/drawing/2014/main" id="{00000000-0008-0000-0000-000064010000}"/>
            </a:ext>
          </a:extLst>
        </xdr:cNvPr>
        <xdr:cNvPicPr/>
      </xdr:nvPicPr>
      <xdr:blipFill>
        <a:blip xmlns:r="http://schemas.openxmlformats.org/officeDocument/2006/relationships" r:embed="rId355"/>
        <a:srcRect/>
        <a:stretch>
          <a:fillRect/>
        </a:stretch>
      </xdr:blipFill>
      <xdr:spPr>
        <a:xfrm>
          <a:off x="3679049" y="648192219"/>
          <a:ext cx="1285857" cy="841281"/>
        </a:xfrm>
        <a:prstGeom prst="rect">
          <a:avLst/>
        </a:prstGeom>
        <a:noFill/>
        <a:ln w="9525" cap="flat" cmpd="sng">
          <a:noFill/>
          <a:prstDash val="solid"/>
          <a:miter/>
        </a:ln>
        <a:effectLst/>
      </xdr:spPr>
    </xdr:pic>
    <xdr:clientData/>
  </xdr:twoCellAnchor>
  <xdr:twoCellAnchor>
    <xdr:from>
      <xdr:col>1</xdr:col>
      <xdr:colOff>99516</xdr:colOff>
      <xdr:row>741</xdr:row>
      <xdr:rowOff>146937</xdr:rowOff>
    </xdr:from>
    <xdr:to>
      <xdr:col>1</xdr:col>
      <xdr:colOff>1309687</xdr:colOff>
      <xdr:row>741</xdr:row>
      <xdr:rowOff>869156</xdr:rowOff>
    </xdr:to>
    <xdr:pic>
      <xdr:nvPicPr>
        <xdr:cNvPr id="357" name="Рисунок 254" descr=" ">
          <a:extLst>
            <a:ext uri="{FF2B5EF4-FFF2-40B4-BE49-F238E27FC236}">
              <a16:creationId xmlns:a16="http://schemas.microsoft.com/office/drawing/2014/main" id="{00000000-0008-0000-0000-000065010000}"/>
            </a:ext>
          </a:extLst>
        </xdr:cNvPr>
        <xdr:cNvPicPr/>
      </xdr:nvPicPr>
      <xdr:blipFill>
        <a:blip xmlns:r="http://schemas.openxmlformats.org/officeDocument/2006/relationships" r:embed="rId356"/>
        <a:srcRect/>
        <a:stretch>
          <a:fillRect/>
        </a:stretch>
      </xdr:blipFill>
      <xdr:spPr>
        <a:xfrm>
          <a:off x="3742829" y="649275687"/>
          <a:ext cx="1210171" cy="722219"/>
        </a:xfrm>
        <a:prstGeom prst="rect">
          <a:avLst/>
        </a:prstGeom>
        <a:noFill/>
        <a:ln w="9525" cap="flat" cmpd="sng">
          <a:noFill/>
          <a:prstDash val="solid"/>
          <a:miter/>
        </a:ln>
        <a:effectLst/>
      </xdr:spPr>
    </xdr:pic>
    <xdr:clientData/>
  </xdr:twoCellAnchor>
  <xdr:twoCellAnchor>
    <xdr:from>
      <xdr:col>1</xdr:col>
      <xdr:colOff>33183</xdr:colOff>
      <xdr:row>742</xdr:row>
      <xdr:rowOff>47684</xdr:rowOff>
    </xdr:from>
    <xdr:to>
      <xdr:col>1</xdr:col>
      <xdr:colOff>1381124</xdr:colOff>
      <xdr:row>742</xdr:row>
      <xdr:rowOff>988219</xdr:rowOff>
    </xdr:to>
    <xdr:pic>
      <xdr:nvPicPr>
        <xdr:cNvPr id="358" name="Рисунок 255" descr=" ">
          <a:extLst>
            <a:ext uri="{FF2B5EF4-FFF2-40B4-BE49-F238E27FC236}">
              <a16:creationId xmlns:a16="http://schemas.microsoft.com/office/drawing/2014/main" id="{00000000-0008-0000-0000-000066010000}"/>
            </a:ext>
          </a:extLst>
        </xdr:cNvPr>
        <xdr:cNvPicPr/>
      </xdr:nvPicPr>
      <xdr:blipFill>
        <a:blip xmlns:r="http://schemas.openxmlformats.org/officeDocument/2006/relationships" r:embed="rId357"/>
        <a:srcRect/>
        <a:stretch>
          <a:fillRect/>
        </a:stretch>
      </xdr:blipFill>
      <xdr:spPr>
        <a:xfrm>
          <a:off x="3676496" y="650188465"/>
          <a:ext cx="1347941" cy="940535"/>
        </a:xfrm>
        <a:prstGeom prst="rect">
          <a:avLst/>
        </a:prstGeom>
        <a:noFill/>
        <a:ln w="9525" cap="flat" cmpd="sng">
          <a:noFill/>
          <a:prstDash val="solid"/>
          <a:miter/>
        </a:ln>
        <a:effectLst/>
      </xdr:spPr>
    </xdr:pic>
    <xdr:clientData/>
  </xdr:twoCellAnchor>
  <xdr:twoCellAnchor>
    <xdr:from>
      <xdr:col>1</xdr:col>
      <xdr:colOff>246674</xdr:colOff>
      <xdr:row>963</xdr:row>
      <xdr:rowOff>11907</xdr:rowOff>
    </xdr:from>
    <xdr:to>
      <xdr:col>1</xdr:col>
      <xdr:colOff>1357311</xdr:colOff>
      <xdr:row>963</xdr:row>
      <xdr:rowOff>976311</xdr:rowOff>
    </xdr:to>
    <xdr:pic>
      <xdr:nvPicPr>
        <xdr:cNvPr id="359" name="Рисунок 256" descr=" ">
          <a:extLst>
            <a:ext uri="{FF2B5EF4-FFF2-40B4-BE49-F238E27FC236}">
              <a16:creationId xmlns:a16="http://schemas.microsoft.com/office/drawing/2014/main" id="{00000000-0008-0000-0000-000067010000}"/>
            </a:ext>
          </a:extLst>
        </xdr:cNvPr>
        <xdr:cNvPicPr/>
      </xdr:nvPicPr>
      <xdr:blipFill>
        <a:blip xmlns:r="http://schemas.openxmlformats.org/officeDocument/2006/relationships" r:embed="rId358"/>
        <a:srcRect/>
        <a:stretch>
          <a:fillRect/>
        </a:stretch>
      </xdr:blipFill>
      <xdr:spPr>
        <a:xfrm>
          <a:off x="3889987" y="821281220"/>
          <a:ext cx="1110637" cy="964404"/>
        </a:xfrm>
        <a:prstGeom prst="rect">
          <a:avLst/>
        </a:prstGeom>
        <a:noFill/>
        <a:ln w="9525" cap="flat" cmpd="sng">
          <a:noFill/>
          <a:prstDash val="solid"/>
          <a:miter/>
        </a:ln>
        <a:effectLst/>
      </xdr:spPr>
    </xdr:pic>
    <xdr:clientData/>
  </xdr:twoCellAnchor>
  <xdr:twoCellAnchor>
    <xdr:from>
      <xdr:col>1</xdr:col>
      <xdr:colOff>32362</xdr:colOff>
      <xdr:row>963</xdr:row>
      <xdr:rowOff>988220</xdr:rowOff>
    </xdr:from>
    <xdr:to>
      <xdr:col>1</xdr:col>
      <xdr:colOff>1250156</xdr:colOff>
      <xdr:row>964</xdr:row>
      <xdr:rowOff>964406</xdr:rowOff>
    </xdr:to>
    <xdr:pic>
      <xdr:nvPicPr>
        <xdr:cNvPr id="360" name="Рисунок 257" descr=" ">
          <a:extLst>
            <a:ext uri="{FF2B5EF4-FFF2-40B4-BE49-F238E27FC236}">
              <a16:creationId xmlns:a16="http://schemas.microsoft.com/office/drawing/2014/main" id="{00000000-0008-0000-0000-000068010000}"/>
            </a:ext>
          </a:extLst>
        </xdr:cNvPr>
        <xdr:cNvPicPr/>
      </xdr:nvPicPr>
      <xdr:blipFill>
        <a:blip xmlns:r="http://schemas.openxmlformats.org/officeDocument/2006/relationships" r:embed="rId359"/>
        <a:srcRect/>
        <a:stretch>
          <a:fillRect/>
        </a:stretch>
      </xdr:blipFill>
      <xdr:spPr>
        <a:xfrm>
          <a:off x="3675675" y="822257533"/>
          <a:ext cx="1217794" cy="988217"/>
        </a:xfrm>
        <a:prstGeom prst="rect">
          <a:avLst/>
        </a:prstGeom>
        <a:noFill/>
        <a:ln w="9525" cap="flat" cmpd="sng">
          <a:noFill/>
          <a:prstDash val="solid"/>
          <a:miter/>
        </a:ln>
        <a:effectLst/>
      </xdr:spPr>
    </xdr:pic>
    <xdr:clientData/>
  </xdr:twoCellAnchor>
  <xdr:twoCellAnchor>
    <xdr:from>
      <xdr:col>1</xdr:col>
      <xdr:colOff>28078</xdr:colOff>
      <xdr:row>965</xdr:row>
      <xdr:rowOff>1</xdr:rowOff>
    </xdr:from>
    <xdr:to>
      <xdr:col>1</xdr:col>
      <xdr:colOff>761999</xdr:colOff>
      <xdr:row>965</xdr:row>
      <xdr:rowOff>976313</xdr:rowOff>
    </xdr:to>
    <xdr:pic>
      <xdr:nvPicPr>
        <xdr:cNvPr id="361" name="Рисунок 258" descr=" ">
          <a:extLst>
            <a:ext uri="{FF2B5EF4-FFF2-40B4-BE49-F238E27FC236}">
              <a16:creationId xmlns:a16="http://schemas.microsoft.com/office/drawing/2014/main" id="{00000000-0008-0000-0000-000069010000}"/>
            </a:ext>
          </a:extLst>
        </xdr:cNvPr>
        <xdr:cNvPicPr/>
      </xdr:nvPicPr>
      <xdr:blipFill>
        <a:blip xmlns:r="http://schemas.openxmlformats.org/officeDocument/2006/relationships" r:embed="rId360"/>
        <a:srcRect/>
        <a:stretch>
          <a:fillRect/>
        </a:stretch>
      </xdr:blipFill>
      <xdr:spPr>
        <a:xfrm>
          <a:off x="3671391" y="823293376"/>
          <a:ext cx="733921" cy="976312"/>
        </a:xfrm>
        <a:prstGeom prst="rect">
          <a:avLst/>
        </a:prstGeom>
        <a:noFill/>
        <a:ln w="9525" cap="flat" cmpd="sng">
          <a:noFill/>
          <a:prstDash val="solid"/>
          <a:miter/>
        </a:ln>
        <a:effectLst/>
      </xdr:spPr>
    </xdr:pic>
    <xdr:clientData/>
  </xdr:twoCellAnchor>
  <xdr:twoCellAnchor>
    <xdr:from>
      <xdr:col>1</xdr:col>
      <xdr:colOff>1124655</xdr:colOff>
      <xdr:row>965</xdr:row>
      <xdr:rowOff>854437</xdr:rowOff>
    </xdr:from>
    <xdr:to>
      <xdr:col>1</xdr:col>
      <xdr:colOff>1893092</xdr:colOff>
      <xdr:row>966</xdr:row>
      <xdr:rowOff>881063</xdr:rowOff>
    </xdr:to>
    <xdr:pic>
      <xdr:nvPicPr>
        <xdr:cNvPr id="362" name="Рисунок 259" descr=" ">
          <a:extLst>
            <a:ext uri="{FF2B5EF4-FFF2-40B4-BE49-F238E27FC236}">
              <a16:creationId xmlns:a16="http://schemas.microsoft.com/office/drawing/2014/main" id="{00000000-0008-0000-0000-00006A010000}"/>
            </a:ext>
          </a:extLst>
        </xdr:cNvPr>
        <xdr:cNvPicPr/>
      </xdr:nvPicPr>
      <xdr:blipFill>
        <a:blip xmlns:r="http://schemas.openxmlformats.org/officeDocument/2006/relationships" r:embed="rId361"/>
        <a:srcRect/>
        <a:stretch>
          <a:fillRect/>
        </a:stretch>
      </xdr:blipFill>
      <xdr:spPr>
        <a:xfrm>
          <a:off x="4767968" y="824147812"/>
          <a:ext cx="768437" cy="1038657"/>
        </a:xfrm>
        <a:prstGeom prst="rect">
          <a:avLst/>
        </a:prstGeom>
        <a:noFill/>
        <a:ln w="9525" cap="flat" cmpd="sng">
          <a:noFill/>
          <a:prstDash val="solid"/>
          <a:miter/>
        </a:ln>
        <a:effectLst/>
      </xdr:spPr>
    </xdr:pic>
    <xdr:clientData/>
  </xdr:twoCellAnchor>
  <xdr:twoCellAnchor>
    <xdr:from>
      <xdr:col>1</xdr:col>
      <xdr:colOff>385266</xdr:colOff>
      <xdr:row>967</xdr:row>
      <xdr:rowOff>32905</xdr:rowOff>
    </xdr:from>
    <xdr:to>
      <xdr:col>1</xdr:col>
      <xdr:colOff>1000125</xdr:colOff>
      <xdr:row>967</xdr:row>
      <xdr:rowOff>988219</xdr:rowOff>
    </xdr:to>
    <xdr:pic>
      <xdr:nvPicPr>
        <xdr:cNvPr id="363" name="Рисунок 260" descr=" ">
          <a:extLst>
            <a:ext uri="{FF2B5EF4-FFF2-40B4-BE49-F238E27FC236}">
              <a16:creationId xmlns:a16="http://schemas.microsoft.com/office/drawing/2014/main" id="{00000000-0008-0000-0000-00006B010000}"/>
            </a:ext>
          </a:extLst>
        </xdr:cNvPr>
        <xdr:cNvPicPr/>
      </xdr:nvPicPr>
      <xdr:blipFill>
        <a:blip xmlns:r="http://schemas.openxmlformats.org/officeDocument/2006/relationships" r:embed="rId362"/>
        <a:srcRect/>
        <a:stretch>
          <a:fillRect/>
        </a:stretch>
      </xdr:blipFill>
      <xdr:spPr>
        <a:xfrm>
          <a:off x="4028579" y="825350343"/>
          <a:ext cx="614859" cy="955314"/>
        </a:xfrm>
        <a:prstGeom prst="rect">
          <a:avLst/>
        </a:prstGeom>
        <a:noFill/>
        <a:ln w="9525" cap="flat" cmpd="sng">
          <a:noFill/>
          <a:prstDash val="solid"/>
          <a:miter/>
        </a:ln>
        <a:effectLst/>
      </xdr:spPr>
    </xdr:pic>
    <xdr:clientData/>
  </xdr:twoCellAnchor>
  <xdr:twoCellAnchor>
    <xdr:from>
      <xdr:col>1</xdr:col>
      <xdr:colOff>1347137</xdr:colOff>
      <xdr:row>968</xdr:row>
      <xdr:rowOff>968497</xdr:rowOff>
    </xdr:from>
    <xdr:to>
      <xdr:col>1</xdr:col>
      <xdr:colOff>2202657</xdr:colOff>
      <xdr:row>970</xdr:row>
      <xdr:rowOff>11905</xdr:rowOff>
    </xdr:to>
    <xdr:pic>
      <xdr:nvPicPr>
        <xdr:cNvPr id="364" name="Рисунок 261" descr=" ">
          <a:extLst>
            <a:ext uri="{FF2B5EF4-FFF2-40B4-BE49-F238E27FC236}">
              <a16:creationId xmlns:a16="http://schemas.microsoft.com/office/drawing/2014/main" id="{00000000-0008-0000-0000-00006C010000}"/>
            </a:ext>
          </a:extLst>
        </xdr:cNvPr>
        <xdr:cNvPicPr/>
      </xdr:nvPicPr>
      <xdr:blipFill>
        <a:blip xmlns:r="http://schemas.openxmlformats.org/officeDocument/2006/relationships" r:embed="rId363"/>
        <a:srcRect/>
        <a:stretch>
          <a:fillRect/>
        </a:stretch>
      </xdr:blipFill>
      <xdr:spPr>
        <a:xfrm>
          <a:off x="4990450" y="827297966"/>
          <a:ext cx="855520" cy="1067470"/>
        </a:xfrm>
        <a:prstGeom prst="rect">
          <a:avLst/>
        </a:prstGeom>
        <a:noFill/>
        <a:ln w="9525" cap="flat" cmpd="sng">
          <a:noFill/>
          <a:prstDash val="solid"/>
          <a:miter/>
        </a:ln>
        <a:effectLst/>
      </xdr:spPr>
    </xdr:pic>
    <xdr:clientData/>
  </xdr:twoCellAnchor>
  <xdr:twoCellAnchor>
    <xdr:from>
      <xdr:col>1</xdr:col>
      <xdr:colOff>63814</xdr:colOff>
      <xdr:row>962</xdr:row>
      <xdr:rowOff>0</xdr:rowOff>
    </xdr:from>
    <xdr:to>
      <xdr:col>1</xdr:col>
      <xdr:colOff>1321593</xdr:colOff>
      <xdr:row>963</xdr:row>
      <xdr:rowOff>23812</xdr:rowOff>
    </xdr:to>
    <xdr:pic>
      <xdr:nvPicPr>
        <xdr:cNvPr id="365" name="Рисунок 263" descr=" ">
          <a:extLst>
            <a:ext uri="{FF2B5EF4-FFF2-40B4-BE49-F238E27FC236}">
              <a16:creationId xmlns:a16="http://schemas.microsoft.com/office/drawing/2014/main" id="{00000000-0008-0000-0000-00006D010000}"/>
            </a:ext>
          </a:extLst>
        </xdr:cNvPr>
        <xdr:cNvPicPr/>
      </xdr:nvPicPr>
      <xdr:blipFill>
        <a:blip xmlns:r="http://schemas.openxmlformats.org/officeDocument/2006/relationships" r:embed="rId364"/>
        <a:srcRect/>
        <a:stretch>
          <a:fillRect/>
        </a:stretch>
      </xdr:blipFill>
      <xdr:spPr>
        <a:xfrm>
          <a:off x="3707127" y="820257281"/>
          <a:ext cx="1257779" cy="1035844"/>
        </a:xfrm>
        <a:prstGeom prst="rect">
          <a:avLst/>
        </a:prstGeom>
        <a:noFill/>
        <a:ln w="9525" cap="flat" cmpd="sng">
          <a:noFill/>
          <a:prstDash val="solid"/>
          <a:miter/>
        </a:ln>
        <a:effectLst/>
      </xdr:spPr>
    </xdr:pic>
    <xdr:clientData/>
  </xdr:twoCellAnchor>
  <xdr:twoCellAnchor>
    <xdr:from>
      <xdr:col>1</xdr:col>
      <xdr:colOff>1428749</xdr:colOff>
      <xdr:row>962</xdr:row>
      <xdr:rowOff>95249</xdr:rowOff>
    </xdr:from>
    <xdr:to>
      <xdr:col>1</xdr:col>
      <xdr:colOff>2236279</xdr:colOff>
      <xdr:row>962</xdr:row>
      <xdr:rowOff>940593</xdr:rowOff>
    </xdr:to>
    <xdr:pic>
      <xdr:nvPicPr>
        <xdr:cNvPr id="366" name="Рисунок 264" descr=" ">
          <a:extLst>
            <a:ext uri="{FF2B5EF4-FFF2-40B4-BE49-F238E27FC236}">
              <a16:creationId xmlns:a16="http://schemas.microsoft.com/office/drawing/2014/main" id="{00000000-0008-0000-0000-00006E010000}"/>
            </a:ext>
          </a:extLst>
        </xdr:cNvPr>
        <xdr:cNvPicPr/>
      </xdr:nvPicPr>
      <xdr:blipFill>
        <a:blip xmlns:r="http://schemas.openxmlformats.org/officeDocument/2006/relationships" r:embed="rId365"/>
        <a:srcRect/>
        <a:stretch>
          <a:fillRect/>
        </a:stretch>
      </xdr:blipFill>
      <xdr:spPr>
        <a:xfrm>
          <a:off x="5072062" y="820352530"/>
          <a:ext cx="807530" cy="845344"/>
        </a:xfrm>
        <a:prstGeom prst="rect">
          <a:avLst/>
        </a:prstGeom>
        <a:noFill/>
        <a:ln w="9525" cap="flat" cmpd="sng">
          <a:noFill/>
          <a:prstDash val="solid"/>
          <a:miter/>
        </a:ln>
        <a:effectLst/>
      </xdr:spPr>
    </xdr:pic>
    <xdr:clientData/>
  </xdr:twoCellAnchor>
  <xdr:twoCellAnchor>
    <xdr:from>
      <xdr:col>1</xdr:col>
      <xdr:colOff>53604</xdr:colOff>
      <xdr:row>1403</xdr:row>
      <xdr:rowOff>0</xdr:rowOff>
    </xdr:from>
    <xdr:to>
      <xdr:col>1</xdr:col>
      <xdr:colOff>690562</xdr:colOff>
      <xdr:row>1404</xdr:row>
      <xdr:rowOff>535781</xdr:rowOff>
    </xdr:to>
    <xdr:pic>
      <xdr:nvPicPr>
        <xdr:cNvPr id="367" name="Рисунок 39" descr=" ">
          <a:extLst>
            <a:ext uri="{FF2B5EF4-FFF2-40B4-BE49-F238E27FC236}">
              <a16:creationId xmlns:a16="http://schemas.microsoft.com/office/drawing/2014/main" id="{00000000-0008-0000-0000-00006F010000}"/>
            </a:ext>
          </a:extLst>
        </xdr:cNvPr>
        <xdr:cNvPicPr/>
      </xdr:nvPicPr>
      <xdr:blipFill>
        <a:blip xmlns:r="http://schemas.openxmlformats.org/officeDocument/2006/relationships" r:embed="rId366"/>
        <a:srcRect/>
        <a:stretch>
          <a:fillRect/>
        </a:stretch>
      </xdr:blipFill>
      <xdr:spPr>
        <a:xfrm>
          <a:off x="3696917" y="1222462313"/>
          <a:ext cx="636958" cy="1547812"/>
        </a:xfrm>
        <a:prstGeom prst="rect">
          <a:avLst/>
        </a:prstGeom>
        <a:noFill/>
        <a:ln w="9525" cap="flat" cmpd="sng">
          <a:noFill/>
          <a:prstDash val="solid"/>
          <a:miter/>
        </a:ln>
        <a:effectLst/>
      </xdr:spPr>
    </xdr:pic>
    <xdr:clientData/>
  </xdr:twoCellAnchor>
  <xdr:twoCellAnchor>
    <xdr:from>
      <xdr:col>1</xdr:col>
      <xdr:colOff>1350018</xdr:colOff>
      <xdr:row>1403</xdr:row>
      <xdr:rowOff>964435</xdr:rowOff>
    </xdr:from>
    <xdr:to>
      <xdr:col>1</xdr:col>
      <xdr:colOff>2083593</xdr:colOff>
      <xdr:row>1405</xdr:row>
      <xdr:rowOff>142874</xdr:rowOff>
    </xdr:to>
    <xdr:pic>
      <xdr:nvPicPr>
        <xdr:cNvPr id="368" name="Рисунок 94" descr=" ">
          <a:extLst>
            <a:ext uri="{FF2B5EF4-FFF2-40B4-BE49-F238E27FC236}">
              <a16:creationId xmlns:a16="http://schemas.microsoft.com/office/drawing/2014/main" id="{00000000-0008-0000-0000-000070010000}"/>
            </a:ext>
          </a:extLst>
        </xdr:cNvPr>
        <xdr:cNvPicPr/>
      </xdr:nvPicPr>
      <xdr:blipFill>
        <a:blip xmlns:r="http://schemas.openxmlformats.org/officeDocument/2006/relationships" r:embed="rId367"/>
        <a:srcRect/>
        <a:stretch>
          <a:fillRect/>
        </a:stretch>
      </xdr:blipFill>
      <xdr:spPr>
        <a:xfrm>
          <a:off x="4993331" y="1223426748"/>
          <a:ext cx="733575" cy="1202501"/>
        </a:xfrm>
        <a:prstGeom prst="rect">
          <a:avLst/>
        </a:prstGeom>
        <a:noFill/>
        <a:ln w="9525" cap="flat" cmpd="sng">
          <a:noFill/>
          <a:prstDash val="solid"/>
          <a:miter/>
        </a:ln>
        <a:effectLst/>
      </xdr:spPr>
    </xdr:pic>
    <xdr:clientData/>
  </xdr:twoCellAnchor>
  <xdr:twoCellAnchor>
    <xdr:from>
      <xdr:col>1</xdr:col>
      <xdr:colOff>100372</xdr:colOff>
      <xdr:row>1404</xdr:row>
      <xdr:rowOff>631775</xdr:rowOff>
    </xdr:from>
    <xdr:to>
      <xdr:col>1</xdr:col>
      <xdr:colOff>797718</xdr:colOff>
      <xdr:row>1406</xdr:row>
      <xdr:rowOff>11907</xdr:rowOff>
    </xdr:to>
    <xdr:pic>
      <xdr:nvPicPr>
        <xdr:cNvPr id="369" name="Рисунок 96" descr=" ">
          <a:extLst>
            <a:ext uri="{FF2B5EF4-FFF2-40B4-BE49-F238E27FC236}">
              <a16:creationId xmlns:a16="http://schemas.microsoft.com/office/drawing/2014/main" id="{00000000-0008-0000-0000-000071010000}"/>
            </a:ext>
          </a:extLst>
        </xdr:cNvPr>
        <xdr:cNvPicPr/>
      </xdr:nvPicPr>
      <xdr:blipFill>
        <a:blip xmlns:r="http://schemas.openxmlformats.org/officeDocument/2006/relationships" r:embed="rId368"/>
        <a:srcRect/>
        <a:stretch>
          <a:fillRect/>
        </a:stretch>
      </xdr:blipFill>
      <xdr:spPr>
        <a:xfrm>
          <a:off x="3743685" y="1224106119"/>
          <a:ext cx="697346" cy="1404194"/>
        </a:xfrm>
        <a:prstGeom prst="rect">
          <a:avLst/>
        </a:prstGeom>
        <a:noFill/>
        <a:ln w="9525" cap="flat" cmpd="sng">
          <a:noFill/>
          <a:prstDash val="solid"/>
          <a:miter/>
        </a:ln>
        <a:effectLst/>
      </xdr:spPr>
    </xdr:pic>
    <xdr:clientData/>
  </xdr:twoCellAnchor>
  <xdr:twoCellAnchor>
    <xdr:from>
      <xdr:col>1</xdr:col>
      <xdr:colOff>1075439</xdr:colOff>
      <xdr:row>564</xdr:row>
      <xdr:rowOff>897821</xdr:rowOff>
    </xdr:from>
    <xdr:to>
      <xdr:col>1</xdr:col>
      <xdr:colOff>2053075</xdr:colOff>
      <xdr:row>566</xdr:row>
      <xdr:rowOff>166688</xdr:rowOff>
    </xdr:to>
    <xdr:pic>
      <xdr:nvPicPr>
        <xdr:cNvPr id="370" name="Рисунок 97" descr=" ">
          <a:extLst>
            <a:ext uri="{FF2B5EF4-FFF2-40B4-BE49-F238E27FC236}">
              <a16:creationId xmlns:a16="http://schemas.microsoft.com/office/drawing/2014/main" id="{00000000-0008-0000-0000-000072010000}"/>
            </a:ext>
          </a:extLst>
        </xdr:cNvPr>
        <xdr:cNvPicPr/>
      </xdr:nvPicPr>
      <xdr:blipFill>
        <a:blip xmlns:r="http://schemas.openxmlformats.org/officeDocument/2006/relationships" r:embed="rId369"/>
        <a:srcRect/>
        <a:stretch>
          <a:fillRect/>
        </a:stretch>
      </xdr:blipFill>
      <xdr:spPr>
        <a:xfrm>
          <a:off x="4718752" y="505699009"/>
          <a:ext cx="977636" cy="1292929"/>
        </a:xfrm>
        <a:prstGeom prst="rect">
          <a:avLst/>
        </a:prstGeom>
        <a:noFill/>
        <a:ln w="9525" cap="flat" cmpd="sng">
          <a:noFill/>
          <a:prstDash val="solid"/>
          <a:miter/>
        </a:ln>
        <a:effectLst/>
      </xdr:spPr>
    </xdr:pic>
    <xdr:clientData/>
  </xdr:twoCellAnchor>
  <xdr:twoCellAnchor>
    <xdr:from>
      <xdr:col>1</xdr:col>
      <xdr:colOff>28078</xdr:colOff>
      <xdr:row>563</xdr:row>
      <xdr:rowOff>11922</xdr:rowOff>
    </xdr:from>
    <xdr:to>
      <xdr:col>1</xdr:col>
      <xdr:colOff>845343</xdr:colOff>
      <xdr:row>563</xdr:row>
      <xdr:rowOff>988220</xdr:rowOff>
    </xdr:to>
    <xdr:pic>
      <xdr:nvPicPr>
        <xdr:cNvPr id="371" name="Рисунок 101" descr=" ">
          <a:extLst>
            <a:ext uri="{FF2B5EF4-FFF2-40B4-BE49-F238E27FC236}">
              <a16:creationId xmlns:a16="http://schemas.microsoft.com/office/drawing/2014/main" id="{00000000-0008-0000-0000-000073010000}"/>
            </a:ext>
          </a:extLst>
        </xdr:cNvPr>
        <xdr:cNvPicPr/>
      </xdr:nvPicPr>
      <xdr:blipFill>
        <a:blip xmlns:r="http://schemas.openxmlformats.org/officeDocument/2006/relationships" r:embed="rId370"/>
        <a:srcRect/>
        <a:stretch>
          <a:fillRect/>
        </a:stretch>
      </xdr:blipFill>
      <xdr:spPr>
        <a:xfrm>
          <a:off x="3671391" y="503801078"/>
          <a:ext cx="817265" cy="976298"/>
        </a:xfrm>
        <a:prstGeom prst="rect">
          <a:avLst/>
        </a:prstGeom>
        <a:noFill/>
        <a:ln w="9525" cap="flat" cmpd="sng">
          <a:noFill/>
          <a:prstDash val="solid"/>
          <a:miter/>
        </a:ln>
        <a:effectLst/>
      </xdr:spPr>
    </xdr:pic>
    <xdr:clientData/>
  </xdr:twoCellAnchor>
  <xdr:twoCellAnchor>
    <xdr:from>
      <xdr:col>1</xdr:col>
      <xdr:colOff>160812</xdr:colOff>
      <xdr:row>1407</xdr:row>
      <xdr:rowOff>35763</xdr:rowOff>
    </xdr:from>
    <xdr:to>
      <xdr:col>1</xdr:col>
      <xdr:colOff>726281</xdr:colOff>
      <xdr:row>1408</xdr:row>
      <xdr:rowOff>59531</xdr:rowOff>
    </xdr:to>
    <xdr:pic>
      <xdr:nvPicPr>
        <xdr:cNvPr id="372" name="Рисунок 590" descr=" ">
          <a:extLst>
            <a:ext uri="{FF2B5EF4-FFF2-40B4-BE49-F238E27FC236}">
              <a16:creationId xmlns:a16="http://schemas.microsoft.com/office/drawing/2014/main" id="{00000000-0008-0000-0000-000074010000}"/>
            </a:ext>
          </a:extLst>
        </xdr:cNvPr>
        <xdr:cNvPicPr/>
      </xdr:nvPicPr>
      <xdr:blipFill>
        <a:blip xmlns:r="http://schemas.openxmlformats.org/officeDocument/2006/relationships" r:embed="rId371"/>
        <a:srcRect/>
        <a:stretch>
          <a:fillRect/>
        </a:stretch>
      </xdr:blipFill>
      <xdr:spPr>
        <a:xfrm>
          <a:off x="3804125" y="1226546201"/>
          <a:ext cx="565469" cy="1035799"/>
        </a:xfrm>
        <a:prstGeom prst="rect">
          <a:avLst/>
        </a:prstGeom>
        <a:noFill/>
        <a:ln w="9525" cap="flat" cmpd="sng">
          <a:noFill/>
          <a:prstDash val="solid"/>
          <a:miter/>
        </a:ln>
        <a:effectLst/>
      </xdr:spPr>
    </xdr:pic>
    <xdr:clientData/>
  </xdr:twoCellAnchor>
  <xdr:twoCellAnchor>
    <xdr:from>
      <xdr:col>1</xdr:col>
      <xdr:colOff>187125</xdr:colOff>
      <xdr:row>181</xdr:row>
      <xdr:rowOff>87003</xdr:rowOff>
    </xdr:from>
    <xdr:to>
      <xdr:col>1</xdr:col>
      <xdr:colOff>1452562</xdr:colOff>
      <xdr:row>181</xdr:row>
      <xdr:rowOff>797719</xdr:rowOff>
    </xdr:to>
    <xdr:pic>
      <xdr:nvPicPr>
        <xdr:cNvPr id="373" name="Рисунок 592" descr=" ">
          <a:extLst>
            <a:ext uri="{FF2B5EF4-FFF2-40B4-BE49-F238E27FC236}">
              <a16:creationId xmlns:a16="http://schemas.microsoft.com/office/drawing/2014/main" id="{00000000-0008-0000-0000-000075010000}"/>
            </a:ext>
          </a:extLst>
        </xdr:cNvPr>
        <xdr:cNvPicPr/>
      </xdr:nvPicPr>
      <xdr:blipFill>
        <a:blip xmlns:r="http://schemas.openxmlformats.org/officeDocument/2006/relationships" r:embed="rId372"/>
        <a:srcRect/>
        <a:stretch>
          <a:fillRect/>
        </a:stretch>
      </xdr:blipFill>
      <xdr:spPr>
        <a:xfrm>
          <a:off x="3830438" y="155916003"/>
          <a:ext cx="1265437" cy="710716"/>
        </a:xfrm>
        <a:prstGeom prst="rect">
          <a:avLst/>
        </a:prstGeom>
        <a:noFill/>
        <a:ln w="9525" cap="flat" cmpd="sng">
          <a:noFill/>
          <a:prstDash val="solid"/>
          <a:miter/>
        </a:ln>
        <a:effectLst/>
      </xdr:spPr>
    </xdr:pic>
    <xdr:clientData/>
  </xdr:twoCellAnchor>
  <xdr:twoCellAnchor>
    <xdr:from>
      <xdr:col>1</xdr:col>
      <xdr:colOff>135286</xdr:colOff>
      <xdr:row>176</xdr:row>
      <xdr:rowOff>23843</xdr:rowOff>
    </xdr:from>
    <xdr:to>
      <xdr:col>1</xdr:col>
      <xdr:colOff>1119187</xdr:colOff>
      <xdr:row>177</xdr:row>
      <xdr:rowOff>273844</xdr:rowOff>
    </xdr:to>
    <xdr:pic>
      <xdr:nvPicPr>
        <xdr:cNvPr id="374" name="Рисунок 617" descr=" ">
          <a:extLst>
            <a:ext uri="{FF2B5EF4-FFF2-40B4-BE49-F238E27FC236}">
              <a16:creationId xmlns:a16="http://schemas.microsoft.com/office/drawing/2014/main" id="{00000000-0008-0000-0000-000076010000}"/>
            </a:ext>
          </a:extLst>
        </xdr:cNvPr>
        <xdr:cNvPicPr/>
      </xdr:nvPicPr>
      <xdr:blipFill>
        <a:blip xmlns:r="http://schemas.openxmlformats.org/officeDocument/2006/relationships" r:embed="rId373"/>
        <a:srcRect/>
        <a:stretch>
          <a:fillRect/>
        </a:stretch>
      </xdr:blipFill>
      <xdr:spPr>
        <a:xfrm>
          <a:off x="3778599" y="150792687"/>
          <a:ext cx="983901" cy="1262032"/>
        </a:xfrm>
        <a:prstGeom prst="rect">
          <a:avLst/>
        </a:prstGeom>
        <a:noFill/>
        <a:ln w="9525" cap="flat" cmpd="sng">
          <a:noFill/>
          <a:prstDash val="solid"/>
          <a:miter/>
        </a:ln>
        <a:effectLst/>
      </xdr:spPr>
    </xdr:pic>
    <xdr:clientData/>
  </xdr:twoCellAnchor>
  <xdr:twoCellAnchor>
    <xdr:from>
      <xdr:col>1</xdr:col>
      <xdr:colOff>1375511</xdr:colOff>
      <xdr:row>176</xdr:row>
      <xdr:rowOff>869156</xdr:rowOff>
    </xdr:from>
    <xdr:to>
      <xdr:col>1</xdr:col>
      <xdr:colOff>2297907</xdr:colOff>
      <xdr:row>178</xdr:row>
      <xdr:rowOff>107156</xdr:rowOff>
    </xdr:to>
    <xdr:pic>
      <xdr:nvPicPr>
        <xdr:cNvPr id="375" name="Рисунок 696" descr=" ">
          <a:extLst>
            <a:ext uri="{FF2B5EF4-FFF2-40B4-BE49-F238E27FC236}">
              <a16:creationId xmlns:a16="http://schemas.microsoft.com/office/drawing/2014/main" id="{00000000-0008-0000-0000-000077010000}"/>
            </a:ext>
          </a:extLst>
        </xdr:cNvPr>
        <xdr:cNvPicPr/>
      </xdr:nvPicPr>
      <xdr:blipFill>
        <a:blip xmlns:r="http://schemas.openxmlformats.org/officeDocument/2006/relationships" r:embed="rId374"/>
        <a:srcRect/>
        <a:stretch>
          <a:fillRect/>
        </a:stretch>
      </xdr:blipFill>
      <xdr:spPr>
        <a:xfrm>
          <a:off x="5018824" y="151638000"/>
          <a:ext cx="922396" cy="1262062"/>
        </a:xfrm>
        <a:prstGeom prst="rect">
          <a:avLst/>
        </a:prstGeom>
        <a:noFill/>
        <a:ln w="9525" cap="flat" cmpd="sng">
          <a:noFill/>
          <a:prstDash val="solid"/>
          <a:miter/>
        </a:ln>
        <a:effectLst/>
      </xdr:spPr>
    </xdr:pic>
    <xdr:clientData/>
  </xdr:twoCellAnchor>
  <xdr:twoCellAnchor>
    <xdr:from>
      <xdr:col>1</xdr:col>
      <xdr:colOff>112313</xdr:colOff>
      <xdr:row>1521</xdr:row>
      <xdr:rowOff>47685</xdr:rowOff>
    </xdr:from>
    <xdr:to>
      <xdr:col>1</xdr:col>
      <xdr:colOff>785812</xdr:colOff>
      <xdr:row>1522</xdr:row>
      <xdr:rowOff>47625</xdr:rowOff>
    </xdr:to>
    <xdr:pic>
      <xdr:nvPicPr>
        <xdr:cNvPr id="376" name="Рисунок 103" descr=" ">
          <a:extLst>
            <a:ext uri="{FF2B5EF4-FFF2-40B4-BE49-F238E27FC236}">
              <a16:creationId xmlns:a16="http://schemas.microsoft.com/office/drawing/2014/main" id="{00000000-0008-0000-0000-000078010000}"/>
            </a:ext>
          </a:extLst>
        </xdr:cNvPr>
        <xdr:cNvPicPr/>
      </xdr:nvPicPr>
      <xdr:blipFill>
        <a:blip xmlns:r="http://schemas.openxmlformats.org/officeDocument/2006/relationships" r:embed="rId375"/>
        <a:srcRect/>
        <a:stretch>
          <a:fillRect/>
        </a:stretch>
      </xdr:blipFill>
      <xdr:spPr>
        <a:xfrm>
          <a:off x="3755626" y="1334012029"/>
          <a:ext cx="673499" cy="1011971"/>
        </a:xfrm>
        <a:prstGeom prst="rect">
          <a:avLst/>
        </a:prstGeom>
        <a:noFill/>
        <a:ln w="9525" cap="flat" cmpd="sng">
          <a:noFill/>
          <a:prstDash val="solid"/>
          <a:miter/>
        </a:ln>
        <a:effectLst/>
      </xdr:spPr>
    </xdr:pic>
    <xdr:clientData/>
  </xdr:twoCellAnchor>
  <xdr:twoCellAnchor>
    <xdr:from>
      <xdr:col>1</xdr:col>
      <xdr:colOff>1446159</xdr:colOff>
      <xdr:row>1522</xdr:row>
      <xdr:rowOff>804</xdr:rowOff>
    </xdr:from>
    <xdr:to>
      <xdr:col>1</xdr:col>
      <xdr:colOff>1916906</xdr:colOff>
      <xdr:row>1522</xdr:row>
      <xdr:rowOff>940594</xdr:rowOff>
    </xdr:to>
    <xdr:pic>
      <xdr:nvPicPr>
        <xdr:cNvPr id="377" name="Рисунок 104" descr=" ">
          <a:extLst>
            <a:ext uri="{FF2B5EF4-FFF2-40B4-BE49-F238E27FC236}">
              <a16:creationId xmlns:a16="http://schemas.microsoft.com/office/drawing/2014/main" id="{00000000-0008-0000-0000-000079010000}"/>
            </a:ext>
          </a:extLst>
        </xdr:cNvPr>
        <xdr:cNvPicPr/>
      </xdr:nvPicPr>
      <xdr:blipFill>
        <a:blip xmlns:r="http://schemas.openxmlformats.org/officeDocument/2006/relationships" r:embed="rId376"/>
        <a:srcRect/>
        <a:stretch>
          <a:fillRect/>
        </a:stretch>
      </xdr:blipFill>
      <xdr:spPr>
        <a:xfrm>
          <a:off x="5089472" y="1334977179"/>
          <a:ext cx="470747" cy="939790"/>
        </a:xfrm>
        <a:prstGeom prst="rect">
          <a:avLst/>
        </a:prstGeom>
        <a:noFill/>
        <a:ln w="9525" cap="flat" cmpd="sng">
          <a:noFill/>
          <a:prstDash val="solid"/>
          <a:miter/>
        </a:ln>
        <a:effectLst/>
      </xdr:spPr>
    </xdr:pic>
    <xdr:clientData/>
  </xdr:twoCellAnchor>
  <xdr:twoCellAnchor>
    <xdr:from>
      <xdr:col>1</xdr:col>
      <xdr:colOff>238125</xdr:colOff>
      <xdr:row>1523</xdr:row>
      <xdr:rowOff>59575</xdr:rowOff>
    </xdr:from>
    <xdr:to>
      <xdr:col>1</xdr:col>
      <xdr:colOff>648951</xdr:colOff>
      <xdr:row>1524</xdr:row>
      <xdr:rowOff>226218</xdr:rowOff>
    </xdr:to>
    <xdr:pic>
      <xdr:nvPicPr>
        <xdr:cNvPr id="378" name="Рисунок 105" descr=" ">
          <a:extLst>
            <a:ext uri="{FF2B5EF4-FFF2-40B4-BE49-F238E27FC236}">
              <a16:creationId xmlns:a16="http://schemas.microsoft.com/office/drawing/2014/main" id="{00000000-0008-0000-0000-00007A010000}"/>
            </a:ext>
          </a:extLst>
        </xdr:cNvPr>
        <xdr:cNvPicPr/>
      </xdr:nvPicPr>
      <xdr:blipFill>
        <a:blip xmlns:r="http://schemas.openxmlformats.org/officeDocument/2006/relationships" r:embed="rId377"/>
        <a:srcRect/>
        <a:stretch>
          <a:fillRect/>
        </a:stretch>
      </xdr:blipFill>
      <xdr:spPr>
        <a:xfrm flipH="1">
          <a:off x="3881438" y="1336047981"/>
          <a:ext cx="410826" cy="1178675"/>
        </a:xfrm>
        <a:prstGeom prst="rect">
          <a:avLst/>
        </a:prstGeom>
        <a:noFill/>
        <a:ln w="9525" cap="flat" cmpd="sng">
          <a:noFill/>
          <a:prstDash val="solid"/>
          <a:miter/>
        </a:ln>
        <a:effectLst/>
      </xdr:spPr>
    </xdr:pic>
    <xdr:clientData/>
  </xdr:twoCellAnchor>
  <xdr:twoCellAnchor>
    <xdr:from>
      <xdr:col>1</xdr:col>
      <xdr:colOff>1409601</xdr:colOff>
      <xdr:row>1523</xdr:row>
      <xdr:rowOff>798508</xdr:rowOff>
    </xdr:from>
    <xdr:to>
      <xdr:col>1</xdr:col>
      <xdr:colOff>1988343</xdr:colOff>
      <xdr:row>1525</xdr:row>
      <xdr:rowOff>71438</xdr:rowOff>
    </xdr:to>
    <xdr:pic>
      <xdr:nvPicPr>
        <xdr:cNvPr id="379" name="Рисунок 106" descr=" ">
          <a:extLst>
            <a:ext uri="{FF2B5EF4-FFF2-40B4-BE49-F238E27FC236}">
              <a16:creationId xmlns:a16="http://schemas.microsoft.com/office/drawing/2014/main" id="{00000000-0008-0000-0000-00007B010000}"/>
            </a:ext>
          </a:extLst>
        </xdr:cNvPr>
        <xdr:cNvPicPr/>
      </xdr:nvPicPr>
      <xdr:blipFill>
        <a:blip xmlns:r="http://schemas.openxmlformats.org/officeDocument/2006/relationships" r:embed="rId378"/>
        <a:srcRect/>
        <a:stretch>
          <a:fillRect/>
        </a:stretch>
      </xdr:blipFill>
      <xdr:spPr>
        <a:xfrm>
          <a:off x="5052914" y="1336786914"/>
          <a:ext cx="578742" cy="1296993"/>
        </a:xfrm>
        <a:prstGeom prst="rect">
          <a:avLst/>
        </a:prstGeom>
        <a:noFill/>
        <a:ln w="9525" cap="flat" cmpd="sng">
          <a:noFill/>
          <a:prstDash val="solid"/>
          <a:miter/>
        </a:ln>
        <a:effectLst/>
      </xdr:spPr>
    </xdr:pic>
    <xdr:clientData/>
  </xdr:twoCellAnchor>
  <xdr:twoCellAnchor>
    <xdr:from>
      <xdr:col>1</xdr:col>
      <xdr:colOff>339492</xdr:colOff>
      <xdr:row>1672</xdr:row>
      <xdr:rowOff>1</xdr:rowOff>
    </xdr:from>
    <xdr:to>
      <xdr:col>1</xdr:col>
      <xdr:colOff>1119187</xdr:colOff>
      <xdr:row>1673</xdr:row>
      <xdr:rowOff>59532</xdr:rowOff>
    </xdr:to>
    <xdr:pic>
      <xdr:nvPicPr>
        <xdr:cNvPr id="380" name="Рисунок 107" descr=" ">
          <a:extLst>
            <a:ext uri="{FF2B5EF4-FFF2-40B4-BE49-F238E27FC236}">
              <a16:creationId xmlns:a16="http://schemas.microsoft.com/office/drawing/2014/main" id="{00000000-0008-0000-0000-00007C010000}"/>
            </a:ext>
          </a:extLst>
        </xdr:cNvPr>
        <xdr:cNvPicPr/>
      </xdr:nvPicPr>
      <xdr:blipFill>
        <a:blip xmlns:r="http://schemas.openxmlformats.org/officeDocument/2006/relationships" r:embed="rId379"/>
        <a:srcRect/>
        <a:stretch>
          <a:fillRect/>
        </a:stretch>
      </xdr:blipFill>
      <xdr:spPr>
        <a:xfrm>
          <a:off x="3982805" y="1478422876"/>
          <a:ext cx="779695" cy="1071562"/>
        </a:xfrm>
        <a:prstGeom prst="rect">
          <a:avLst/>
        </a:prstGeom>
        <a:noFill/>
        <a:ln w="9525" cap="flat" cmpd="sng">
          <a:noFill/>
          <a:prstDash val="solid"/>
          <a:miter/>
        </a:ln>
        <a:effectLst/>
      </xdr:spPr>
    </xdr:pic>
    <xdr:clientData/>
  </xdr:twoCellAnchor>
  <xdr:twoCellAnchor>
    <xdr:from>
      <xdr:col>1</xdr:col>
      <xdr:colOff>313966</xdr:colOff>
      <xdr:row>1673</xdr:row>
      <xdr:rowOff>0</xdr:rowOff>
    </xdr:from>
    <xdr:to>
      <xdr:col>1</xdr:col>
      <xdr:colOff>1107281</xdr:colOff>
      <xdr:row>1674</xdr:row>
      <xdr:rowOff>83343</xdr:rowOff>
    </xdr:to>
    <xdr:pic>
      <xdr:nvPicPr>
        <xdr:cNvPr id="381" name="Рисунок 155" descr=" ">
          <a:extLst>
            <a:ext uri="{FF2B5EF4-FFF2-40B4-BE49-F238E27FC236}">
              <a16:creationId xmlns:a16="http://schemas.microsoft.com/office/drawing/2014/main" id="{00000000-0008-0000-0000-00007D010000}"/>
            </a:ext>
          </a:extLst>
        </xdr:cNvPr>
        <xdr:cNvPicPr/>
      </xdr:nvPicPr>
      <xdr:blipFill>
        <a:blip xmlns:r="http://schemas.openxmlformats.org/officeDocument/2006/relationships" r:embed="rId380"/>
        <a:srcRect/>
        <a:stretch>
          <a:fillRect/>
        </a:stretch>
      </xdr:blipFill>
      <xdr:spPr>
        <a:xfrm>
          <a:off x="3957279" y="1479434906"/>
          <a:ext cx="793315" cy="1095375"/>
        </a:xfrm>
        <a:prstGeom prst="rect">
          <a:avLst/>
        </a:prstGeom>
        <a:noFill/>
        <a:ln w="9525" cap="flat" cmpd="sng">
          <a:noFill/>
          <a:prstDash val="solid"/>
          <a:miter/>
        </a:ln>
        <a:effectLst/>
      </xdr:spPr>
    </xdr:pic>
    <xdr:clientData/>
  </xdr:twoCellAnchor>
  <xdr:twoCellAnchor>
    <xdr:from>
      <xdr:col>1</xdr:col>
      <xdr:colOff>1035368</xdr:colOff>
      <xdr:row>1363</xdr:row>
      <xdr:rowOff>202405</xdr:rowOff>
    </xdr:from>
    <xdr:to>
      <xdr:col>1</xdr:col>
      <xdr:colOff>1738312</xdr:colOff>
      <xdr:row>1363</xdr:row>
      <xdr:rowOff>997102</xdr:rowOff>
    </xdr:to>
    <xdr:pic>
      <xdr:nvPicPr>
        <xdr:cNvPr id="382" name="Рисунок 699" descr=" ">
          <a:extLst>
            <a:ext uri="{FF2B5EF4-FFF2-40B4-BE49-F238E27FC236}">
              <a16:creationId xmlns:a16="http://schemas.microsoft.com/office/drawing/2014/main" id="{00000000-0008-0000-0000-00007E010000}"/>
            </a:ext>
          </a:extLst>
        </xdr:cNvPr>
        <xdr:cNvPicPr/>
      </xdr:nvPicPr>
      <xdr:blipFill>
        <a:blip xmlns:r="http://schemas.openxmlformats.org/officeDocument/2006/relationships" r:embed="rId381"/>
        <a:srcRect/>
        <a:stretch>
          <a:fillRect/>
        </a:stretch>
      </xdr:blipFill>
      <xdr:spPr>
        <a:xfrm>
          <a:off x="4678681" y="1189541530"/>
          <a:ext cx="702944" cy="794697"/>
        </a:xfrm>
        <a:prstGeom prst="rect">
          <a:avLst/>
        </a:prstGeom>
        <a:noFill/>
        <a:ln w="9525" cap="flat" cmpd="sng">
          <a:noFill/>
          <a:prstDash val="solid"/>
          <a:miter/>
        </a:ln>
        <a:effectLst/>
      </xdr:spPr>
    </xdr:pic>
    <xdr:clientData/>
  </xdr:twoCellAnchor>
  <xdr:twoCellAnchor>
    <xdr:from>
      <xdr:col>1</xdr:col>
      <xdr:colOff>1447492</xdr:colOff>
      <xdr:row>1397</xdr:row>
      <xdr:rowOff>940609</xdr:rowOff>
    </xdr:from>
    <xdr:to>
      <xdr:col>2</xdr:col>
      <xdr:colOff>47626</xdr:colOff>
      <xdr:row>1399</xdr:row>
      <xdr:rowOff>190501</xdr:rowOff>
    </xdr:to>
    <xdr:pic>
      <xdr:nvPicPr>
        <xdr:cNvPr id="383" name="Рисунок 156" descr=" ">
          <a:extLst>
            <a:ext uri="{FF2B5EF4-FFF2-40B4-BE49-F238E27FC236}">
              <a16:creationId xmlns:a16="http://schemas.microsoft.com/office/drawing/2014/main" id="{00000000-0008-0000-0000-00007F010000}"/>
            </a:ext>
          </a:extLst>
        </xdr:cNvPr>
        <xdr:cNvPicPr/>
      </xdr:nvPicPr>
      <xdr:blipFill>
        <a:blip xmlns:r="http://schemas.openxmlformats.org/officeDocument/2006/relationships" r:embed="rId382"/>
        <a:srcRect/>
        <a:stretch>
          <a:fillRect/>
        </a:stretch>
      </xdr:blipFill>
      <xdr:spPr>
        <a:xfrm>
          <a:off x="5090805" y="1218354672"/>
          <a:ext cx="909946" cy="1273954"/>
        </a:xfrm>
        <a:prstGeom prst="rect">
          <a:avLst/>
        </a:prstGeom>
        <a:noFill/>
        <a:ln w="9525" cap="flat" cmpd="sng">
          <a:noFill/>
          <a:prstDash val="solid"/>
          <a:miter/>
        </a:ln>
        <a:effectLst/>
      </xdr:spPr>
    </xdr:pic>
    <xdr:clientData/>
  </xdr:twoCellAnchor>
  <xdr:twoCellAnchor>
    <xdr:from>
      <xdr:col>1</xdr:col>
      <xdr:colOff>213473</xdr:colOff>
      <xdr:row>718</xdr:row>
      <xdr:rowOff>980435</xdr:rowOff>
    </xdr:from>
    <xdr:to>
      <xdr:col>1</xdr:col>
      <xdr:colOff>1404937</xdr:colOff>
      <xdr:row>719</xdr:row>
      <xdr:rowOff>1000126</xdr:rowOff>
    </xdr:to>
    <xdr:pic>
      <xdr:nvPicPr>
        <xdr:cNvPr id="384" name="Рисунок 220" descr=" ">
          <a:extLst>
            <a:ext uri="{FF2B5EF4-FFF2-40B4-BE49-F238E27FC236}">
              <a16:creationId xmlns:a16="http://schemas.microsoft.com/office/drawing/2014/main" id="{00000000-0008-0000-0000-000080010000}"/>
            </a:ext>
          </a:extLst>
        </xdr:cNvPr>
        <xdr:cNvPicPr/>
      </xdr:nvPicPr>
      <xdr:blipFill>
        <a:blip xmlns:r="http://schemas.openxmlformats.org/officeDocument/2006/relationships" r:embed="rId383"/>
        <a:srcRect/>
        <a:stretch>
          <a:fillRect/>
        </a:stretch>
      </xdr:blipFill>
      <xdr:spPr>
        <a:xfrm>
          <a:off x="3856786" y="628154060"/>
          <a:ext cx="1191464" cy="1031722"/>
        </a:xfrm>
        <a:prstGeom prst="rect">
          <a:avLst/>
        </a:prstGeom>
        <a:noFill/>
        <a:ln w="9525" cap="flat" cmpd="sng">
          <a:noFill/>
          <a:prstDash val="solid"/>
          <a:miter/>
        </a:ln>
        <a:effectLst/>
      </xdr:spPr>
    </xdr:pic>
    <xdr:clientData/>
  </xdr:twoCellAnchor>
  <xdr:twoCellAnchor>
    <xdr:from>
      <xdr:col>1</xdr:col>
      <xdr:colOff>297794</xdr:colOff>
      <xdr:row>725</xdr:row>
      <xdr:rowOff>23812</xdr:rowOff>
    </xdr:from>
    <xdr:to>
      <xdr:col>1</xdr:col>
      <xdr:colOff>1142999</xdr:colOff>
      <xdr:row>726</xdr:row>
      <xdr:rowOff>83345</xdr:rowOff>
    </xdr:to>
    <xdr:pic>
      <xdr:nvPicPr>
        <xdr:cNvPr id="385" name="Рисунок 221" descr=" ">
          <a:extLst>
            <a:ext uri="{FF2B5EF4-FFF2-40B4-BE49-F238E27FC236}">
              <a16:creationId xmlns:a16="http://schemas.microsoft.com/office/drawing/2014/main" id="{00000000-0008-0000-0000-000081010000}"/>
            </a:ext>
          </a:extLst>
        </xdr:cNvPr>
        <xdr:cNvPicPr/>
      </xdr:nvPicPr>
      <xdr:blipFill>
        <a:blip xmlns:r="http://schemas.openxmlformats.org/officeDocument/2006/relationships" r:embed="rId384"/>
        <a:srcRect/>
        <a:stretch>
          <a:fillRect/>
        </a:stretch>
      </xdr:blipFill>
      <xdr:spPr>
        <a:xfrm>
          <a:off x="3941107" y="632960062"/>
          <a:ext cx="845205" cy="1071564"/>
        </a:xfrm>
        <a:prstGeom prst="rect">
          <a:avLst/>
        </a:prstGeom>
        <a:noFill/>
        <a:ln w="9525" cap="flat" cmpd="sng">
          <a:noFill/>
          <a:prstDash val="solid"/>
          <a:miter/>
        </a:ln>
        <a:effectLst/>
      </xdr:spPr>
    </xdr:pic>
    <xdr:clientData/>
  </xdr:twoCellAnchor>
  <xdr:twoCellAnchor>
    <xdr:from>
      <xdr:col>1</xdr:col>
      <xdr:colOff>289310</xdr:colOff>
      <xdr:row>77</xdr:row>
      <xdr:rowOff>847046</xdr:rowOff>
    </xdr:from>
    <xdr:to>
      <xdr:col>1</xdr:col>
      <xdr:colOff>1821656</xdr:colOff>
      <xdr:row>78</xdr:row>
      <xdr:rowOff>833437</xdr:rowOff>
    </xdr:to>
    <xdr:pic>
      <xdr:nvPicPr>
        <xdr:cNvPr id="386" name="Рисунок 225" descr=" ">
          <a:extLst>
            <a:ext uri="{FF2B5EF4-FFF2-40B4-BE49-F238E27FC236}">
              <a16:creationId xmlns:a16="http://schemas.microsoft.com/office/drawing/2014/main" id="{00000000-0008-0000-0000-000082010000}"/>
            </a:ext>
          </a:extLst>
        </xdr:cNvPr>
        <xdr:cNvPicPr/>
      </xdr:nvPicPr>
      <xdr:blipFill>
        <a:blip xmlns:r="http://schemas.openxmlformats.org/officeDocument/2006/relationships" r:embed="rId385"/>
        <a:srcRect/>
        <a:stretch>
          <a:fillRect/>
        </a:stretch>
      </xdr:blipFill>
      <xdr:spPr>
        <a:xfrm>
          <a:off x="3932623" y="65902796"/>
          <a:ext cx="1532346" cy="867454"/>
        </a:xfrm>
        <a:prstGeom prst="rect">
          <a:avLst/>
        </a:prstGeom>
        <a:noFill/>
        <a:ln w="9525" cap="flat" cmpd="sng">
          <a:noFill/>
          <a:prstDash val="solid"/>
          <a:miter/>
        </a:ln>
        <a:effectLst/>
      </xdr:spPr>
    </xdr:pic>
    <xdr:clientData/>
  </xdr:twoCellAnchor>
  <xdr:twoCellAnchor>
    <xdr:from>
      <xdr:col>1</xdr:col>
      <xdr:colOff>69037</xdr:colOff>
      <xdr:row>10</xdr:row>
      <xdr:rowOff>54428</xdr:rowOff>
    </xdr:from>
    <xdr:to>
      <xdr:col>1</xdr:col>
      <xdr:colOff>1154906</xdr:colOff>
      <xdr:row>10</xdr:row>
      <xdr:rowOff>940594</xdr:rowOff>
    </xdr:to>
    <xdr:pic>
      <xdr:nvPicPr>
        <xdr:cNvPr id="387" name="Рисунок 226" descr=" ">
          <a:extLst>
            <a:ext uri="{FF2B5EF4-FFF2-40B4-BE49-F238E27FC236}">
              <a16:creationId xmlns:a16="http://schemas.microsoft.com/office/drawing/2014/main" id="{00000000-0008-0000-0000-000083010000}"/>
            </a:ext>
          </a:extLst>
        </xdr:cNvPr>
        <xdr:cNvPicPr/>
      </xdr:nvPicPr>
      <xdr:blipFill>
        <a:blip xmlns:r="http://schemas.openxmlformats.org/officeDocument/2006/relationships" r:embed="rId386"/>
        <a:srcRect/>
        <a:stretch>
          <a:fillRect/>
        </a:stretch>
      </xdr:blipFill>
      <xdr:spPr>
        <a:xfrm>
          <a:off x="3712350" y="9400834"/>
          <a:ext cx="1085869" cy="886166"/>
        </a:xfrm>
        <a:prstGeom prst="rect">
          <a:avLst/>
        </a:prstGeom>
        <a:noFill/>
        <a:ln w="9525" cap="flat" cmpd="sng">
          <a:noFill/>
          <a:prstDash val="solid"/>
          <a:miter/>
        </a:ln>
        <a:effectLst/>
      </xdr:spPr>
    </xdr:pic>
    <xdr:clientData/>
  </xdr:twoCellAnchor>
  <xdr:twoCellAnchor>
    <xdr:from>
      <xdr:col>1</xdr:col>
      <xdr:colOff>45947</xdr:colOff>
      <xdr:row>788</xdr:row>
      <xdr:rowOff>0</xdr:rowOff>
    </xdr:from>
    <xdr:to>
      <xdr:col>1</xdr:col>
      <xdr:colOff>1654969</xdr:colOff>
      <xdr:row>788</xdr:row>
      <xdr:rowOff>940593</xdr:rowOff>
    </xdr:to>
    <xdr:pic>
      <xdr:nvPicPr>
        <xdr:cNvPr id="388" name="Рисунок 266" descr=" ">
          <a:extLst>
            <a:ext uri="{FF2B5EF4-FFF2-40B4-BE49-F238E27FC236}">
              <a16:creationId xmlns:a16="http://schemas.microsoft.com/office/drawing/2014/main" id="{00000000-0008-0000-0000-000084010000}"/>
            </a:ext>
          </a:extLst>
        </xdr:cNvPr>
        <xdr:cNvPicPr/>
      </xdr:nvPicPr>
      <xdr:blipFill>
        <a:blip xmlns:r="http://schemas.openxmlformats.org/officeDocument/2006/relationships" r:embed="rId387"/>
        <a:srcRect/>
        <a:stretch>
          <a:fillRect/>
        </a:stretch>
      </xdr:blipFill>
      <xdr:spPr>
        <a:xfrm>
          <a:off x="3689260" y="696694219"/>
          <a:ext cx="1609022" cy="940593"/>
        </a:xfrm>
        <a:prstGeom prst="rect">
          <a:avLst/>
        </a:prstGeom>
        <a:noFill/>
        <a:ln w="9525" cap="flat" cmpd="sng">
          <a:noFill/>
          <a:prstDash val="solid"/>
          <a:miter/>
        </a:ln>
        <a:effectLst/>
      </xdr:spPr>
    </xdr:pic>
    <xdr:clientData/>
  </xdr:twoCellAnchor>
  <xdr:twoCellAnchor>
    <xdr:from>
      <xdr:col>1</xdr:col>
      <xdr:colOff>53604</xdr:colOff>
      <xdr:row>787</xdr:row>
      <xdr:rowOff>35763</xdr:rowOff>
    </xdr:from>
    <xdr:to>
      <xdr:col>1</xdr:col>
      <xdr:colOff>1416843</xdr:colOff>
      <xdr:row>787</xdr:row>
      <xdr:rowOff>904874</xdr:rowOff>
    </xdr:to>
    <xdr:pic>
      <xdr:nvPicPr>
        <xdr:cNvPr id="389" name="Рисунок 267" descr=" ">
          <a:extLst>
            <a:ext uri="{FF2B5EF4-FFF2-40B4-BE49-F238E27FC236}">
              <a16:creationId xmlns:a16="http://schemas.microsoft.com/office/drawing/2014/main" id="{00000000-0008-0000-0000-000085010000}"/>
            </a:ext>
          </a:extLst>
        </xdr:cNvPr>
        <xdr:cNvPicPr/>
      </xdr:nvPicPr>
      <xdr:blipFill>
        <a:blip xmlns:r="http://schemas.openxmlformats.org/officeDocument/2006/relationships" r:embed="rId388"/>
        <a:srcRect/>
        <a:stretch>
          <a:fillRect/>
        </a:stretch>
      </xdr:blipFill>
      <xdr:spPr>
        <a:xfrm>
          <a:off x="3696917" y="695717951"/>
          <a:ext cx="1363239" cy="869111"/>
        </a:xfrm>
        <a:prstGeom prst="rect">
          <a:avLst/>
        </a:prstGeom>
        <a:noFill/>
        <a:ln w="9525" cap="flat" cmpd="sng">
          <a:noFill/>
          <a:prstDash val="solid"/>
          <a:miter/>
        </a:ln>
        <a:effectLst/>
      </xdr:spPr>
    </xdr:pic>
    <xdr:clientData/>
  </xdr:twoCellAnchor>
  <xdr:twoCellAnchor>
    <xdr:from>
      <xdr:col>1</xdr:col>
      <xdr:colOff>53605</xdr:colOff>
      <xdr:row>792</xdr:row>
      <xdr:rowOff>237827</xdr:rowOff>
    </xdr:from>
    <xdr:to>
      <xdr:col>1</xdr:col>
      <xdr:colOff>1654969</xdr:colOff>
      <xdr:row>792</xdr:row>
      <xdr:rowOff>833437</xdr:rowOff>
    </xdr:to>
    <xdr:pic>
      <xdr:nvPicPr>
        <xdr:cNvPr id="390" name="Рисунок 268" descr=" ">
          <a:extLst>
            <a:ext uri="{FF2B5EF4-FFF2-40B4-BE49-F238E27FC236}">
              <a16:creationId xmlns:a16="http://schemas.microsoft.com/office/drawing/2014/main" id="{00000000-0008-0000-0000-000086010000}"/>
            </a:ext>
          </a:extLst>
        </xdr:cNvPr>
        <xdr:cNvPicPr/>
      </xdr:nvPicPr>
      <xdr:blipFill>
        <a:blip xmlns:r="http://schemas.openxmlformats.org/officeDocument/2006/relationships" r:embed="rId389"/>
        <a:srcRect/>
        <a:stretch>
          <a:fillRect/>
        </a:stretch>
      </xdr:blipFill>
      <xdr:spPr>
        <a:xfrm>
          <a:off x="3696918" y="700980171"/>
          <a:ext cx="1601364" cy="595610"/>
        </a:xfrm>
        <a:prstGeom prst="rect">
          <a:avLst/>
        </a:prstGeom>
        <a:noFill/>
        <a:ln w="9525" cap="flat" cmpd="sng">
          <a:noFill/>
          <a:prstDash val="solid"/>
          <a:miter/>
        </a:ln>
        <a:effectLst/>
      </xdr:spPr>
    </xdr:pic>
    <xdr:clientData/>
  </xdr:twoCellAnchor>
  <xdr:twoCellAnchor>
    <xdr:from>
      <xdr:col>1</xdr:col>
      <xdr:colOff>58710</xdr:colOff>
      <xdr:row>338</xdr:row>
      <xdr:rowOff>290805</xdr:rowOff>
    </xdr:from>
    <xdr:to>
      <xdr:col>1</xdr:col>
      <xdr:colOff>2071688</xdr:colOff>
      <xdr:row>339</xdr:row>
      <xdr:rowOff>392906</xdr:rowOff>
    </xdr:to>
    <xdr:pic>
      <xdr:nvPicPr>
        <xdr:cNvPr id="391" name="Рисунок 269" descr=" ">
          <a:extLst>
            <a:ext uri="{FF2B5EF4-FFF2-40B4-BE49-F238E27FC236}">
              <a16:creationId xmlns:a16="http://schemas.microsoft.com/office/drawing/2014/main" id="{00000000-0008-0000-0000-000087010000}"/>
            </a:ext>
          </a:extLst>
        </xdr:cNvPr>
        <xdr:cNvPicPr/>
      </xdr:nvPicPr>
      <xdr:blipFill>
        <a:blip xmlns:r="http://schemas.openxmlformats.org/officeDocument/2006/relationships" r:embed="rId390"/>
        <a:srcRect/>
        <a:stretch>
          <a:fillRect/>
        </a:stretch>
      </xdr:blipFill>
      <xdr:spPr>
        <a:xfrm>
          <a:off x="3702023" y="302685743"/>
          <a:ext cx="2012978" cy="602163"/>
        </a:xfrm>
        <a:prstGeom prst="rect">
          <a:avLst/>
        </a:prstGeom>
        <a:noFill/>
        <a:ln w="9525" cap="flat" cmpd="sng">
          <a:noFill/>
          <a:prstDash val="solid"/>
          <a:miter/>
        </a:ln>
        <a:effectLst/>
      </xdr:spPr>
    </xdr:pic>
    <xdr:clientData/>
  </xdr:twoCellAnchor>
  <xdr:twoCellAnchor>
    <xdr:from>
      <xdr:col>1</xdr:col>
      <xdr:colOff>68920</xdr:colOff>
      <xdr:row>334</xdr:row>
      <xdr:rowOff>10440</xdr:rowOff>
    </xdr:from>
    <xdr:to>
      <xdr:col>1</xdr:col>
      <xdr:colOff>1321594</xdr:colOff>
      <xdr:row>335</xdr:row>
      <xdr:rowOff>83344</xdr:rowOff>
    </xdr:to>
    <xdr:pic>
      <xdr:nvPicPr>
        <xdr:cNvPr id="392" name="Рисунок 270" descr=" ">
          <a:extLst>
            <a:ext uri="{FF2B5EF4-FFF2-40B4-BE49-F238E27FC236}">
              <a16:creationId xmlns:a16="http://schemas.microsoft.com/office/drawing/2014/main" id="{00000000-0008-0000-0000-000088010000}"/>
            </a:ext>
          </a:extLst>
        </xdr:cNvPr>
        <xdr:cNvPicPr/>
      </xdr:nvPicPr>
      <xdr:blipFill>
        <a:blip xmlns:r="http://schemas.openxmlformats.org/officeDocument/2006/relationships" r:embed="rId391"/>
        <a:srcRect/>
        <a:stretch>
          <a:fillRect/>
        </a:stretch>
      </xdr:blipFill>
      <xdr:spPr>
        <a:xfrm>
          <a:off x="3712233" y="298881128"/>
          <a:ext cx="1252674" cy="953966"/>
        </a:xfrm>
        <a:prstGeom prst="rect">
          <a:avLst/>
        </a:prstGeom>
        <a:noFill/>
        <a:ln w="9525" cap="flat" cmpd="sng">
          <a:noFill/>
          <a:prstDash val="solid"/>
          <a:miter/>
        </a:ln>
        <a:effectLst/>
      </xdr:spPr>
    </xdr:pic>
    <xdr:clientData/>
  </xdr:twoCellAnchor>
  <xdr:twoCellAnchor>
    <xdr:from>
      <xdr:col>1</xdr:col>
      <xdr:colOff>53604</xdr:colOff>
      <xdr:row>335</xdr:row>
      <xdr:rowOff>0</xdr:rowOff>
    </xdr:from>
    <xdr:to>
      <xdr:col>1</xdr:col>
      <xdr:colOff>1297781</xdr:colOff>
      <xdr:row>336</xdr:row>
      <xdr:rowOff>47624</xdr:rowOff>
    </xdr:to>
    <xdr:pic>
      <xdr:nvPicPr>
        <xdr:cNvPr id="393" name="Рисунок 271" descr=" ">
          <a:extLst>
            <a:ext uri="{FF2B5EF4-FFF2-40B4-BE49-F238E27FC236}">
              <a16:creationId xmlns:a16="http://schemas.microsoft.com/office/drawing/2014/main" id="{00000000-0008-0000-0000-000089010000}"/>
            </a:ext>
          </a:extLst>
        </xdr:cNvPr>
        <xdr:cNvPicPr/>
      </xdr:nvPicPr>
      <xdr:blipFill>
        <a:blip xmlns:r="http://schemas.openxmlformats.org/officeDocument/2006/relationships" r:embed="rId392"/>
        <a:srcRect/>
        <a:stretch>
          <a:fillRect/>
        </a:stretch>
      </xdr:blipFill>
      <xdr:spPr>
        <a:xfrm>
          <a:off x="3696917" y="299751750"/>
          <a:ext cx="1244177" cy="928687"/>
        </a:xfrm>
        <a:prstGeom prst="rect">
          <a:avLst/>
        </a:prstGeom>
        <a:noFill/>
        <a:ln w="9525" cap="flat" cmpd="sng">
          <a:noFill/>
          <a:prstDash val="solid"/>
          <a:miter/>
        </a:ln>
        <a:effectLst/>
      </xdr:spPr>
    </xdr:pic>
    <xdr:clientData/>
  </xdr:twoCellAnchor>
  <xdr:twoCellAnchor>
    <xdr:from>
      <xdr:col>1</xdr:col>
      <xdr:colOff>517947</xdr:colOff>
      <xdr:row>336</xdr:row>
      <xdr:rowOff>46159</xdr:rowOff>
    </xdr:from>
    <xdr:to>
      <xdr:col>1</xdr:col>
      <xdr:colOff>2119311</xdr:colOff>
      <xdr:row>337</xdr:row>
      <xdr:rowOff>35719</xdr:rowOff>
    </xdr:to>
    <xdr:pic>
      <xdr:nvPicPr>
        <xdr:cNvPr id="394" name="Рисунок 272" descr=" ">
          <a:extLst>
            <a:ext uri="{FF2B5EF4-FFF2-40B4-BE49-F238E27FC236}">
              <a16:creationId xmlns:a16="http://schemas.microsoft.com/office/drawing/2014/main" id="{00000000-0008-0000-0000-00008A010000}"/>
            </a:ext>
          </a:extLst>
        </xdr:cNvPr>
        <xdr:cNvPicPr/>
      </xdr:nvPicPr>
      <xdr:blipFill>
        <a:blip xmlns:r="http://schemas.openxmlformats.org/officeDocument/2006/relationships" r:embed="rId393"/>
        <a:srcRect/>
        <a:stretch>
          <a:fillRect/>
        </a:stretch>
      </xdr:blipFill>
      <xdr:spPr>
        <a:xfrm>
          <a:off x="4161260" y="300678972"/>
          <a:ext cx="1601364" cy="870622"/>
        </a:xfrm>
        <a:prstGeom prst="rect">
          <a:avLst/>
        </a:prstGeom>
        <a:noFill/>
        <a:ln w="9525" cap="flat" cmpd="sng">
          <a:noFill/>
          <a:prstDash val="solid"/>
          <a:miter/>
        </a:ln>
        <a:effectLst/>
      </xdr:spPr>
    </xdr:pic>
    <xdr:clientData/>
  </xdr:twoCellAnchor>
  <xdr:twoCellAnchor>
    <xdr:from>
      <xdr:col>1</xdr:col>
      <xdr:colOff>278231</xdr:colOff>
      <xdr:row>385</xdr:row>
      <xdr:rowOff>0</xdr:rowOff>
    </xdr:from>
    <xdr:to>
      <xdr:col>1</xdr:col>
      <xdr:colOff>1369219</xdr:colOff>
      <xdr:row>386</xdr:row>
      <xdr:rowOff>0</xdr:rowOff>
    </xdr:to>
    <xdr:pic>
      <xdr:nvPicPr>
        <xdr:cNvPr id="395" name="Рисунок 274" descr=" ">
          <a:extLst>
            <a:ext uri="{FF2B5EF4-FFF2-40B4-BE49-F238E27FC236}">
              <a16:creationId xmlns:a16="http://schemas.microsoft.com/office/drawing/2014/main" id="{00000000-0008-0000-0000-00008B010000}"/>
            </a:ext>
          </a:extLst>
        </xdr:cNvPr>
        <xdr:cNvPicPr/>
      </xdr:nvPicPr>
      <xdr:blipFill>
        <a:blip xmlns:r="http://schemas.openxmlformats.org/officeDocument/2006/relationships" r:embed="rId394"/>
        <a:srcRect/>
        <a:stretch>
          <a:fillRect/>
        </a:stretch>
      </xdr:blipFill>
      <xdr:spPr>
        <a:xfrm>
          <a:off x="3921544" y="336423000"/>
          <a:ext cx="1090988" cy="1012031"/>
        </a:xfrm>
        <a:prstGeom prst="rect">
          <a:avLst/>
        </a:prstGeom>
        <a:noFill/>
        <a:ln w="9525" cap="flat" cmpd="sng">
          <a:noFill/>
          <a:prstDash val="solid"/>
          <a:miter/>
        </a:ln>
        <a:effectLst/>
      </xdr:spPr>
    </xdr:pic>
    <xdr:clientData/>
  </xdr:twoCellAnchor>
  <xdr:twoCellAnchor>
    <xdr:from>
      <xdr:col>1</xdr:col>
      <xdr:colOff>268020</xdr:colOff>
      <xdr:row>386</xdr:row>
      <xdr:rowOff>0</xdr:rowOff>
    </xdr:from>
    <xdr:to>
      <xdr:col>1</xdr:col>
      <xdr:colOff>1273968</xdr:colOff>
      <xdr:row>386</xdr:row>
      <xdr:rowOff>904875</xdr:rowOff>
    </xdr:to>
    <xdr:pic>
      <xdr:nvPicPr>
        <xdr:cNvPr id="396" name="Рисунок 275" descr=" ">
          <a:extLst>
            <a:ext uri="{FF2B5EF4-FFF2-40B4-BE49-F238E27FC236}">
              <a16:creationId xmlns:a16="http://schemas.microsoft.com/office/drawing/2014/main" id="{00000000-0008-0000-0000-00008C010000}"/>
            </a:ext>
          </a:extLst>
        </xdr:cNvPr>
        <xdr:cNvPicPr/>
      </xdr:nvPicPr>
      <xdr:blipFill>
        <a:blip xmlns:r="http://schemas.openxmlformats.org/officeDocument/2006/relationships" r:embed="rId395"/>
        <a:srcRect/>
        <a:stretch>
          <a:fillRect/>
        </a:stretch>
      </xdr:blipFill>
      <xdr:spPr>
        <a:xfrm>
          <a:off x="3911333" y="337435031"/>
          <a:ext cx="1005948" cy="904875"/>
        </a:xfrm>
        <a:prstGeom prst="rect">
          <a:avLst/>
        </a:prstGeom>
        <a:noFill/>
        <a:ln w="9525" cap="flat" cmpd="sng">
          <a:noFill/>
          <a:prstDash val="solid"/>
          <a:miter/>
        </a:ln>
        <a:effectLst/>
      </xdr:spPr>
    </xdr:pic>
    <xdr:clientData/>
  </xdr:twoCellAnchor>
  <xdr:twoCellAnchor>
    <xdr:from>
      <xdr:col>1</xdr:col>
      <xdr:colOff>59553</xdr:colOff>
      <xdr:row>19</xdr:row>
      <xdr:rowOff>1000185</xdr:rowOff>
    </xdr:from>
    <xdr:to>
      <xdr:col>1</xdr:col>
      <xdr:colOff>1333499</xdr:colOff>
      <xdr:row>20</xdr:row>
      <xdr:rowOff>940593</xdr:rowOff>
    </xdr:to>
    <xdr:pic>
      <xdr:nvPicPr>
        <xdr:cNvPr id="397" name="Рисунок 276" descr=" ">
          <a:extLst>
            <a:ext uri="{FF2B5EF4-FFF2-40B4-BE49-F238E27FC236}">
              <a16:creationId xmlns:a16="http://schemas.microsoft.com/office/drawing/2014/main" id="{00000000-0008-0000-0000-00008D010000}"/>
            </a:ext>
          </a:extLst>
        </xdr:cNvPr>
        <xdr:cNvPicPr/>
      </xdr:nvPicPr>
      <xdr:blipFill>
        <a:blip xmlns:r="http://schemas.openxmlformats.org/officeDocument/2006/relationships" r:embed="rId396"/>
        <a:srcRect/>
        <a:stretch>
          <a:fillRect/>
        </a:stretch>
      </xdr:blipFill>
      <xdr:spPr>
        <a:xfrm>
          <a:off x="3702866" y="19454873"/>
          <a:ext cx="1273946" cy="952439"/>
        </a:xfrm>
        <a:prstGeom prst="rect">
          <a:avLst/>
        </a:prstGeom>
        <a:noFill/>
        <a:ln w="9525" cap="flat" cmpd="sng">
          <a:noFill/>
          <a:prstDash val="solid"/>
          <a:miter/>
        </a:ln>
        <a:effectLst/>
      </xdr:spPr>
    </xdr:pic>
    <xdr:clientData/>
  </xdr:twoCellAnchor>
  <xdr:twoCellAnchor>
    <xdr:from>
      <xdr:col>1</xdr:col>
      <xdr:colOff>106324</xdr:colOff>
      <xdr:row>21</xdr:row>
      <xdr:rowOff>86820</xdr:rowOff>
    </xdr:from>
    <xdr:to>
      <xdr:col>1</xdr:col>
      <xdr:colOff>1238249</xdr:colOff>
      <xdr:row>21</xdr:row>
      <xdr:rowOff>821532</xdr:rowOff>
    </xdr:to>
    <xdr:pic>
      <xdr:nvPicPr>
        <xdr:cNvPr id="398" name="Рисунок 277" descr=" ">
          <a:extLst>
            <a:ext uri="{FF2B5EF4-FFF2-40B4-BE49-F238E27FC236}">
              <a16:creationId xmlns:a16="http://schemas.microsoft.com/office/drawing/2014/main" id="{00000000-0008-0000-0000-00008E010000}"/>
            </a:ext>
          </a:extLst>
        </xdr:cNvPr>
        <xdr:cNvPicPr/>
      </xdr:nvPicPr>
      <xdr:blipFill>
        <a:blip xmlns:r="http://schemas.openxmlformats.org/officeDocument/2006/relationships" r:embed="rId397"/>
        <a:srcRect/>
        <a:stretch>
          <a:fillRect/>
        </a:stretch>
      </xdr:blipFill>
      <xdr:spPr>
        <a:xfrm>
          <a:off x="3749637" y="20565570"/>
          <a:ext cx="1131925" cy="734712"/>
        </a:xfrm>
        <a:prstGeom prst="rect">
          <a:avLst/>
        </a:prstGeom>
        <a:noFill/>
        <a:ln w="9525" cap="flat" cmpd="sng">
          <a:noFill/>
          <a:prstDash val="solid"/>
          <a:miter/>
        </a:ln>
        <a:effectLst/>
      </xdr:spPr>
    </xdr:pic>
    <xdr:clientData/>
  </xdr:twoCellAnchor>
  <xdr:twoCellAnchor>
    <xdr:from>
      <xdr:col>1</xdr:col>
      <xdr:colOff>95270</xdr:colOff>
      <xdr:row>22</xdr:row>
      <xdr:rowOff>89106</xdr:rowOff>
    </xdr:from>
    <xdr:to>
      <xdr:col>1</xdr:col>
      <xdr:colOff>1559718</xdr:colOff>
      <xdr:row>22</xdr:row>
      <xdr:rowOff>1000125</xdr:rowOff>
    </xdr:to>
    <xdr:pic>
      <xdr:nvPicPr>
        <xdr:cNvPr id="399" name="Рисунок 278" descr=" ">
          <a:extLst>
            <a:ext uri="{FF2B5EF4-FFF2-40B4-BE49-F238E27FC236}">
              <a16:creationId xmlns:a16="http://schemas.microsoft.com/office/drawing/2014/main" id="{00000000-0008-0000-0000-00008F010000}"/>
            </a:ext>
          </a:extLst>
        </xdr:cNvPr>
        <xdr:cNvPicPr/>
      </xdr:nvPicPr>
      <xdr:blipFill>
        <a:blip xmlns:r="http://schemas.openxmlformats.org/officeDocument/2006/relationships" r:embed="rId398"/>
        <a:srcRect/>
        <a:stretch>
          <a:fillRect/>
        </a:stretch>
      </xdr:blipFill>
      <xdr:spPr>
        <a:xfrm>
          <a:off x="3738583" y="21579887"/>
          <a:ext cx="1464448" cy="911019"/>
        </a:xfrm>
        <a:prstGeom prst="rect">
          <a:avLst/>
        </a:prstGeom>
        <a:noFill/>
        <a:ln w="9525" cap="flat" cmpd="sng">
          <a:noFill/>
          <a:prstDash val="solid"/>
          <a:miter/>
        </a:ln>
        <a:effectLst/>
      </xdr:spPr>
    </xdr:pic>
    <xdr:clientData/>
  </xdr:twoCellAnchor>
  <xdr:twoCellAnchor>
    <xdr:from>
      <xdr:col>1</xdr:col>
      <xdr:colOff>63796</xdr:colOff>
      <xdr:row>23</xdr:row>
      <xdr:rowOff>76586</xdr:rowOff>
    </xdr:from>
    <xdr:to>
      <xdr:col>1</xdr:col>
      <xdr:colOff>1857374</xdr:colOff>
      <xdr:row>23</xdr:row>
      <xdr:rowOff>881062</xdr:rowOff>
    </xdr:to>
    <xdr:pic>
      <xdr:nvPicPr>
        <xdr:cNvPr id="400" name="Рисунок 279" descr=" ">
          <a:extLst>
            <a:ext uri="{FF2B5EF4-FFF2-40B4-BE49-F238E27FC236}">
              <a16:creationId xmlns:a16="http://schemas.microsoft.com/office/drawing/2014/main" id="{00000000-0008-0000-0000-000090010000}"/>
            </a:ext>
          </a:extLst>
        </xdr:cNvPr>
        <xdr:cNvPicPr/>
      </xdr:nvPicPr>
      <xdr:blipFill>
        <a:blip xmlns:r="http://schemas.openxmlformats.org/officeDocument/2006/relationships" r:embed="rId399"/>
        <a:srcRect/>
        <a:stretch>
          <a:fillRect/>
        </a:stretch>
      </xdr:blipFill>
      <xdr:spPr>
        <a:xfrm>
          <a:off x="3707109" y="22579399"/>
          <a:ext cx="1793578" cy="804476"/>
        </a:xfrm>
        <a:prstGeom prst="rect">
          <a:avLst/>
        </a:prstGeom>
        <a:noFill/>
        <a:ln w="9525" cap="flat" cmpd="sng">
          <a:noFill/>
          <a:prstDash val="solid"/>
          <a:miter/>
        </a:ln>
        <a:effectLst/>
      </xdr:spPr>
    </xdr:pic>
    <xdr:clientData/>
  </xdr:twoCellAnchor>
  <xdr:twoCellAnchor>
    <xdr:from>
      <xdr:col>1</xdr:col>
      <xdr:colOff>349582</xdr:colOff>
      <xdr:row>820</xdr:row>
      <xdr:rowOff>107156</xdr:rowOff>
    </xdr:from>
    <xdr:to>
      <xdr:col>1</xdr:col>
      <xdr:colOff>1797844</xdr:colOff>
      <xdr:row>820</xdr:row>
      <xdr:rowOff>928688</xdr:rowOff>
    </xdr:to>
    <xdr:pic>
      <xdr:nvPicPr>
        <xdr:cNvPr id="401" name="Рисунок 287" descr=" ">
          <a:extLst>
            <a:ext uri="{FF2B5EF4-FFF2-40B4-BE49-F238E27FC236}">
              <a16:creationId xmlns:a16="http://schemas.microsoft.com/office/drawing/2014/main" id="{00000000-0008-0000-0000-000091010000}"/>
            </a:ext>
          </a:extLst>
        </xdr:cNvPr>
        <xdr:cNvPicPr/>
      </xdr:nvPicPr>
      <xdr:blipFill>
        <a:blip xmlns:r="http://schemas.openxmlformats.org/officeDocument/2006/relationships" r:embed="rId400"/>
        <a:srcRect/>
        <a:stretch>
          <a:fillRect/>
        </a:stretch>
      </xdr:blipFill>
      <xdr:spPr>
        <a:xfrm>
          <a:off x="3992895" y="724066687"/>
          <a:ext cx="1448262" cy="821532"/>
        </a:xfrm>
        <a:prstGeom prst="rect">
          <a:avLst/>
        </a:prstGeom>
        <a:noFill/>
        <a:ln w="9525" cap="flat" cmpd="sng">
          <a:noFill/>
          <a:prstDash val="solid"/>
          <a:miter/>
        </a:ln>
        <a:effectLst/>
      </xdr:spPr>
    </xdr:pic>
    <xdr:clientData/>
  </xdr:twoCellAnchor>
  <xdr:twoCellAnchor>
    <xdr:from>
      <xdr:col>1</xdr:col>
      <xdr:colOff>400185</xdr:colOff>
      <xdr:row>1008</xdr:row>
      <xdr:rowOff>151224</xdr:rowOff>
    </xdr:from>
    <xdr:to>
      <xdr:col>1</xdr:col>
      <xdr:colOff>1571699</xdr:colOff>
      <xdr:row>1009</xdr:row>
      <xdr:rowOff>833438</xdr:rowOff>
    </xdr:to>
    <xdr:pic>
      <xdr:nvPicPr>
        <xdr:cNvPr id="402" name="Рисунок 289" descr=" ">
          <a:extLst>
            <a:ext uri="{FF2B5EF4-FFF2-40B4-BE49-F238E27FC236}">
              <a16:creationId xmlns:a16="http://schemas.microsoft.com/office/drawing/2014/main" id="{00000000-0008-0000-0000-000092010000}"/>
            </a:ext>
          </a:extLst>
        </xdr:cNvPr>
        <xdr:cNvPicPr/>
      </xdr:nvPicPr>
      <xdr:blipFill>
        <a:blip xmlns:r="http://schemas.openxmlformats.org/officeDocument/2006/relationships" r:embed="rId401"/>
        <a:srcRect/>
        <a:stretch>
          <a:fillRect/>
        </a:stretch>
      </xdr:blipFill>
      <xdr:spPr>
        <a:xfrm>
          <a:off x="4043498" y="857210724"/>
          <a:ext cx="1171514" cy="1694245"/>
        </a:xfrm>
        <a:prstGeom prst="rect">
          <a:avLst/>
        </a:prstGeom>
        <a:noFill/>
        <a:ln w="9525" cap="flat" cmpd="sng">
          <a:noFill/>
          <a:prstDash val="solid"/>
          <a:miter/>
        </a:ln>
        <a:effectLst/>
      </xdr:spPr>
    </xdr:pic>
    <xdr:clientData/>
  </xdr:twoCellAnchor>
  <xdr:twoCellAnchor>
    <xdr:from>
      <xdr:col>1</xdr:col>
      <xdr:colOff>1256118</xdr:colOff>
      <xdr:row>150</xdr:row>
      <xdr:rowOff>666749</xdr:rowOff>
    </xdr:from>
    <xdr:to>
      <xdr:col>1</xdr:col>
      <xdr:colOff>1869281</xdr:colOff>
      <xdr:row>152</xdr:row>
      <xdr:rowOff>119062</xdr:rowOff>
    </xdr:to>
    <xdr:pic>
      <xdr:nvPicPr>
        <xdr:cNvPr id="403" name="Рисунок 290" descr=" ">
          <a:extLst>
            <a:ext uri="{FF2B5EF4-FFF2-40B4-BE49-F238E27FC236}">
              <a16:creationId xmlns:a16="http://schemas.microsoft.com/office/drawing/2014/main" id="{00000000-0008-0000-0000-000093010000}"/>
            </a:ext>
          </a:extLst>
        </xdr:cNvPr>
        <xdr:cNvPicPr/>
      </xdr:nvPicPr>
      <xdr:blipFill>
        <a:blip xmlns:r="http://schemas.openxmlformats.org/officeDocument/2006/relationships" r:embed="rId402"/>
        <a:srcRect/>
        <a:stretch>
          <a:fillRect/>
        </a:stretch>
      </xdr:blipFill>
      <xdr:spPr>
        <a:xfrm>
          <a:off x="4899431" y="130278187"/>
          <a:ext cx="613163" cy="1476375"/>
        </a:xfrm>
        <a:prstGeom prst="rect">
          <a:avLst/>
        </a:prstGeom>
        <a:noFill/>
        <a:ln w="9525" cap="flat" cmpd="sng">
          <a:noFill/>
          <a:prstDash val="solid"/>
          <a:miter/>
        </a:ln>
        <a:effectLst/>
      </xdr:spPr>
    </xdr:pic>
    <xdr:clientData/>
  </xdr:twoCellAnchor>
  <xdr:twoCellAnchor>
    <xdr:from>
      <xdr:col>1</xdr:col>
      <xdr:colOff>29159</xdr:colOff>
      <xdr:row>151</xdr:row>
      <xdr:rowOff>806603</xdr:rowOff>
    </xdr:from>
    <xdr:to>
      <xdr:col>1</xdr:col>
      <xdr:colOff>583406</xdr:colOff>
      <xdr:row>153</xdr:row>
      <xdr:rowOff>130969</xdr:rowOff>
    </xdr:to>
    <xdr:pic>
      <xdr:nvPicPr>
        <xdr:cNvPr id="404" name="Рисунок 291" descr=" ">
          <a:extLst>
            <a:ext uri="{FF2B5EF4-FFF2-40B4-BE49-F238E27FC236}">
              <a16:creationId xmlns:a16="http://schemas.microsoft.com/office/drawing/2014/main" id="{00000000-0008-0000-0000-000094010000}"/>
            </a:ext>
          </a:extLst>
        </xdr:cNvPr>
        <xdr:cNvPicPr/>
      </xdr:nvPicPr>
      <xdr:blipFill>
        <a:blip xmlns:r="http://schemas.openxmlformats.org/officeDocument/2006/relationships" r:embed="rId403"/>
        <a:srcRect/>
        <a:stretch>
          <a:fillRect/>
        </a:stretch>
      </xdr:blipFill>
      <xdr:spPr>
        <a:xfrm>
          <a:off x="3672472" y="131430072"/>
          <a:ext cx="554247" cy="1348428"/>
        </a:xfrm>
        <a:prstGeom prst="rect">
          <a:avLst/>
        </a:prstGeom>
        <a:noFill/>
        <a:ln w="9525" cap="flat" cmpd="sng">
          <a:noFill/>
          <a:prstDash val="solid"/>
          <a:miter/>
        </a:ln>
        <a:effectLst/>
      </xdr:spPr>
    </xdr:pic>
    <xdr:clientData/>
  </xdr:twoCellAnchor>
  <xdr:twoCellAnchor>
    <xdr:from>
      <xdr:col>1</xdr:col>
      <xdr:colOff>1290607</xdr:colOff>
      <xdr:row>152</xdr:row>
      <xdr:rowOff>889679</xdr:rowOff>
    </xdr:from>
    <xdr:to>
      <xdr:col>1</xdr:col>
      <xdr:colOff>1928812</xdr:colOff>
      <xdr:row>154</xdr:row>
      <xdr:rowOff>166687</xdr:rowOff>
    </xdr:to>
    <xdr:pic>
      <xdr:nvPicPr>
        <xdr:cNvPr id="405" name="Рисунок 292" descr=" ">
          <a:extLst>
            <a:ext uri="{FF2B5EF4-FFF2-40B4-BE49-F238E27FC236}">
              <a16:creationId xmlns:a16="http://schemas.microsoft.com/office/drawing/2014/main" id="{00000000-0008-0000-0000-000095010000}"/>
            </a:ext>
          </a:extLst>
        </xdr:cNvPr>
        <xdr:cNvPicPr/>
      </xdr:nvPicPr>
      <xdr:blipFill>
        <a:blip xmlns:r="http://schemas.openxmlformats.org/officeDocument/2006/relationships" r:embed="rId404"/>
        <a:srcRect/>
        <a:stretch>
          <a:fillRect/>
        </a:stretch>
      </xdr:blipFill>
      <xdr:spPr>
        <a:xfrm>
          <a:off x="4933920" y="132525179"/>
          <a:ext cx="638205" cy="1301071"/>
        </a:xfrm>
        <a:prstGeom prst="rect">
          <a:avLst/>
        </a:prstGeom>
        <a:noFill/>
        <a:ln w="9525" cap="flat" cmpd="sng">
          <a:noFill/>
          <a:prstDash val="solid"/>
          <a:miter/>
        </a:ln>
        <a:effectLst/>
      </xdr:spPr>
    </xdr:pic>
    <xdr:clientData/>
  </xdr:twoCellAnchor>
  <xdr:twoCellAnchor>
    <xdr:from>
      <xdr:col>1</xdr:col>
      <xdr:colOff>99550</xdr:colOff>
      <xdr:row>615</xdr:row>
      <xdr:rowOff>11921</xdr:rowOff>
    </xdr:from>
    <xdr:to>
      <xdr:col>1</xdr:col>
      <xdr:colOff>881062</xdr:colOff>
      <xdr:row>616</xdr:row>
      <xdr:rowOff>71437</xdr:rowOff>
    </xdr:to>
    <xdr:pic>
      <xdr:nvPicPr>
        <xdr:cNvPr id="406" name="Рисунок 296" descr=" ">
          <a:extLst>
            <a:ext uri="{FF2B5EF4-FFF2-40B4-BE49-F238E27FC236}">
              <a16:creationId xmlns:a16="http://schemas.microsoft.com/office/drawing/2014/main" id="{00000000-0008-0000-0000-000096010000}"/>
            </a:ext>
          </a:extLst>
        </xdr:cNvPr>
        <xdr:cNvPicPr/>
      </xdr:nvPicPr>
      <xdr:blipFill>
        <a:blip xmlns:r="http://schemas.openxmlformats.org/officeDocument/2006/relationships" r:embed="rId405"/>
        <a:srcRect/>
        <a:stretch>
          <a:fillRect/>
        </a:stretch>
      </xdr:blipFill>
      <xdr:spPr>
        <a:xfrm>
          <a:off x="3742863" y="536162265"/>
          <a:ext cx="781512" cy="1071547"/>
        </a:xfrm>
        <a:prstGeom prst="rect">
          <a:avLst/>
        </a:prstGeom>
        <a:noFill/>
        <a:ln w="9525" cap="flat" cmpd="sng">
          <a:noFill/>
          <a:prstDash val="solid"/>
          <a:miter/>
        </a:ln>
        <a:effectLst/>
      </xdr:spPr>
    </xdr:pic>
    <xdr:clientData/>
  </xdr:twoCellAnchor>
  <xdr:twoCellAnchor>
    <xdr:from>
      <xdr:col>1</xdr:col>
      <xdr:colOff>1219940</xdr:colOff>
      <xdr:row>615</xdr:row>
      <xdr:rowOff>603943</xdr:rowOff>
    </xdr:from>
    <xdr:to>
      <xdr:col>1</xdr:col>
      <xdr:colOff>2178843</xdr:colOff>
      <xdr:row>617</xdr:row>
      <xdr:rowOff>47624</xdr:rowOff>
    </xdr:to>
    <xdr:pic>
      <xdr:nvPicPr>
        <xdr:cNvPr id="407" name="Рисунок 297" descr=" ">
          <a:extLst>
            <a:ext uri="{FF2B5EF4-FFF2-40B4-BE49-F238E27FC236}">
              <a16:creationId xmlns:a16="http://schemas.microsoft.com/office/drawing/2014/main" id="{00000000-0008-0000-0000-000097010000}"/>
            </a:ext>
          </a:extLst>
        </xdr:cNvPr>
        <xdr:cNvPicPr/>
      </xdr:nvPicPr>
      <xdr:blipFill>
        <a:blip xmlns:r="http://schemas.openxmlformats.org/officeDocument/2006/relationships" r:embed="rId406"/>
        <a:srcRect/>
        <a:stretch>
          <a:fillRect/>
        </a:stretch>
      </xdr:blipFill>
      <xdr:spPr>
        <a:xfrm>
          <a:off x="4863253" y="536754287"/>
          <a:ext cx="958903" cy="1467743"/>
        </a:xfrm>
        <a:prstGeom prst="rect">
          <a:avLst/>
        </a:prstGeom>
        <a:noFill/>
        <a:ln w="9525" cap="flat" cmpd="sng">
          <a:noFill/>
          <a:prstDash val="solid"/>
          <a:miter/>
        </a:ln>
        <a:effectLst/>
      </xdr:spPr>
    </xdr:pic>
    <xdr:clientData/>
  </xdr:twoCellAnchor>
  <xdr:twoCellAnchor>
    <xdr:from>
      <xdr:col>1</xdr:col>
      <xdr:colOff>1559277</xdr:colOff>
      <xdr:row>1185</xdr:row>
      <xdr:rowOff>877744</xdr:rowOff>
    </xdr:from>
    <xdr:to>
      <xdr:col>1</xdr:col>
      <xdr:colOff>2202656</xdr:colOff>
      <xdr:row>1186</xdr:row>
      <xdr:rowOff>988219</xdr:rowOff>
    </xdr:to>
    <xdr:pic>
      <xdr:nvPicPr>
        <xdr:cNvPr id="408" name="Рисунок 298" descr=" ">
          <a:extLst>
            <a:ext uri="{FF2B5EF4-FFF2-40B4-BE49-F238E27FC236}">
              <a16:creationId xmlns:a16="http://schemas.microsoft.com/office/drawing/2014/main" id="{00000000-0008-0000-0000-000098010000}"/>
            </a:ext>
          </a:extLst>
        </xdr:cNvPr>
        <xdr:cNvPicPr/>
      </xdr:nvPicPr>
      <xdr:blipFill>
        <a:blip xmlns:r="http://schemas.openxmlformats.org/officeDocument/2006/relationships" r:embed="rId407"/>
        <a:srcRect/>
        <a:stretch>
          <a:fillRect/>
        </a:stretch>
      </xdr:blipFill>
      <xdr:spPr>
        <a:xfrm>
          <a:off x="5202590" y="1021874400"/>
          <a:ext cx="643379" cy="1122507"/>
        </a:xfrm>
        <a:prstGeom prst="rect">
          <a:avLst/>
        </a:prstGeom>
        <a:noFill/>
        <a:ln w="9525" cap="flat" cmpd="sng">
          <a:noFill/>
          <a:prstDash val="solid"/>
          <a:miter/>
        </a:ln>
        <a:effectLst/>
      </xdr:spPr>
    </xdr:pic>
    <xdr:clientData/>
  </xdr:twoCellAnchor>
  <xdr:twoCellAnchor>
    <xdr:from>
      <xdr:col>1</xdr:col>
      <xdr:colOff>38289</xdr:colOff>
      <xdr:row>1286</xdr:row>
      <xdr:rowOff>35763</xdr:rowOff>
    </xdr:from>
    <xdr:to>
      <xdr:col>1</xdr:col>
      <xdr:colOff>809625</xdr:colOff>
      <xdr:row>1287</xdr:row>
      <xdr:rowOff>202406</xdr:rowOff>
    </xdr:to>
    <xdr:pic>
      <xdr:nvPicPr>
        <xdr:cNvPr id="409" name="Рисунок 299" descr=" ">
          <a:extLst>
            <a:ext uri="{FF2B5EF4-FFF2-40B4-BE49-F238E27FC236}">
              <a16:creationId xmlns:a16="http://schemas.microsoft.com/office/drawing/2014/main" id="{00000000-0008-0000-0000-000099010000}"/>
            </a:ext>
          </a:extLst>
        </xdr:cNvPr>
        <xdr:cNvPicPr/>
      </xdr:nvPicPr>
      <xdr:blipFill>
        <a:blip xmlns:r="http://schemas.openxmlformats.org/officeDocument/2006/relationships" r:embed="rId408"/>
        <a:srcRect/>
        <a:stretch>
          <a:fillRect/>
        </a:stretch>
      </xdr:blipFill>
      <xdr:spPr>
        <a:xfrm>
          <a:off x="3681602" y="1111972357"/>
          <a:ext cx="771336" cy="1178674"/>
        </a:xfrm>
        <a:prstGeom prst="rect">
          <a:avLst/>
        </a:prstGeom>
        <a:noFill/>
        <a:ln w="9525" cap="flat" cmpd="sng">
          <a:noFill/>
          <a:prstDash val="solid"/>
          <a:miter/>
        </a:ln>
        <a:effectLst/>
      </xdr:spPr>
    </xdr:pic>
    <xdr:clientData/>
  </xdr:twoCellAnchor>
  <xdr:twoCellAnchor>
    <xdr:from>
      <xdr:col>1</xdr:col>
      <xdr:colOff>1423151</xdr:colOff>
      <xdr:row>1286</xdr:row>
      <xdr:rowOff>738916</xdr:rowOff>
    </xdr:from>
    <xdr:to>
      <xdr:col>1</xdr:col>
      <xdr:colOff>2059780</xdr:colOff>
      <xdr:row>1287</xdr:row>
      <xdr:rowOff>940593</xdr:rowOff>
    </xdr:to>
    <xdr:pic>
      <xdr:nvPicPr>
        <xdr:cNvPr id="410" name="Рисунок 300" descr=" ">
          <a:extLst>
            <a:ext uri="{FF2B5EF4-FFF2-40B4-BE49-F238E27FC236}">
              <a16:creationId xmlns:a16="http://schemas.microsoft.com/office/drawing/2014/main" id="{00000000-0008-0000-0000-00009A010000}"/>
            </a:ext>
          </a:extLst>
        </xdr:cNvPr>
        <xdr:cNvPicPr/>
      </xdr:nvPicPr>
      <xdr:blipFill>
        <a:blip xmlns:r="http://schemas.openxmlformats.org/officeDocument/2006/relationships" r:embed="rId409"/>
        <a:srcRect/>
        <a:stretch>
          <a:fillRect/>
        </a:stretch>
      </xdr:blipFill>
      <xdr:spPr>
        <a:xfrm>
          <a:off x="5066464" y="1112675510"/>
          <a:ext cx="636629" cy="1213708"/>
        </a:xfrm>
        <a:prstGeom prst="rect">
          <a:avLst/>
        </a:prstGeom>
        <a:noFill/>
        <a:ln w="9525" cap="flat" cmpd="sng">
          <a:noFill/>
          <a:prstDash val="solid"/>
          <a:miter/>
        </a:ln>
        <a:effectLst/>
      </xdr:spPr>
    </xdr:pic>
    <xdr:clientData/>
  </xdr:twoCellAnchor>
  <xdr:twoCellAnchor>
    <xdr:from>
      <xdr:col>1</xdr:col>
      <xdr:colOff>53605</xdr:colOff>
      <xdr:row>1127</xdr:row>
      <xdr:rowOff>0</xdr:rowOff>
    </xdr:from>
    <xdr:to>
      <xdr:col>1</xdr:col>
      <xdr:colOff>583407</xdr:colOff>
      <xdr:row>1128</xdr:row>
      <xdr:rowOff>392906</xdr:rowOff>
    </xdr:to>
    <xdr:pic>
      <xdr:nvPicPr>
        <xdr:cNvPr id="411" name="Рисунок 302" descr=" ">
          <a:extLst>
            <a:ext uri="{FF2B5EF4-FFF2-40B4-BE49-F238E27FC236}">
              <a16:creationId xmlns:a16="http://schemas.microsoft.com/office/drawing/2014/main" id="{00000000-0008-0000-0000-00009B010000}"/>
            </a:ext>
          </a:extLst>
        </xdr:cNvPr>
        <xdr:cNvPicPr/>
      </xdr:nvPicPr>
      <xdr:blipFill>
        <a:blip xmlns:r="http://schemas.openxmlformats.org/officeDocument/2006/relationships" r:embed="rId410"/>
        <a:srcRect/>
        <a:stretch>
          <a:fillRect/>
        </a:stretch>
      </xdr:blipFill>
      <xdr:spPr>
        <a:xfrm>
          <a:off x="3696918" y="963179906"/>
          <a:ext cx="529802" cy="1404938"/>
        </a:xfrm>
        <a:prstGeom prst="rect">
          <a:avLst/>
        </a:prstGeom>
        <a:noFill/>
        <a:ln w="9525" cap="flat" cmpd="sng">
          <a:noFill/>
          <a:prstDash val="solid"/>
          <a:miter/>
        </a:ln>
        <a:effectLst/>
      </xdr:spPr>
    </xdr:pic>
    <xdr:clientData/>
  </xdr:twoCellAnchor>
  <xdr:twoCellAnchor>
    <xdr:from>
      <xdr:col>1</xdr:col>
      <xdr:colOff>1528508</xdr:colOff>
      <xdr:row>1127</xdr:row>
      <xdr:rowOff>834464</xdr:rowOff>
    </xdr:from>
    <xdr:to>
      <xdr:col>1</xdr:col>
      <xdr:colOff>2143124</xdr:colOff>
      <xdr:row>1129</xdr:row>
      <xdr:rowOff>130968</xdr:rowOff>
    </xdr:to>
    <xdr:pic>
      <xdr:nvPicPr>
        <xdr:cNvPr id="412" name="Рисунок 303" descr=" ">
          <a:extLst>
            <a:ext uri="{FF2B5EF4-FFF2-40B4-BE49-F238E27FC236}">
              <a16:creationId xmlns:a16="http://schemas.microsoft.com/office/drawing/2014/main" id="{00000000-0008-0000-0000-00009C010000}"/>
            </a:ext>
          </a:extLst>
        </xdr:cNvPr>
        <xdr:cNvPicPr/>
      </xdr:nvPicPr>
      <xdr:blipFill>
        <a:blip xmlns:r="http://schemas.openxmlformats.org/officeDocument/2006/relationships" r:embed="rId411"/>
        <a:srcRect/>
        <a:stretch>
          <a:fillRect/>
        </a:stretch>
      </xdr:blipFill>
      <xdr:spPr>
        <a:xfrm>
          <a:off x="5171821" y="964014370"/>
          <a:ext cx="614616" cy="1320567"/>
        </a:xfrm>
        <a:prstGeom prst="rect">
          <a:avLst/>
        </a:prstGeom>
        <a:noFill/>
        <a:ln w="9525" cap="flat" cmpd="sng">
          <a:noFill/>
          <a:prstDash val="solid"/>
          <a:miter/>
        </a:ln>
        <a:effectLst/>
      </xdr:spPr>
    </xdr:pic>
    <xdr:clientData/>
  </xdr:twoCellAnchor>
  <xdr:twoCellAnchor>
    <xdr:from>
      <xdr:col>0</xdr:col>
      <xdr:colOff>3529840</xdr:colOff>
      <xdr:row>1128</xdr:row>
      <xdr:rowOff>901571</xdr:rowOff>
    </xdr:from>
    <xdr:to>
      <xdr:col>1</xdr:col>
      <xdr:colOff>523875</xdr:colOff>
      <xdr:row>1130</xdr:row>
      <xdr:rowOff>95250</xdr:rowOff>
    </xdr:to>
    <xdr:pic>
      <xdr:nvPicPr>
        <xdr:cNvPr id="413" name="Рисунок 304" descr=" ">
          <a:extLst>
            <a:ext uri="{FF2B5EF4-FFF2-40B4-BE49-F238E27FC236}">
              <a16:creationId xmlns:a16="http://schemas.microsoft.com/office/drawing/2014/main" id="{00000000-0008-0000-0000-00009D010000}"/>
            </a:ext>
          </a:extLst>
        </xdr:cNvPr>
        <xdr:cNvPicPr/>
      </xdr:nvPicPr>
      <xdr:blipFill>
        <a:blip xmlns:r="http://schemas.openxmlformats.org/officeDocument/2006/relationships" r:embed="rId412"/>
        <a:srcRect/>
        <a:stretch>
          <a:fillRect/>
        </a:stretch>
      </xdr:blipFill>
      <xdr:spPr>
        <a:xfrm>
          <a:off x="3529840" y="965093509"/>
          <a:ext cx="637348" cy="1217741"/>
        </a:xfrm>
        <a:prstGeom prst="rect">
          <a:avLst/>
        </a:prstGeom>
        <a:noFill/>
        <a:ln w="9525" cap="flat" cmpd="sng">
          <a:noFill/>
          <a:prstDash val="solid"/>
          <a:miter/>
        </a:ln>
        <a:effectLst/>
      </xdr:spPr>
    </xdr:pic>
    <xdr:clientData/>
  </xdr:twoCellAnchor>
  <xdr:twoCellAnchor>
    <xdr:from>
      <xdr:col>1</xdr:col>
      <xdr:colOff>242494</xdr:colOff>
      <xdr:row>1041</xdr:row>
      <xdr:rowOff>1</xdr:rowOff>
    </xdr:from>
    <xdr:to>
      <xdr:col>1</xdr:col>
      <xdr:colOff>2190749</xdr:colOff>
      <xdr:row>1041</xdr:row>
      <xdr:rowOff>940595</xdr:rowOff>
    </xdr:to>
    <xdr:pic>
      <xdr:nvPicPr>
        <xdr:cNvPr id="414" name="Рисунок 307" descr=" ">
          <a:extLst>
            <a:ext uri="{FF2B5EF4-FFF2-40B4-BE49-F238E27FC236}">
              <a16:creationId xmlns:a16="http://schemas.microsoft.com/office/drawing/2014/main" id="{00000000-0008-0000-0000-00009E010000}"/>
            </a:ext>
          </a:extLst>
        </xdr:cNvPr>
        <xdr:cNvPicPr/>
      </xdr:nvPicPr>
      <xdr:blipFill>
        <a:blip xmlns:r="http://schemas.openxmlformats.org/officeDocument/2006/relationships" r:embed="rId413"/>
        <a:srcRect/>
        <a:stretch>
          <a:fillRect/>
        </a:stretch>
      </xdr:blipFill>
      <xdr:spPr>
        <a:xfrm>
          <a:off x="3885807" y="886491751"/>
          <a:ext cx="1948255" cy="940594"/>
        </a:xfrm>
        <a:prstGeom prst="rect">
          <a:avLst/>
        </a:prstGeom>
        <a:noFill/>
        <a:ln w="9525" cap="flat" cmpd="sng">
          <a:noFill/>
          <a:prstDash val="solid"/>
          <a:miter/>
        </a:ln>
        <a:effectLst/>
      </xdr:spPr>
    </xdr:pic>
    <xdr:clientData/>
  </xdr:twoCellAnchor>
  <xdr:twoCellAnchor>
    <xdr:from>
      <xdr:col>1</xdr:col>
      <xdr:colOff>232285</xdr:colOff>
      <xdr:row>1042</xdr:row>
      <xdr:rowOff>0</xdr:rowOff>
    </xdr:from>
    <xdr:to>
      <xdr:col>1</xdr:col>
      <xdr:colOff>1845469</xdr:colOff>
      <xdr:row>1042</xdr:row>
      <xdr:rowOff>952500</xdr:rowOff>
    </xdr:to>
    <xdr:pic>
      <xdr:nvPicPr>
        <xdr:cNvPr id="415" name="Рисунок 308" descr=" ">
          <a:extLst>
            <a:ext uri="{FF2B5EF4-FFF2-40B4-BE49-F238E27FC236}">
              <a16:creationId xmlns:a16="http://schemas.microsoft.com/office/drawing/2014/main" id="{00000000-0008-0000-0000-00009F010000}"/>
            </a:ext>
          </a:extLst>
        </xdr:cNvPr>
        <xdr:cNvPicPr/>
      </xdr:nvPicPr>
      <xdr:blipFill>
        <a:blip xmlns:r="http://schemas.openxmlformats.org/officeDocument/2006/relationships" r:embed="rId414"/>
        <a:srcRect/>
        <a:stretch>
          <a:fillRect/>
        </a:stretch>
      </xdr:blipFill>
      <xdr:spPr>
        <a:xfrm>
          <a:off x="3875598" y="887503781"/>
          <a:ext cx="1613184" cy="952500"/>
        </a:xfrm>
        <a:prstGeom prst="rect">
          <a:avLst/>
        </a:prstGeom>
        <a:noFill/>
        <a:ln w="9525" cap="flat" cmpd="sng">
          <a:noFill/>
          <a:prstDash val="solid"/>
          <a:miter/>
        </a:ln>
        <a:effectLst/>
      </xdr:spPr>
    </xdr:pic>
    <xdr:clientData/>
  </xdr:twoCellAnchor>
  <xdr:twoCellAnchor>
    <xdr:from>
      <xdr:col>1</xdr:col>
      <xdr:colOff>695000</xdr:colOff>
      <xdr:row>1192</xdr:row>
      <xdr:rowOff>47625</xdr:rowOff>
    </xdr:from>
    <xdr:to>
      <xdr:col>1</xdr:col>
      <xdr:colOff>1928811</xdr:colOff>
      <xdr:row>1192</xdr:row>
      <xdr:rowOff>952500</xdr:rowOff>
    </xdr:to>
    <xdr:pic>
      <xdr:nvPicPr>
        <xdr:cNvPr id="416" name="Рисунок 309" descr=" ">
          <a:extLst>
            <a:ext uri="{FF2B5EF4-FFF2-40B4-BE49-F238E27FC236}">
              <a16:creationId xmlns:a16="http://schemas.microsoft.com/office/drawing/2014/main" id="{00000000-0008-0000-0000-0000A0010000}"/>
            </a:ext>
          </a:extLst>
        </xdr:cNvPr>
        <xdr:cNvPicPr/>
      </xdr:nvPicPr>
      <xdr:blipFill>
        <a:blip xmlns:r="http://schemas.openxmlformats.org/officeDocument/2006/relationships" r:embed="rId415"/>
        <a:srcRect/>
        <a:stretch>
          <a:fillRect/>
        </a:stretch>
      </xdr:blipFill>
      <xdr:spPr>
        <a:xfrm>
          <a:off x="4338313" y="1028128500"/>
          <a:ext cx="1233811" cy="904875"/>
        </a:xfrm>
        <a:prstGeom prst="rect">
          <a:avLst/>
        </a:prstGeom>
        <a:noFill/>
        <a:ln w="9525" cap="flat" cmpd="sng">
          <a:noFill/>
          <a:prstDash val="solid"/>
          <a:miter/>
        </a:ln>
        <a:effectLst/>
      </xdr:spPr>
    </xdr:pic>
    <xdr:clientData/>
  </xdr:twoCellAnchor>
  <xdr:twoCellAnchor>
    <xdr:from>
      <xdr:col>1</xdr:col>
      <xdr:colOff>1111564</xdr:colOff>
      <xdr:row>1209</xdr:row>
      <xdr:rowOff>976341</xdr:rowOff>
    </xdr:from>
    <xdr:to>
      <xdr:col>1</xdr:col>
      <xdr:colOff>2297906</xdr:colOff>
      <xdr:row>1211</xdr:row>
      <xdr:rowOff>95249</xdr:rowOff>
    </xdr:to>
    <xdr:pic>
      <xdr:nvPicPr>
        <xdr:cNvPr id="417" name="Рисунок 310" descr=" ">
          <a:extLst>
            <a:ext uri="{FF2B5EF4-FFF2-40B4-BE49-F238E27FC236}">
              <a16:creationId xmlns:a16="http://schemas.microsoft.com/office/drawing/2014/main" id="{00000000-0008-0000-0000-0000A1010000}"/>
            </a:ext>
          </a:extLst>
        </xdr:cNvPr>
        <xdr:cNvPicPr/>
      </xdr:nvPicPr>
      <xdr:blipFill>
        <a:blip xmlns:r="http://schemas.openxmlformats.org/officeDocument/2006/relationships" r:embed="rId416"/>
        <a:srcRect/>
        <a:stretch>
          <a:fillRect/>
        </a:stretch>
      </xdr:blipFill>
      <xdr:spPr>
        <a:xfrm>
          <a:off x="4754877" y="1045237810"/>
          <a:ext cx="1186342" cy="1142970"/>
        </a:xfrm>
        <a:prstGeom prst="rect">
          <a:avLst/>
        </a:prstGeom>
        <a:noFill/>
        <a:ln w="9525" cap="flat" cmpd="sng">
          <a:noFill/>
          <a:prstDash val="solid"/>
          <a:miter/>
        </a:ln>
        <a:effectLst/>
      </xdr:spPr>
    </xdr:pic>
    <xdr:clientData/>
  </xdr:twoCellAnchor>
  <xdr:twoCellAnchor>
    <xdr:from>
      <xdr:col>1</xdr:col>
      <xdr:colOff>844920</xdr:colOff>
      <xdr:row>1211</xdr:row>
      <xdr:rowOff>154782</xdr:rowOff>
    </xdr:from>
    <xdr:to>
      <xdr:col>1</xdr:col>
      <xdr:colOff>2059781</xdr:colOff>
      <xdr:row>1211</xdr:row>
      <xdr:rowOff>921589</xdr:rowOff>
    </xdr:to>
    <xdr:pic>
      <xdr:nvPicPr>
        <xdr:cNvPr id="418" name="Рисунок 311" descr=" ">
          <a:extLst>
            <a:ext uri="{FF2B5EF4-FFF2-40B4-BE49-F238E27FC236}">
              <a16:creationId xmlns:a16="http://schemas.microsoft.com/office/drawing/2014/main" id="{00000000-0008-0000-0000-0000A2010000}"/>
            </a:ext>
          </a:extLst>
        </xdr:cNvPr>
        <xdr:cNvPicPr/>
      </xdr:nvPicPr>
      <xdr:blipFill>
        <a:blip xmlns:r="http://schemas.openxmlformats.org/officeDocument/2006/relationships" r:embed="rId417"/>
        <a:srcRect/>
        <a:stretch>
          <a:fillRect/>
        </a:stretch>
      </xdr:blipFill>
      <xdr:spPr>
        <a:xfrm>
          <a:off x="4488233" y="1046440313"/>
          <a:ext cx="1214861" cy="766807"/>
        </a:xfrm>
        <a:prstGeom prst="rect">
          <a:avLst/>
        </a:prstGeom>
        <a:noFill/>
        <a:ln w="9525" cap="flat" cmpd="sng">
          <a:noFill/>
          <a:prstDash val="solid"/>
          <a:miter/>
        </a:ln>
        <a:effectLst/>
      </xdr:spPr>
    </xdr:pic>
    <xdr:clientData/>
  </xdr:twoCellAnchor>
  <xdr:twoCellAnchor>
    <xdr:from>
      <xdr:col>1</xdr:col>
      <xdr:colOff>148049</xdr:colOff>
      <xdr:row>1463</xdr:row>
      <xdr:rowOff>0</xdr:rowOff>
    </xdr:from>
    <xdr:to>
      <xdr:col>1</xdr:col>
      <xdr:colOff>1381124</xdr:colOff>
      <xdr:row>1463</xdr:row>
      <xdr:rowOff>976312</xdr:rowOff>
    </xdr:to>
    <xdr:pic>
      <xdr:nvPicPr>
        <xdr:cNvPr id="419" name="Рисунок 312" descr=" ">
          <a:extLst>
            <a:ext uri="{FF2B5EF4-FFF2-40B4-BE49-F238E27FC236}">
              <a16:creationId xmlns:a16="http://schemas.microsoft.com/office/drawing/2014/main" id="{00000000-0008-0000-0000-0000A3010000}"/>
            </a:ext>
          </a:extLst>
        </xdr:cNvPr>
        <xdr:cNvPicPr/>
      </xdr:nvPicPr>
      <xdr:blipFill>
        <a:blip xmlns:r="http://schemas.openxmlformats.org/officeDocument/2006/relationships" r:embed="rId418"/>
        <a:srcRect/>
        <a:stretch>
          <a:fillRect/>
        </a:stretch>
      </xdr:blipFill>
      <xdr:spPr>
        <a:xfrm>
          <a:off x="3791362" y="1276707188"/>
          <a:ext cx="1233075" cy="976312"/>
        </a:xfrm>
        <a:prstGeom prst="rect">
          <a:avLst/>
        </a:prstGeom>
        <a:noFill/>
        <a:ln w="9525" cap="flat" cmpd="sng">
          <a:noFill/>
          <a:prstDash val="solid"/>
          <a:miter/>
        </a:ln>
        <a:effectLst/>
      </xdr:spPr>
    </xdr:pic>
    <xdr:clientData/>
  </xdr:twoCellAnchor>
  <xdr:twoCellAnchor>
    <xdr:from>
      <xdr:col>1</xdr:col>
      <xdr:colOff>40841</xdr:colOff>
      <xdr:row>1688</xdr:row>
      <xdr:rowOff>0</xdr:rowOff>
    </xdr:from>
    <xdr:to>
      <xdr:col>1</xdr:col>
      <xdr:colOff>869156</xdr:colOff>
      <xdr:row>1688</xdr:row>
      <xdr:rowOff>904875</xdr:rowOff>
    </xdr:to>
    <xdr:pic>
      <xdr:nvPicPr>
        <xdr:cNvPr id="420" name="Рисунок 313" descr=" ">
          <a:extLst>
            <a:ext uri="{FF2B5EF4-FFF2-40B4-BE49-F238E27FC236}">
              <a16:creationId xmlns:a16="http://schemas.microsoft.com/office/drawing/2014/main" id="{00000000-0008-0000-0000-0000A4010000}"/>
            </a:ext>
          </a:extLst>
        </xdr:cNvPr>
        <xdr:cNvPicPr/>
      </xdr:nvPicPr>
      <xdr:blipFill>
        <a:blip xmlns:r="http://schemas.openxmlformats.org/officeDocument/2006/relationships" r:embed="rId419"/>
        <a:srcRect/>
        <a:stretch>
          <a:fillRect/>
        </a:stretch>
      </xdr:blipFill>
      <xdr:spPr>
        <a:xfrm>
          <a:off x="3684154" y="1492853250"/>
          <a:ext cx="828315" cy="904875"/>
        </a:xfrm>
        <a:prstGeom prst="rect">
          <a:avLst/>
        </a:prstGeom>
        <a:noFill/>
        <a:ln w="9525" cap="flat" cmpd="sng">
          <a:noFill/>
          <a:prstDash val="solid"/>
          <a:miter/>
        </a:ln>
        <a:effectLst/>
      </xdr:spPr>
    </xdr:pic>
    <xdr:clientData/>
  </xdr:twoCellAnchor>
  <xdr:twoCellAnchor>
    <xdr:from>
      <xdr:col>1</xdr:col>
      <xdr:colOff>1107280</xdr:colOff>
      <xdr:row>1688</xdr:row>
      <xdr:rowOff>139333</xdr:rowOff>
    </xdr:from>
    <xdr:to>
      <xdr:col>1</xdr:col>
      <xdr:colOff>2190024</xdr:colOff>
      <xdr:row>1688</xdr:row>
      <xdr:rowOff>845344</xdr:rowOff>
    </xdr:to>
    <xdr:pic>
      <xdr:nvPicPr>
        <xdr:cNvPr id="421" name="Рисунок 314" descr=" ">
          <a:extLst>
            <a:ext uri="{FF2B5EF4-FFF2-40B4-BE49-F238E27FC236}">
              <a16:creationId xmlns:a16="http://schemas.microsoft.com/office/drawing/2014/main" id="{00000000-0008-0000-0000-0000A5010000}"/>
            </a:ext>
          </a:extLst>
        </xdr:cNvPr>
        <xdr:cNvPicPr/>
      </xdr:nvPicPr>
      <xdr:blipFill>
        <a:blip xmlns:r="http://schemas.openxmlformats.org/officeDocument/2006/relationships" r:embed="rId420"/>
        <a:srcRect/>
        <a:stretch>
          <a:fillRect/>
        </a:stretch>
      </xdr:blipFill>
      <xdr:spPr>
        <a:xfrm>
          <a:off x="4750593" y="1492992583"/>
          <a:ext cx="1082744" cy="706011"/>
        </a:xfrm>
        <a:prstGeom prst="rect">
          <a:avLst/>
        </a:prstGeom>
        <a:noFill/>
        <a:ln w="9525" cap="flat" cmpd="sng">
          <a:noFill/>
          <a:prstDash val="solid"/>
          <a:miter/>
        </a:ln>
        <a:effectLst/>
      </xdr:spPr>
    </xdr:pic>
    <xdr:clientData/>
  </xdr:twoCellAnchor>
  <xdr:twoCellAnchor>
    <xdr:from>
      <xdr:col>1</xdr:col>
      <xdr:colOff>231341</xdr:colOff>
      <xdr:row>1685</xdr:row>
      <xdr:rowOff>49114</xdr:rowOff>
    </xdr:from>
    <xdr:to>
      <xdr:col>1</xdr:col>
      <xdr:colOff>1750218</xdr:colOff>
      <xdr:row>1686</xdr:row>
      <xdr:rowOff>452438</xdr:rowOff>
    </xdr:to>
    <xdr:pic>
      <xdr:nvPicPr>
        <xdr:cNvPr id="422" name="Рисунок 316" descr=" ">
          <a:extLst>
            <a:ext uri="{FF2B5EF4-FFF2-40B4-BE49-F238E27FC236}">
              <a16:creationId xmlns:a16="http://schemas.microsoft.com/office/drawing/2014/main" id="{00000000-0008-0000-0000-0000A6010000}"/>
            </a:ext>
          </a:extLst>
        </xdr:cNvPr>
        <xdr:cNvPicPr/>
      </xdr:nvPicPr>
      <xdr:blipFill>
        <a:blip xmlns:r="http://schemas.openxmlformats.org/officeDocument/2006/relationships" r:embed="rId421"/>
        <a:srcRect/>
        <a:stretch>
          <a:fillRect/>
        </a:stretch>
      </xdr:blipFill>
      <xdr:spPr>
        <a:xfrm>
          <a:off x="3874654" y="1490747333"/>
          <a:ext cx="1518877" cy="974824"/>
        </a:xfrm>
        <a:prstGeom prst="rect">
          <a:avLst/>
        </a:prstGeom>
        <a:noFill/>
        <a:ln w="9525" cap="flat" cmpd="sng">
          <a:noFill/>
          <a:prstDash val="solid"/>
          <a:miter/>
        </a:ln>
        <a:effectLst/>
      </xdr:spPr>
    </xdr:pic>
    <xdr:clientData/>
  </xdr:twoCellAnchor>
  <xdr:twoCellAnchor>
    <xdr:from>
      <xdr:col>1</xdr:col>
      <xdr:colOff>114010</xdr:colOff>
      <xdr:row>1682</xdr:row>
      <xdr:rowOff>35718</xdr:rowOff>
    </xdr:from>
    <xdr:to>
      <xdr:col>1</xdr:col>
      <xdr:colOff>1595437</xdr:colOff>
      <xdr:row>1683</xdr:row>
      <xdr:rowOff>11906</xdr:rowOff>
    </xdr:to>
    <xdr:pic>
      <xdr:nvPicPr>
        <xdr:cNvPr id="423" name="Рисунок 320" descr=" ">
          <a:extLst>
            <a:ext uri="{FF2B5EF4-FFF2-40B4-BE49-F238E27FC236}">
              <a16:creationId xmlns:a16="http://schemas.microsoft.com/office/drawing/2014/main" id="{00000000-0008-0000-0000-0000A7010000}"/>
            </a:ext>
          </a:extLst>
        </xdr:cNvPr>
        <xdr:cNvPicPr/>
      </xdr:nvPicPr>
      <xdr:blipFill>
        <a:blip xmlns:r="http://schemas.openxmlformats.org/officeDocument/2006/relationships" r:embed="rId422"/>
        <a:srcRect/>
        <a:stretch>
          <a:fillRect/>
        </a:stretch>
      </xdr:blipFill>
      <xdr:spPr>
        <a:xfrm>
          <a:off x="3757323" y="1487697843"/>
          <a:ext cx="1481427" cy="988219"/>
        </a:xfrm>
        <a:prstGeom prst="rect">
          <a:avLst/>
        </a:prstGeom>
        <a:noFill/>
        <a:ln w="9525" cap="flat" cmpd="sng">
          <a:noFill/>
          <a:prstDash val="solid"/>
          <a:miter/>
        </a:ln>
        <a:effectLst/>
      </xdr:spPr>
    </xdr:pic>
    <xdr:clientData/>
  </xdr:twoCellAnchor>
  <xdr:twoCellAnchor>
    <xdr:from>
      <xdr:col>1</xdr:col>
      <xdr:colOff>362465</xdr:colOff>
      <xdr:row>1549</xdr:row>
      <xdr:rowOff>1</xdr:rowOff>
    </xdr:from>
    <xdr:to>
      <xdr:col>1</xdr:col>
      <xdr:colOff>1464468</xdr:colOff>
      <xdr:row>1550</xdr:row>
      <xdr:rowOff>95250</xdr:rowOff>
    </xdr:to>
    <xdr:pic>
      <xdr:nvPicPr>
        <xdr:cNvPr id="424" name="Рисунок 321" descr=" ">
          <a:extLst>
            <a:ext uri="{FF2B5EF4-FFF2-40B4-BE49-F238E27FC236}">
              <a16:creationId xmlns:a16="http://schemas.microsoft.com/office/drawing/2014/main" id="{00000000-0008-0000-0000-0000A8010000}"/>
            </a:ext>
          </a:extLst>
        </xdr:cNvPr>
        <xdr:cNvPicPr/>
      </xdr:nvPicPr>
      <xdr:blipFill>
        <a:blip xmlns:r="http://schemas.openxmlformats.org/officeDocument/2006/relationships" r:embed="rId423"/>
        <a:srcRect/>
        <a:stretch>
          <a:fillRect/>
        </a:stretch>
      </xdr:blipFill>
      <xdr:spPr>
        <a:xfrm>
          <a:off x="4005778" y="1362301220"/>
          <a:ext cx="1102003" cy="1107280"/>
        </a:xfrm>
        <a:prstGeom prst="rect">
          <a:avLst/>
        </a:prstGeom>
        <a:noFill/>
        <a:ln w="9525" cap="flat" cmpd="sng">
          <a:noFill/>
          <a:prstDash val="solid"/>
          <a:miter/>
        </a:ln>
        <a:effectLst/>
      </xdr:spPr>
    </xdr:pic>
    <xdr:clientData/>
  </xdr:twoCellAnchor>
  <xdr:twoCellAnchor>
    <xdr:from>
      <xdr:col>1</xdr:col>
      <xdr:colOff>339509</xdr:colOff>
      <xdr:row>1553</xdr:row>
      <xdr:rowOff>47625</xdr:rowOff>
    </xdr:from>
    <xdr:to>
      <xdr:col>1</xdr:col>
      <xdr:colOff>1714499</xdr:colOff>
      <xdr:row>1554</xdr:row>
      <xdr:rowOff>47625</xdr:rowOff>
    </xdr:to>
    <xdr:pic>
      <xdr:nvPicPr>
        <xdr:cNvPr id="425" name="Рисунок 322" descr=" ">
          <a:extLst>
            <a:ext uri="{FF2B5EF4-FFF2-40B4-BE49-F238E27FC236}">
              <a16:creationId xmlns:a16="http://schemas.microsoft.com/office/drawing/2014/main" id="{00000000-0008-0000-0000-0000A9010000}"/>
            </a:ext>
          </a:extLst>
        </xdr:cNvPr>
        <xdr:cNvPicPr/>
      </xdr:nvPicPr>
      <xdr:blipFill>
        <a:blip xmlns:r="http://schemas.openxmlformats.org/officeDocument/2006/relationships" r:embed="rId424"/>
        <a:srcRect/>
        <a:stretch>
          <a:fillRect/>
        </a:stretch>
      </xdr:blipFill>
      <xdr:spPr>
        <a:xfrm>
          <a:off x="3982822" y="1366396969"/>
          <a:ext cx="1374990" cy="1012031"/>
        </a:xfrm>
        <a:prstGeom prst="rect">
          <a:avLst/>
        </a:prstGeom>
        <a:noFill/>
        <a:ln w="9525" cap="flat" cmpd="sng">
          <a:noFill/>
          <a:prstDash val="solid"/>
          <a:miter/>
        </a:ln>
        <a:effectLst/>
      </xdr:spPr>
    </xdr:pic>
    <xdr:clientData/>
  </xdr:twoCellAnchor>
  <xdr:twoCellAnchor>
    <xdr:from>
      <xdr:col>1</xdr:col>
      <xdr:colOff>125076</xdr:colOff>
      <xdr:row>1674</xdr:row>
      <xdr:rowOff>1</xdr:rowOff>
    </xdr:from>
    <xdr:to>
      <xdr:col>1</xdr:col>
      <xdr:colOff>1488281</xdr:colOff>
      <xdr:row>1675</xdr:row>
      <xdr:rowOff>59532</xdr:rowOff>
    </xdr:to>
    <xdr:pic>
      <xdr:nvPicPr>
        <xdr:cNvPr id="426" name="Рисунок 323" descr=" ">
          <a:extLst>
            <a:ext uri="{FF2B5EF4-FFF2-40B4-BE49-F238E27FC236}">
              <a16:creationId xmlns:a16="http://schemas.microsoft.com/office/drawing/2014/main" id="{00000000-0008-0000-0000-0000AA010000}"/>
            </a:ext>
          </a:extLst>
        </xdr:cNvPr>
        <xdr:cNvPicPr/>
      </xdr:nvPicPr>
      <xdr:blipFill>
        <a:blip xmlns:r="http://schemas.openxmlformats.org/officeDocument/2006/relationships" r:embed="rId425"/>
        <a:srcRect/>
        <a:stretch>
          <a:fillRect/>
        </a:stretch>
      </xdr:blipFill>
      <xdr:spPr>
        <a:xfrm>
          <a:off x="3768389" y="1480446939"/>
          <a:ext cx="1363205" cy="1071562"/>
        </a:xfrm>
        <a:prstGeom prst="rect">
          <a:avLst/>
        </a:prstGeom>
        <a:noFill/>
        <a:ln w="9525" cap="flat" cmpd="sng">
          <a:noFill/>
          <a:prstDash val="solid"/>
          <a:miter/>
        </a:ln>
        <a:effectLst/>
      </xdr:spPr>
    </xdr:pic>
    <xdr:clientData/>
  </xdr:twoCellAnchor>
  <xdr:twoCellAnchor>
    <xdr:from>
      <xdr:col>1</xdr:col>
      <xdr:colOff>801420</xdr:colOff>
      <xdr:row>1675</xdr:row>
      <xdr:rowOff>23813</xdr:rowOff>
    </xdr:from>
    <xdr:to>
      <xdr:col>1</xdr:col>
      <xdr:colOff>2262187</xdr:colOff>
      <xdr:row>1676</xdr:row>
      <xdr:rowOff>23813</xdr:rowOff>
    </xdr:to>
    <xdr:pic>
      <xdr:nvPicPr>
        <xdr:cNvPr id="427" name="Рисунок 324" descr=" ">
          <a:extLst>
            <a:ext uri="{FF2B5EF4-FFF2-40B4-BE49-F238E27FC236}">
              <a16:creationId xmlns:a16="http://schemas.microsoft.com/office/drawing/2014/main" id="{00000000-0008-0000-0000-0000AB010000}"/>
            </a:ext>
          </a:extLst>
        </xdr:cNvPr>
        <xdr:cNvPicPr/>
      </xdr:nvPicPr>
      <xdr:blipFill>
        <a:blip xmlns:r="http://schemas.openxmlformats.org/officeDocument/2006/relationships" r:embed="rId426"/>
        <a:srcRect/>
        <a:stretch>
          <a:fillRect/>
        </a:stretch>
      </xdr:blipFill>
      <xdr:spPr>
        <a:xfrm>
          <a:off x="4444733" y="1481482782"/>
          <a:ext cx="1460767" cy="1012031"/>
        </a:xfrm>
        <a:prstGeom prst="rect">
          <a:avLst/>
        </a:prstGeom>
        <a:noFill/>
        <a:ln w="9525" cap="flat" cmpd="sng">
          <a:noFill/>
          <a:prstDash val="solid"/>
          <a:miter/>
        </a:ln>
        <a:effectLst/>
      </xdr:spPr>
    </xdr:pic>
    <xdr:clientData/>
  </xdr:twoCellAnchor>
  <xdr:twoCellAnchor>
    <xdr:from>
      <xdr:col>1</xdr:col>
      <xdr:colOff>382886</xdr:colOff>
      <xdr:row>1621</xdr:row>
      <xdr:rowOff>0</xdr:rowOff>
    </xdr:from>
    <xdr:to>
      <xdr:col>1</xdr:col>
      <xdr:colOff>1166812</xdr:colOff>
      <xdr:row>1621</xdr:row>
      <xdr:rowOff>928687</xdr:rowOff>
    </xdr:to>
    <xdr:pic>
      <xdr:nvPicPr>
        <xdr:cNvPr id="428" name="Рисунок 326" descr=" ">
          <a:extLst>
            <a:ext uri="{FF2B5EF4-FFF2-40B4-BE49-F238E27FC236}">
              <a16:creationId xmlns:a16="http://schemas.microsoft.com/office/drawing/2014/main" id="{00000000-0008-0000-0000-0000AC010000}"/>
            </a:ext>
          </a:extLst>
        </xdr:cNvPr>
        <xdr:cNvPicPr/>
      </xdr:nvPicPr>
      <xdr:blipFill>
        <a:blip xmlns:r="http://schemas.openxmlformats.org/officeDocument/2006/relationships" r:embed="rId427"/>
        <a:srcRect/>
        <a:stretch>
          <a:fillRect/>
        </a:stretch>
      </xdr:blipFill>
      <xdr:spPr>
        <a:xfrm>
          <a:off x="4026199" y="1430083500"/>
          <a:ext cx="783926" cy="928687"/>
        </a:xfrm>
        <a:prstGeom prst="rect">
          <a:avLst/>
        </a:prstGeom>
        <a:noFill/>
        <a:ln w="9525" cap="flat" cmpd="sng">
          <a:noFill/>
          <a:prstDash val="solid"/>
          <a:miter/>
        </a:ln>
        <a:effectLst/>
      </xdr:spPr>
    </xdr:pic>
    <xdr:clientData/>
  </xdr:twoCellAnchor>
  <xdr:twoCellAnchor>
    <xdr:from>
      <xdr:col>1</xdr:col>
      <xdr:colOff>611484</xdr:colOff>
      <xdr:row>1622</xdr:row>
      <xdr:rowOff>71452</xdr:rowOff>
    </xdr:from>
    <xdr:to>
      <xdr:col>1</xdr:col>
      <xdr:colOff>1714499</xdr:colOff>
      <xdr:row>1623</xdr:row>
      <xdr:rowOff>11905</xdr:rowOff>
    </xdr:to>
    <xdr:pic>
      <xdr:nvPicPr>
        <xdr:cNvPr id="429" name="Рисунок 327" descr=" ">
          <a:extLst>
            <a:ext uri="{FF2B5EF4-FFF2-40B4-BE49-F238E27FC236}">
              <a16:creationId xmlns:a16="http://schemas.microsoft.com/office/drawing/2014/main" id="{00000000-0008-0000-0000-0000AD010000}"/>
            </a:ext>
          </a:extLst>
        </xdr:cNvPr>
        <xdr:cNvPicPr/>
      </xdr:nvPicPr>
      <xdr:blipFill>
        <a:blip xmlns:r="http://schemas.openxmlformats.org/officeDocument/2006/relationships" r:embed="rId428"/>
        <a:srcRect/>
        <a:stretch>
          <a:fillRect/>
        </a:stretch>
      </xdr:blipFill>
      <xdr:spPr>
        <a:xfrm>
          <a:off x="4254797" y="1431166983"/>
          <a:ext cx="1103015" cy="952485"/>
        </a:xfrm>
        <a:prstGeom prst="rect">
          <a:avLst/>
        </a:prstGeom>
        <a:noFill/>
        <a:ln w="9525" cap="flat" cmpd="sng">
          <a:noFill/>
          <a:prstDash val="solid"/>
          <a:miter/>
        </a:ln>
        <a:effectLst/>
      </xdr:spPr>
    </xdr:pic>
    <xdr:clientData/>
  </xdr:twoCellAnchor>
  <xdr:twoCellAnchor>
    <xdr:from>
      <xdr:col>1</xdr:col>
      <xdr:colOff>1231536</xdr:colOff>
      <xdr:row>1359</xdr:row>
      <xdr:rowOff>11907</xdr:rowOff>
    </xdr:from>
    <xdr:to>
      <xdr:col>1</xdr:col>
      <xdr:colOff>2119313</xdr:colOff>
      <xdr:row>1360</xdr:row>
      <xdr:rowOff>11906</xdr:rowOff>
    </xdr:to>
    <xdr:pic>
      <xdr:nvPicPr>
        <xdr:cNvPr id="430" name="Рисунок 328" descr=" ">
          <a:extLst>
            <a:ext uri="{FF2B5EF4-FFF2-40B4-BE49-F238E27FC236}">
              <a16:creationId xmlns:a16="http://schemas.microsoft.com/office/drawing/2014/main" id="{00000000-0008-0000-0000-0000AE010000}"/>
            </a:ext>
          </a:extLst>
        </xdr:cNvPr>
        <xdr:cNvPicPr/>
      </xdr:nvPicPr>
      <xdr:blipFill>
        <a:blip xmlns:r="http://schemas.openxmlformats.org/officeDocument/2006/relationships" r:embed="rId429"/>
        <a:srcRect/>
        <a:stretch>
          <a:fillRect/>
        </a:stretch>
      </xdr:blipFill>
      <xdr:spPr>
        <a:xfrm>
          <a:off x="4874849" y="1185302907"/>
          <a:ext cx="887777" cy="1012030"/>
        </a:xfrm>
        <a:prstGeom prst="rect">
          <a:avLst/>
        </a:prstGeom>
        <a:noFill/>
        <a:ln w="9525" cap="flat" cmpd="sng">
          <a:noFill/>
          <a:prstDash val="solid"/>
          <a:miter/>
        </a:ln>
        <a:effectLst/>
      </xdr:spPr>
    </xdr:pic>
    <xdr:clientData/>
  </xdr:twoCellAnchor>
  <xdr:twoCellAnchor>
    <xdr:from>
      <xdr:col>1</xdr:col>
      <xdr:colOff>278230</xdr:colOff>
      <xdr:row>1488</xdr:row>
      <xdr:rowOff>1</xdr:rowOff>
    </xdr:from>
    <xdr:to>
      <xdr:col>1</xdr:col>
      <xdr:colOff>1690687</xdr:colOff>
      <xdr:row>1488</xdr:row>
      <xdr:rowOff>988218</xdr:rowOff>
    </xdr:to>
    <xdr:pic>
      <xdr:nvPicPr>
        <xdr:cNvPr id="431" name="Рисунок 702" descr=" ">
          <a:extLst>
            <a:ext uri="{FF2B5EF4-FFF2-40B4-BE49-F238E27FC236}">
              <a16:creationId xmlns:a16="http://schemas.microsoft.com/office/drawing/2014/main" id="{00000000-0008-0000-0000-0000AF010000}"/>
            </a:ext>
          </a:extLst>
        </xdr:cNvPr>
        <xdr:cNvPicPr/>
      </xdr:nvPicPr>
      <xdr:blipFill>
        <a:blip xmlns:r="http://schemas.openxmlformats.org/officeDocument/2006/relationships" r:embed="rId430"/>
        <a:srcRect/>
        <a:stretch>
          <a:fillRect/>
        </a:stretch>
      </xdr:blipFill>
      <xdr:spPr>
        <a:xfrm>
          <a:off x="3921543" y="1300567314"/>
          <a:ext cx="1412457" cy="988217"/>
        </a:xfrm>
        <a:prstGeom prst="rect">
          <a:avLst/>
        </a:prstGeom>
        <a:noFill/>
        <a:ln w="9525" cap="flat" cmpd="sng">
          <a:noFill/>
          <a:prstDash val="solid"/>
          <a:miter/>
        </a:ln>
        <a:effectLst/>
      </xdr:spPr>
    </xdr:pic>
    <xdr:clientData/>
  </xdr:twoCellAnchor>
  <xdr:twoCellAnchor>
    <xdr:from>
      <xdr:col>1</xdr:col>
      <xdr:colOff>237389</xdr:colOff>
      <xdr:row>1464</xdr:row>
      <xdr:rowOff>0</xdr:rowOff>
    </xdr:from>
    <xdr:to>
      <xdr:col>1</xdr:col>
      <xdr:colOff>1535906</xdr:colOff>
      <xdr:row>1464</xdr:row>
      <xdr:rowOff>964406</xdr:rowOff>
    </xdr:to>
    <xdr:pic>
      <xdr:nvPicPr>
        <xdr:cNvPr id="432" name="Рисунок 704" descr=" ">
          <a:extLst>
            <a:ext uri="{FF2B5EF4-FFF2-40B4-BE49-F238E27FC236}">
              <a16:creationId xmlns:a16="http://schemas.microsoft.com/office/drawing/2014/main" id="{00000000-0008-0000-0000-0000B0010000}"/>
            </a:ext>
          </a:extLst>
        </xdr:cNvPr>
        <xdr:cNvPicPr/>
      </xdr:nvPicPr>
      <xdr:blipFill>
        <a:blip xmlns:r="http://schemas.openxmlformats.org/officeDocument/2006/relationships" r:embed="rId431"/>
        <a:srcRect/>
        <a:stretch>
          <a:fillRect/>
        </a:stretch>
      </xdr:blipFill>
      <xdr:spPr>
        <a:xfrm>
          <a:off x="3880702" y="1277719219"/>
          <a:ext cx="1298517" cy="964406"/>
        </a:xfrm>
        <a:prstGeom prst="rect">
          <a:avLst/>
        </a:prstGeom>
        <a:noFill/>
        <a:ln w="9525" cap="flat" cmpd="sng">
          <a:noFill/>
          <a:prstDash val="solid"/>
          <a:miter/>
        </a:ln>
        <a:effectLst/>
      </xdr:spPr>
    </xdr:pic>
    <xdr:clientData/>
  </xdr:twoCellAnchor>
  <xdr:twoCellAnchor>
    <xdr:from>
      <xdr:col>1</xdr:col>
      <xdr:colOff>220309</xdr:colOff>
      <xdr:row>819</xdr:row>
      <xdr:rowOff>71438</xdr:rowOff>
    </xdr:from>
    <xdr:to>
      <xdr:col>1</xdr:col>
      <xdr:colOff>1881187</xdr:colOff>
      <xdr:row>819</xdr:row>
      <xdr:rowOff>964406</xdr:rowOff>
    </xdr:to>
    <xdr:pic>
      <xdr:nvPicPr>
        <xdr:cNvPr id="433" name="Рисунок 405" descr=" ">
          <a:extLst>
            <a:ext uri="{FF2B5EF4-FFF2-40B4-BE49-F238E27FC236}">
              <a16:creationId xmlns:a16="http://schemas.microsoft.com/office/drawing/2014/main" id="{00000000-0008-0000-0000-0000B1010000}"/>
            </a:ext>
          </a:extLst>
        </xdr:cNvPr>
        <xdr:cNvPicPr/>
      </xdr:nvPicPr>
      <xdr:blipFill>
        <a:blip xmlns:r="http://schemas.openxmlformats.org/officeDocument/2006/relationships" r:embed="rId432"/>
        <a:srcRect/>
        <a:stretch>
          <a:fillRect/>
        </a:stretch>
      </xdr:blipFill>
      <xdr:spPr>
        <a:xfrm>
          <a:off x="3863622" y="723018938"/>
          <a:ext cx="1660878" cy="892968"/>
        </a:xfrm>
        <a:prstGeom prst="rect">
          <a:avLst/>
        </a:prstGeom>
        <a:noFill/>
        <a:ln w="9525" cap="flat" cmpd="sng">
          <a:noFill/>
          <a:prstDash val="solid"/>
          <a:miter/>
        </a:ln>
        <a:effectLst/>
      </xdr:spPr>
    </xdr:pic>
    <xdr:clientData/>
  </xdr:twoCellAnchor>
  <xdr:twoCellAnchor>
    <xdr:from>
      <xdr:col>1</xdr:col>
      <xdr:colOff>123380</xdr:colOff>
      <xdr:row>1118</xdr:row>
      <xdr:rowOff>60</xdr:rowOff>
    </xdr:from>
    <xdr:to>
      <xdr:col>1</xdr:col>
      <xdr:colOff>726281</xdr:colOff>
      <xdr:row>1119</xdr:row>
      <xdr:rowOff>0</xdr:rowOff>
    </xdr:to>
    <xdr:pic>
      <xdr:nvPicPr>
        <xdr:cNvPr id="434" name="Рисунок 410" descr=" ">
          <a:extLst>
            <a:ext uri="{FF2B5EF4-FFF2-40B4-BE49-F238E27FC236}">
              <a16:creationId xmlns:a16="http://schemas.microsoft.com/office/drawing/2014/main" id="{00000000-0008-0000-0000-0000B2010000}"/>
            </a:ext>
          </a:extLst>
        </xdr:cNvPr>
        <xdr:cNvPicPr/>
      </xdr:nvPicPr>
      <xdr:blipFill>
        <a:blip xmlns:r="http://schemas.openxmlformats.org/officeDocument/2006/relationships" r:embed="rId433"/>
        <a:srcRect/>
        <a:stretch>
          <a:fillRect/>
        </a:stretch>
      </xdr:blipFill>
      <xdr:spPr>
        <a:xfrm>
          <a:off x="3766693" y="954952748"/>
          <a:ext cx="602901" cy="1011971"/>
        </a:xfrm>
        <a:prstGeom prst="rect">
          <a:avLst/>
        </a:prstGeom>
        <a:noFill/>
        <a:ln w="9525" cap="flat" cmpd="sng">
          <a:noFill/>
          <a:prstDash val="solid"/>
          <a:miter/>
        </a:ln>
        <a:effectLst/>
      </xdr:spPr>
    </xdr:pic>
    <xdr:clientData/>
  </xdr:twoCellAnchor>
  <xdr:twoCellAnchor>
    <xdr:from>
      <xdr:col>1</xdr:col>
      <xdr:colOff>1292234</xdr:colOff>
      <xdr:row>1118</xdr:row>
      <xdr:rowOff>691336</xdr:rowOff>
    </xdr:from>
    <xdr:to>
      <xdr:col>1</xdr:col>
      <xdr:colOff>2107405</xdr:colOff>
      <xdr:row>1120</xdr:row>
      <xdr:rowOff>202408</xdr:rowOff>
    </xdr:to>
    <xdr:pic>
      <xdr:nvPicPr>
        <xdr:cNvPr id="435" name="Рисунок 411" descr=" ">
          <a:extLst>
            <a:ext uri="{FF2B5EF4-FFF2-40B4-BE49-F238E27FC236}">
              <a16:creationId xmlns:a16="http://schemas.microsoft.com/office/drawing/2014/main" id="{00000000-0008-0000-0000-0000B3010000}"/>
            </a:ext>
          </a:extLst>
        </xdr:cNvPr>
        <xdr:cNvPicPr/>
      </xdr:nvPicPr>
      <xdr:blipFill>
        <a:blip xmlns:r="http://schemas.openxmlformats.org/officeDocument/2006/relationships" r:embed="rId434"/>
        <a:srcRect/>
        <a:stretch>
          <a:fillRect/>
        </a:stretch>
      </xdr:blipFill>
      <xdr:spPr>
        <a:xfrm>
          <a:off x="4935547" y="955644024"/>
          <a:ext cx="815171" cy="1535134"/>
        </a:xfrm>
        <a:prstGeom prst="rect">
          <a:avLst/>
        </a:prstGeom>
        <a:noFill/>
        <a:ln w="9525" cap="flat" cmpd="sng">
          <a:noFill/>
          <a:prstDash val="solid"/>
          <a:miter/>
        </a:ln>
        <a:effectLst/>
      </xdr:spPr>
    </xdr:pic>
    <xdr:clientData/>
  </xdr:twoCellAnchor>
  <xdr:twoCellAnchor>
    <xdr:from>
      <xdr:col>0</xdr:col>
      <xdr:colOff>3012282</xdr:colOff>
      <xdr:row>995</xdr:row>
      <xdr:rowOff>101061</xdr:rowOff>
    </xdr:from>
    <xdr:to>
      <xdr:col>1</xdr:col>
      <xdr:colOff>1862469</xdr:colOff>
      <xdr:row>997</xdr:row>
      <xdr:rowOff>59531</xdr:rowOff>
    </xdr:to>
    <xdr:pic>
      <xdr:nvPicPr>
        <xdr:cNvPr id="436" name="Рисунок 412" descr=" ">
          <a:extLst>
            <a:ext uri="{FF2B5EF4-FFF2-40B4-BE49-F238E27FC236}">
              <a16:creationId xmlns:a16="http://schemas.microsoft.com/office/drawing/2014/main" id="{00000000-0008-0000-0000-0000B4010000}"/>
            </a:ext>
          </a:extLst>
        </xdr:cNvPr>
        <xdr:cNvPicPr/>
      </xdr:nvPicPr>
      <xdr:blipFill>
        <a:blip xmlns:r="http://schemas.openxmlformats.org/officeDocument/2006/relationships" r:embed="rId435"/>
        <a:srcRect/>
        <a:stretch>
          <a:fillRect/>
        </a:stretch>
      </xdr:blipFill>
      <xdr:spPr>
        <a:xfrm>
          <a:off x="3012282" y="850302561"/>
          <a:ext cx="2493500" cy="958595"/>
        </a:xfrm>
        <a:prstGeom prst="rect">
          <a:avLst/>
        </a:prstGeom>
        <a:noFill/>
        <a:ln w="9525" cap="flat" cmpd="sng">
          <a:noFill/>
          <a:prstDash val="solid"/>
          <a:miter/>
        </a:ln>
        <a:effectLst/>
      </xdr:spPr>
    </xdr:pic>
    <xdr:clientData/>
  </xdr:twoCellAnchor>
  <xdr:twoCellAnchor>
    <xdr:from>
      <xdr:col>1</xdr:col>
      <xdr:colOff>17868</xdr:colOff>
      <xdr:row>1707</xdr:row>
      <xdr:rowOff>0</xdr:rowOff>
    </xdr:from>
    <xdr:to>
      <xdr:col>1</xdr:col>
      <xdr:colOff>1012031</xdr:colOff>
      <xdr:row>1708</xdr:row>
      <xdr:rowOff>-1</xdr:rowOff>
    </xdr:to>
    <xdr:pic>
      <xdr:nvPicPr>
        <xdr:cNvPr id="437" name="Рисунок 413" descr=" ">
          <a:extLst>
            <a:ext uri="{FF2B5EF4-FFF2-40B4-BE49-F238E27FC236}">
              <a16:creationId xmlns:a16="http://schemas.microsoft.com/office/drawing/2014/main" id="{00000000-0008-0000-0000-0000B5010000}"/>
            </a:ext>
          </a:extLst>
        </xdr:cNvPr>
        <xdr:cNvPicPr/>
      </xdr:nvPicPr>
      <xdr:blipFill>
        <a:blip xmlns:r="http://schemas.openxmlformats.org/officeDocument/2006/relationships" r:embed="rId436"/>
        <a:srcRect/>
        <a:stretch>
          <a:fillRect/>
        </a:stretch>
      </xdr:blipFill>
      <xdr:spPr>
        <a:xfrm>
          <a:off x="3661181" y="1511724656"/>
          <a:ext cx="994163" cy="1012031"/>
        </a:xfrm>
        <a:prstGeom prst="rect">
          <a:avLst/>
        </a:prstGeom>
        <a:noFill/>
        <a:ln w="9525" cap="flat" cmpd="sng">
          <a:noFill/>
          <a:prstDash val="solid"/>
          <a:miter/>
        </a:ln>
        <a:effectLst/>
      </xdr:spPr>
    </xdr:pic>
    <xdr:clientData/>
  </xdr:twoCellAnchor>
  <xdr:twoCellAnchor>
    <xdr:from>
      <xdr:col>1</xdr:col>
      <xdr:colOff>1409549</xdr:colOff>
      <xdr:row>1707</xdr:row>
      <xdr:rowOff>103614</xdr:rowOff>
    </xdr:from>
    <xdr:to>
      <xdr:col>1</xdr:col>
      <xdr:colOff>2143124</xdr:colOff>
      <xdr:row>1707</xdr:row>
      <xdr:rowOff>904875</xdr:rowOff>
    </xdr:to>
    <xdr:pic>
      <xdr:nvPicPr>
        <xdr:cNvPr id="438" name="Рисунок 414" descr=" ">
          <a:extLst>
            <a:ext uri="{FF2B5EF4-FFF2-40B4-BE49-F238E27FC236}">
              <a16:creationId xmlns:a16="http://schemas.microsoft.com/office/drawing/2014/main" id="{00000000-0008-0000-0000-0000B6010000}"/>
            </a:ext>
          </a:extLst>
        </xdr:cNvPr>
        <xdr:cNvPicPr/>
      </xdr:nvPicPr>
      <xdr:blipFill>
        <a:blip xmlns:r="http://schemas.openxmlformats.org/officeDocument/2006/relationships" r:embed="rId437"/>
        <a:srcRect/>
        <a:stretch>
          <a:fillRect/>
        </a:stretch>
      </xdr:blipFill>
      <xdr:spPr>
        <a:xfrm>
          <a:off x="5052862" y="1511828270"/>
          <a:ext cx="733575" cy="801261"/>
        </a:xfrm>
        <a:prstGeom prst="rect">
          <a:avLst/>
        </a:prstGeom>
        <a:noFill/>
        <a:ln w="9525" cap="flat" cmpd="sng">
          <a:noFill/>
          <a:prstDash val="solid"/>
          <a:miter/>
        </a:ln>
        <a:effectLst/>
      </xdr:spPr>
    </xdr:pic>
    <xdr:clientData/>
  </xdr:twoCellAnchor>
  <xdr:twoCellAnchor>
    <xdr:from>
      <xdr:col>1</xdr:col>
      <xdr:colOff>1267565</xdr:colOff>
      <xdr:row>1568</xdr:row>
      <xdr:rowOff>487237</xdr:rowOff>
    </xdr:from>
    <xdr:to>
      <xdr:col>1</xdr:col>
      <xdr:colOff>1964530</xdr:colOff>
      <xdr:row>1570</xdr:row>
      <xdr:rowOff>47625</xdr:rowOff>
    </xdr:to>
    <xdr:pic>
      <xdr:nvPicPr>
        <xdr:cNvPr id="439" name="Рисунок 415" descr=" ">
          <a:extLst>
            <a:ext uri="{FF2B5EF4-FFF2-40B4-BE49-F238E27FC236}">
              <a16:creationId xmlns:a16="http://schemas.microsoft.com/office/drawing/2014/main" id="{00000000-0008-0000-0000-0000B7010000}"/>
            </a:ext>
          </a:extLst>
        </xdr:cNvPr>
        <xdr:cNvPicPr/>
      </xdr:nvPicPr>
      <xdr:blipFill>
        <a:blip xmlns:r="http://schemas.openxmlformats.org/officeDocument/2006/relationships" r:embed="rId438"/>
        <a:srcRect/>
        <a:stretch>
          <a:fillRect/>
        </a:stretch>
      </xdr:blipFill>
      <xdr:spPr>
        <a:xfrm>
          <a:off x="4910878" y="1380493050"/>
          <a:ext cx="696965" cy="1072481"/>
        </a:xfrm>
        <a:prstGeom prst="rect">
          <a:avLst/>
        </a:prstGeom>
        <a:noFill/>
        <a:ln w="9525" cap="flat" cmpd="sng">
          <a:noFill/>
          <a:prstDash val="solid"/>
          <a:miter/>
        </a:ln>
        <a:effectLst/>
      </xdr:spPr>
    </xdr:pic>
    <xdr:clientData/>
  </xdr:twoCellAnchor>
  <xdr:twoCellAnchor>
    <xdr:from>
      <xdr:col>1</xdr:col>
      <xdr:colOff>135286</xdr:colOff>
      <xdr:row>1569</xdr:row>
      <xdr:rowOff>702467</xdr:rowOff>
    </xdr:from>
    <xdr:to>
      <xdr:col>1</xdr:col>
      <xdr:colOff>845343</xdr:colOff>
      <xdr:row>1571</xdr:row>
      <xdr:rowOff>11905</xdr:rowOff>
    </xdr:to>
    <xdr:pic>
      <xdr:nvPicPr>
        <xdr:cNvPr id="440" name="Рисунок 416" descr=" ">
          <a:extLst>
            <a:ext uri="{FF2B5EF4-FFF2-40B4-BE49-F238E27FC236}">
              <a16:creationId xmlns:a16="http://schemas.microsoft.com/office/drawing/2014/main" id="{00000000-0008-0000-0000-0000B8010000}"/>
            </a:ext>
          </a:extLst>
        </xdr:cNvPr>
        <xdr:cNvPicPr/>
      </xdr:nvPicPr>
      <xdr:blipFill>
        <a:blip xmlns:r="http://schemas.openxmlformats.org/officeDocument/2006/relationships" r:embed="rId439"/>
        <a:srcRect/>
        <a:stretch>
          <a:fillRect/>
        </a:stretch>
      </xdr:blipFill>
      <xdr:spPr>
        <a:xfrm>
          <a:off x="3778599" y="1381339311"/>
          <a:ext cx="710057" cy="1071563"/>
        </a:xfrm>
        <a:prstGeom prst="rect">
          <a:avLst/>
        </a:prstGeom>
        <a:noFill/>
        <a:ln w="9525" cap="flat" cmpd="sng">
          <a:noFill/>
          <a:prstDash val="solid"/>
          <a:miter/>
        </a:ln>
        <a:effectLst/>
      </xdr:spPr>
    </xdr:pic>
    <xdr:clientData/>
  </xdr:twoCellAnchor>
  <xdr:twoCellAnchor>
    <xdr:from>
      <xdr:col>1</xdr:col>
      <xdr:colOff>439025</xdr:colOff>
      <xdr:row>1731</xdr:row>
      <xdr:rowOff>11906</xdr:rowOff>
    </xdr:from>
    <xdr:to>
      <xdr:col>1</xdr:col>
      <xdr:colOff>1654968</xdr:colOff>
      <xdr:row>1731</xdr:row>
      <xdr:rowOff>1000125</xdr:rowOff>
    </xdr:to>
    <xdr:pic>
      <xdr:nvPicPr>
        <xdr:cNvPr id="441" name="Рисунок 711" descr=" ">
          <a:extLst>
            <a:ext uri="{FF2B5EF4-FFF2-40B4-BE49-F238E27FC236}">
              <a16:creationId xmlns:a16="http://schemas.microsoft.com/office/drawing/2014/main" id="{00000000-0008-0000-0000-0000B9010000}"/>
            </a:ext>
          </a:extLst>
        </xdr:cNvPr>
        <xdr:cNvPicPr/>
      </xdr:nvPicPr>
      <xdr:blipFill>
        <a:blip xmlns:r="http://schemas.openxmlformats.org/officeDocument/2006/relationships" r:embed="rId440"/>
        <a:srcRect/>
        <a:stretch>
          <a:fillRect/>
        </a:stretch>
      </xdr:blipFill>
      <xdr:spPr>
        <a:xfrm>
          <a:off x="4082338" y="1536025312"/>
          <a:ext cx="1215943" cy="988219"/>
        </a:xfrm>
        <a:prstGeom prst="rect">
          <a:avLst/>
        </a:prstGeom>
        <a:noFill/>
        <a:ln w="9525" cap="flat" cmpd="sng">
          <a:noFill/>
          <a:prstDash val="solid"/>
          <a:miter/>
        </a:ln>
        <a:effectLst/>
      </xdr:spPr>
    </xdr:pic>
    <xdr:clientData/>
  </xdr:twoCellAnchor>
  <xdr:twoCellAnchor>
    <xdr:from>
      <xdr:col>1</xdr:col>
      <xdr:colOff>433920</xdr:colOff>
      <xdr:row>1730</xdr:row>
      <xdr:rowOff>11908</xdr:rowOff>
    </xdr:from>
    <xdr:to>
      <xdr:col>1</xdr:col>
      <xdr:colOff>1547811</xdr:colOff>
      <xdr:row>1731</xdr:row>
      <xdr:rowOff>23813</xdr:rowOff>
    </xdr:to>
    <xdr:pic>
      <xdr:nvPicPr>
        <xdr:cNvPr id="442" name="Рисунок 712" descr=" ">
          <a:extLst>
            <a:ext uri="{FF2B5EF4-FFF2-40B4-BE49-F238E27FC236}">
              <a16:creationId xmlns:a16="http://schemas.microsoft.com/office/drawing/2014/main" id="{00000000-0008-0000-0000-0000BA010000}"/>
            </a:ext>
          </a:extLst>
        </xdr:cNvPr>
        <xdr:cNvPicPr/>
      </xdr:nvPicPr>
      <xdr:blipFill>
        <a:blip xmlns:r="http://schemas.openxmlformats.org/officeDocument/2006/relationships" r:embed="rId441"/>
        <a:srcRect/>
        <a:stretch>
          <a:fillRect/>
        </a:stretch>
      </xdr:blipFill>
      <xdr:spPr>
        <a:xfrm>
          <a:off x="4077233" y="1535013283"/>
          <a:ext cx="1113891" cy="1023936"/>
        </a:xfrm>
        <a:prstGeom prst="rect">
          <a:avLst/>
        </a:prstGeom>
        <a:noFill/>
        <a:ln w="9525" cap="flat" cmpd="sng">
          <a:noFill/>
          <a:prstDash val="solid"/>
          <a:miter/>
        </a:ln>
        <a:effectLst/>
      </xdr:spPr>
    </xdr:pic>
    <xdr:clientData/>
  </xdr:twoCellAnchor>
  <xdr:twoCellAnchor>
    <xdr:from>
      <xdr:col>1</xdr:col>
      <xdr:colOff>53605</xdr:colOff>
      <xdr:row>1732</xdr:row>
      <xdr:rowOff>35763</xdr:rowOff>
    </xdr:from>
    <xdr:to>
      <xdr:col>1</xdr:col>
      <xdr:colOff>881063</xdr:colOff>
      <xdr:row>1732</xdr:row>
      <xdr:rowOff>988218</xdr:rowOff>
    </xdr:to>
    <xdr:pic>
      <xdr:nvPicPr>
        <xdr:cNvPr id="443" name="Рисунок 713" descr=" ">
          <a:extLst>
            <a:ext uri="{FF2B5EF4-FFF2-40B4-BE49-F238E27FC236}">
              <a16:creationId xmlns:a16="http://schemas.microsoft.com/office/drawing/2014/main" id="{00000000-0008-0000-0000-0000BB010000}"/>
            </a:ext>
          </a:extLst>
        </xdr:cNvPr>
        <xdr:cNvPicPr/>
      </xdr:nvPicPr>
      <xdr:blipFill>
        <a:blip xmlns:r="http://schemas.openxmlformats.org/officeDocument/2006/relationships" r:embed="rId442"/>
        <a:srcRect/>
        <a:stretch>
          <a:fillRect/>
        </a:stretch>
      </xdr:blipFill>
      <xdr:spPr>
        <a:xfrm>
          <a:off x="3696918" y="1537061201"/>
          <a:ext cx="827458" cy="952455"/>
        </a:xfrm>
        <a:prstGeom prst="rect">
          <a:avLst/>
        </a:prstGeom>
        <a:noFill/>
        <a:ln w="9525" cap="flat" cmpd="sng">
          <a:noFill/>
          <a:prstDash val="solid"/>
          <a:miter/>
        </a:ln>
        <a:effectLst/>
      </xdr:spPr>
    </xdr:pic>
    <xdr:clientData/>
  </xdr:twoCellAnchor>
  <xdr:twoCellAnchor>
    <xdr:from>
      <xdr:col>1</xdr:col>
      <xdr:colOff>1065125</xdr:colOff>
      <xdr:row>1733</xdr:row>
      <xdr:rowOff>0</xdr:rowOff>
    </xdr:from>
    <xdr:to>
      <xdr:col>1</xdr:col>
      <xdr:colOff>2107406</xdr:colOff>
      <xdr:row>1733</xdr:row>
      <xdr:rowOff>881062</xdr:rowOff>
    </xdr:to>
    <xdr:pic>
      <xdr:nvPicPr>
        <xdr:cNvPr id="444" name="Рисунок 714" descr=" ">
          <a:extLst>
            <a:ext uri="{FF2B5EF4-FFF2-40B4-BE49-F238E27FC236}">
              <a16:creationId xmlns:a16="http://schemas.microsoft.com/office/drawing/2014/main" id="{00000000-0008-0000-0000-0000BC010000}"/>
            </a:ext>
          </a:extLst>
        </xdr:cNvPr>
        <xdr:cNvPicPr/>
      </xdr:nvPicPr>
      <xdr:blipFill>
        <a:blip xmlns:r="http://schemas.openxmlformats.org/officeDocument/2006/relationships" r:embed="rId443"/>
        <a:srcRect/>
        <a:stretch>
          <a:fillRect/>
        </a:stretch>
      </xdr:blipFill>
      <xdr:spPr>
        <a:xfrm>
          <a:off x="4708438" y="1538037469"/>
          <a:ext cx="1042281" cy="881062"/>
        </a:xfrm>
        <a:prstGeom prst="rect">
          <a:avLst/>
        </a:prstGeom>
        <a:noFill/>
        <a:ln w="9525" cap="flat" cmpd="sng">
          <a:noFill/>
          <a:prstDash val="solid"/>
          <a:miter/>
        </a:ln>
        <a:effectLst/>
      </xdr:spPr>
    </xdr:pic>
    <xdr:clientData/>
  </xdr:twoCellAnchor>
  <xdr:twoCellAnchor>
    <xdr:from>
      <xdr:col>1</xdr:col>
      <xdr:colOff>839572</xdr:colOff>
      <xdr:row>1194</xdr:row>
      <xdr:rowOff>23813</xdr:rowOff>
    </xdr:from>
    <xdr:to>
      <xdr:col>1</xdr:col>
      <xdr:colOff>2012156</xdr:colOff>
      <xdr:row>1194</xdr:row>
      <xdr:rowOff>964406</xdr:rowOff>
    </xdr:to>
    <xdr:pic>
      <xdr:nvPicPr>
        <xdr:cNvPr id="445" name="Рисунок 420" descr=" ">
          <a:extLst>
            <a:ext uri="{FF2B5EF4-FFF2-40B4-BE49-F238E27FC236}">
              <a16:creationId xmlns:a16="http://schemas.microsoft.com/office/drawing/2014/main" id="{00000000-0008-0000-0000-0000BD010000}"/>
            </a:ext>
          </a:extLst>
        </xdr:cNvPr>
        <xdr:cNvPicPr/>
      </xdr:nvPicPr>
      <xdr:blipFill>
        <a:blip xmlns:r="http://schemas.openxmlformats.org/officeDocument/2006/relationships" r:embed="rId444"/>
        <a:srcRect/>
        <a:stretch>
          <a:fillRect/>
        </a:stretch>
      </xdr:blipFill>
      <xdr:spPr>
        <a:xfrm>
          <a:off x="4482885" y="1030128751"/>
          <a:ext cx="1172584" cy="940593"/>
        </a:xfrm>
        <a:prstGeom prst="rect">
          <a:avLst/>
        </a:prstGeom>
        <a:noFill/>
        <a:ln w="9525" cap="flat" cmpd="sng">
          <a:noFill/>
          <a:prstDash val="solid"/>
          <a:miter/>
        </a:ln>
        <a:effectLst/>
      </xdr:spPr>
    </xdr:pic>
    <xdr:clientData/>
  </xdr:twoCellAnchor>
  <xdr:twoCellAnchor>
    <xdr:from>
      <xdr:col>1</xdr:col>
      <xdr:colOff>53604</xdr:colOff>
      <xdr:row>1123</xdr:row>
      <xdr:rowOff>11921</xdr:rowOff>
    </xdr:from>
    <xdr:to>
      <xdr:col>1</xdr:col>
      <xdr:colOff>845343</xdr:colOff>
      <xdr:row>1123</xdr:row>
      <xdr:rowOff>952500</xdr:rowOff>
    </xdr:to>
    <xdr:pic>
      <xdr:nvPicPr>
        <xdr:cNvPr id="446" name="Рисунок 425" descr=" ">
          <a:extLst>
            <a:ext uri="{FF2B5EF4-FFF2-40B4-BE49-F238E27FC236}">
              <a16:creationId xmlns:a16="http://schemas.microsoft.com/office/drawing/2014/main" id="{00000000-0008-0000-0000-0000BE010000}"/>
            </a:ext>
          </a:extLst>
        </xdr:cNvPr>
        <xdr:cNvPicPr/>
      </xdr:nvPicPr>
      <xdr:blipFill>
        <a:blip xmlns:r="http://schemas.openxmlformats.org/officeDocument/2006/relationships" r:embed="rId445"/>
        <a:srcRect/>
        <a:stretch>
          <a:fillRect/>
        </a:stretch>
      </xdr:blipFill>
      <xdr:spPr>
        <a:xfrm>
          <a:off x="3696917" y="959143702"/>
          <a:ext cx="791739" cy="940579"/>
        </a:xfrm>
        <a:prstGeom prst="rect">
          <a:avLst/>
        </a:prstGeom>
        <a:noFill/>
        <a:ln w="9525" cap="flat" cmpd="sng">
          <a:noFill/>
          <a:prstDash val="solid"/>
          <a:miter/>
        </a:ln>
        <a:effectLst/>
      </xdr:spPr>
    </xdr:pic>
    <xdr:clientData/>
  </xdr:twoCellAnchor>
  <xdr:twoCellAnchor>
    <xdr:from>
      <xdr:col>1</xdr:col>
      <xdr:colOff>1504799</xdr:colOff>
      <xdr:row>1123</xdr:row>
      <xdr:rowOff>921320</xdr:rowOff>
    </xdr:from>
    <xdr:to>
      <xdr:col>1</xdr:col>
      <xdr:colOff>2155031</xdr:colOff>
      <xdr:row>1125</xdr:row>
      <xdr:rowOff>23813</xdr:rowOff>
    </xdr:to>
    <xdr:pic>
      <xdr:nvPicPr>
        <xdr:cNvPr id="447" name="Рисунок 426" descr=" ">
          <a:extLst>
            <a:ext uri="{FF2B5EF4-FFF2-40B4-BE49-F238E27FC236}">
              <a16:creationId xmlns:a16="http://schemas.microsoft.com/office/drawing/2014/main" id="{00000000-0008-0000-0000-0000BF010000}"/>
            </a:ext>
          </a:extLst>
        </xdr:cNvPr>
        <xdr:cNvPicPr/>
      </xdr:nvPicPr>
      <xdr:blipFill>
        <a:blip xmlns:r="http://schemas.openxmlformats.org/officeDocument/2006/relationships" r:embed="rId446"/>
        <a:srcRect/>
        <a:stretch>
          <a:fillRect/>
        </a:stretch>
      </xdr:blipFill>
      <xdr:spPr>
        <a:xfrm>
          <a:off x="5148112" y="960053101"/>
          <a:ext cx="650232" cy="1126556"/>
        </a:xfrm>
        <a:prstGeom prst="rect">
          <a:avLst/>
        </a:prstGeom>
        <a:noFill/>
        <a:ln w="9525" cap="flat" cmpd="sng">
          <a:noFill/>
          <a:prstDash val="solid"/>
          <a:miter/>
        </a:ln>
        <a:effectLst/>
      </xdr:spPr>
    </xdr:pic>
    <xdr:clientData/>
  </xdr:twoCellAnchor>
  <xdr:twoCellAnchor>
    <xdr:from>
      <xdr:col>1</xdr:col>
      <xdr:colOff>118257</xdr:colOff>
      <xdr:row>154</xdr:row>
      <xdr:rowOff>52432</xdr:rowOff>
    </xdr:from>
    <xdr:to>
      <xdr:col>1</xdr:col>
      <xdr:colOff>1035843</xdr:colOff>
      <xdr:row>154</xdr:row>
      <xdr:rowOff>976312</xdr:rowOff>
    </xdr:to>
    <xdr:pic>
      <xdr:nvPicPr>
        <xdr:cNvPr id="448" name="Рисунок 427" descr=" ">
          <a:extLst>
            <a:ext uri="{FF2B5EF4-FFF2-40B4-BE49-F238E27FC236}">
              <a16:creationId xmlns:a16="http://schemas.microsoft.com/office/drawing/2014/main" id="{00000000-0008-0000-0000-0000C0010000}"/>
            </a:ext>
          </a:extLst>
        </xdr:cNvPr>
        <xdr:cNvPicPr/>
      </xdr:nvPicPr>
      <xdr:blipFill>
        <a:blip xmlns:r="http://schemas.openxmlformats.org/officeDocument/2006/relationships" r:embed="rId447"/>
        <a:srcRect/>
        <a:stretch>
          <a:fillRect/>
        </a:stretch>
      </xdr:blipFill>
      <xdr:spPr>
        <a:xfrm>
          <a:off x="3761570" y="133711995"/>
          <a:ext cx="917586" cy="923880"/>
        </a:xfrm>
        <a:prstGeom prst="rect">
          <a:avLst/>
        </a:prstGeom>
        <a:noFill/>
        <a:ln w="9525" cap="flat" cmpd="sng">
          <a:noFill/>
          <a:prstDash val="solid"/>
          <a:miter/>
        </a:ln>
        <a:effectLst/>
      </xdr:spPr>
    </xdr:pic>
    <xdr:clientData/>
  </xdr:twoCellAnchor>
  <xdr:twoCellAnchor>
    <xdr:from>
      <xdr:col>1</xdr:col>
      <xdr:colOff>42147</xdr:colOff>
      <xdr:row>616</xdr:row>
      <xdr:rowOff>964406</xdr:rowOff>
    </xdr:from>
    <xdr:to>
      <xdr:col>1</xdr:col>
      <xdr:colOff>631030</xdr:colOff>
      <xdr:row>618</xdr:row>
      <xdr:rowOff>142874</xdr:rowOff>
    </xdr:to>
    <xdr:pic>
      <xdr:nvPicPr>
        <xdr:cNvPr id="449" name="Рисунок 428" descr=" ">
          <a:extLst>
            <a:ext uri="{FF2B5EF4-FFF2-40B4-BE49-F238E27FC236}">
              <a16:creationId xmlns:a16="http://schemas.microsoft.com/office/drawing/2014/main" id="{00000000-0008-0000-0000-0000C1010000}"/>
            </a:ext>
          </a:extLst>
        </xdr:cNvPr>
        <xdr:cNvPicPr/>
      </xdr:nvPicPr>
      <xdr:blipFill>
        <a:blip xmlns:r="http://schemas.openxmlformats.org/officeDocument/2006/relationships" r:embed="rId448"/>
        <a:srcRect/>
        <a:stretch>
          <a:fillRect/>
        </a:stretch>
      </xdr:blipFill>
      <xdr:spPr>
        <a:xfrm>
          <a:off x="3685460" y="538126781"/>
          <a:ext cx="588883" cy="1202531"/>
        </a:xfrm>
        <a:prstGeom prst="rect">
          <a:avLst/>
        </a:prstGeom>
        <a:noFill/>
        <a:ln w="9525" cap="flat" cmpd="sng">
          <a:noFill/>
          <a:prstDash val="solid"/>
          <a:miter/>
        </a:ln>
        <a:effectLst/>
      </xdr:spPr>
    </xdr:pic>
    <xdr:clientData/>
  </xdr:twoCellAnchor>
  <xdr:twoCellAnchor>
    <xdr:from>
      <xdr:col>1</xdr:col>
      <xdr:colOff>803066</xdr:colOff>
      <xdr:row>617</xdr:row>
      <xdr:rowOff>794697</xdr:rowOff>
    </xdr:from>
    <xdr:to>
      <xdr:col>1</xdr:col>
      <xdr:colOff>1428749</xdr:colOff>
      <xdr:row>619</xdr:row>
      <xdr:rowOff>130970</xdr:rowOff>
    </xdr:to>
    <xdr:pic>
      <xdr:nvPicPr>
        <xdr:cNvPr id="450" name="Рисунок 429" descr=" ">
          <a:extLst>
            <a:ext uri="{FF2B5EF4-FFF2-40B4-BE49-F238E27FC236}">
              <a16:creationId xmlns:a16="http://schemas.microsoft.com/office/drawing/2014/main" id="{00000000-0008-0000-0000-0000C2010000}"/>
            </a:ext>
          </a:extLst>
        </xdr:cNvPr>
        <xdr:cNvPicPr/>
      </xdr:nvPicPr>
      <xdr:blipFill>
        <a:blip xmlns:r="http://schemas.openxmlformats.org/officeDocument/2006/relationships" r:embed="rId449"/>
        <a:srcRect/>
        <a:stretch>
          <a:fillRect/>
        </a:stretch>
      </xdr:blipFill>
      <xdr:spPr>
        <a:xfrm>
          <a:off x="4446379" y="538969103"/>
          <a:ext cx="625683" cy="1360336"/>
        </a:xfrm>
        <a:prstGeom prst="rect">
          <a:avLst/>
        </a:prstGeom>
        <a:noFill/>
        <a:ln w="9525" cap="flat" cmpd="sng">
          <a:noFill/>
          <a:prstDash val="solid"/>
          <a:miter/>
        </a:ln>
        <a:effectLst/>
      </xdr:spPr>
    </xdr:pic>
    <xdr:clientData/>
  </xdr:twoCellAnchor>
  <xdr:twoCellAnchor>
    <xdr:from>
      <xdr:col>1</xdr:col>
      <xdr:colOff>1446618</xdr:colOff>
      <xdr:row>618</xdr:row>
      <xdr:rowOff>750629</xdr:rowOff>
    </xdr:from>
    <xdr:to>
      <xdr:col>1</xdr:col>
      <xdr:colOff>2035968</xdr:colOff>
      <xdr:row>619</xdr:row>
      <xdr:rowOff>940593</xdr:rowOff>
    </xdr:to>
    <xdr:pic>
      <xdr:nvPicPr>
        <xdr:cNvPr id="451" name="Рисунок 430" descr=" ">
          <a:extLst>
            <a:ext uri="{FF2B5EF4-FFF2-40B4-BE49-F238E27FC236}">
              <a16:creationId xmlns:a16="http://schemas.microsoft.com/office/drawing/2014/main" id="{00000000-0008-0000-0000-0000C3010000}"/>
            </a:ext>
          </a:extLst>
        </xdr:cNvPr>
        <xdr:cNvPicPr/>
      </xdr:nvPicPr>
      <xdr:blipFill>
        <a:blip xmlns:r="http://schemas.openxmlformats.org/officeDocument/2006/relationships" r:embed="rId450"/>
        <a:srcRect/>
        <a:stretch>
          <a:fillRect/>
        </a:stretch>
      </xdr:blipFill>
      <xdr:spPr>
        <a:xfrm>
          <a:off x="5089931" y="539937067"/>
          <a:ext cx="589350" cy="1201995"/>
        </a:xfrm>
        <a:prstGeom prst="rect">
          <a:avLst/>
        </a:prstGeom>
        <a:noFill/>
        <a:ln w="9525" cap="flat" cmpd="sng">
          <a:noFill/>
          <a:prstDash val="solid"/>
          <a:miter/>
        </a:ln>
        <a:effectLst/>
      </xdr:spPr>
    </xdr:pic>
    <xdr:clientData/>
  </xdr:twoCellAnchor>
  <xdr:twoCellAnchor>
    <xdr:from>
      <xdr:col>1</xdr:col>
      <xdr:colOff>290482</xdr:colOff>
      <xdr:row>620</xdr:row>
      <xdr:rowOff>59532</xdr:rowOff>
    </xdr:from>
    <xdr:to>
      <xdr:col>1</xdr:col>
      <xdr:colOff>892967</xdr:colOff>
      <xdr:row>620</xdr:row>
      <xdr:rowOff>976313</xdr:rowOff>
    </xdr:to>
    <xdr:pic>
      <xdr:nvPicPr>
        <xdr:cNvPr id="452" name="Рисунок 431" descr=" ">
          <a:extLst>
            <a:ext uri="{FF2B5EF4-FFF2-40B4-BE49-F238E27FC236}">
              <a16:creationId xmlns:a16="http://schemas.microsoft.com/office/drawing/2014/main" id="{00000000-0008-0000-0000-0000C4010000}"/>
            </a:ext>
          </a:extLst>
        </xdr:cNvPr>
        <xdr:cNvPicPr/>
      </xdr:nvPicPr>
      <xdr:blipFill>
        <a:blip xmlns:r="http://schemas.openxmlformats.org/officeDocument/2006/relationships" r:embed="rId451"/>
        <a:srcRect/>
        <a:stretch>
          <a:fillRect/>
        </a:stretch>
      </xdr:blipFill>
      <xdr:spPr>
        <a:xfrm>
          <a:off x="3933795" y="541270032"/>
          <a:ext cx="602485" cy="916781"/>
        </a:xfrm>
        <a:prstGeom prst="rect">
          <a:avLst/>
        </a:prstGeom>
        <a:noFill/>
        <a:ln w="9525" cap="flat" cmpd="sng">
          <a:noFill/>
          <a:prstDash val="solid"/>
          <a:miter/>
        </a:ln>
        <a:effectLst/>
      </xdr:spPr>
    </xdr:pic>
    <xdr:clientData/>
  </xdr:twoCellAnchor>
  <xdr:twoCellAnchor>
    <xdr:from>
      <xdr:col>1</xdr:col>
      <xdr:colOff>518172</xdr:colOff>
      <xdr:row>621</xdr:row>
      <xdr:rowOff>16728</xdr:rowOff>
    </xdr:from>
    <xdr:to>
      <xdr:col>1</xdr:col>
      <xdr:colOff>1095374</xdr:colOff>
      <xdr:row>621</xdr:row>
      <xdr:rowOff>988219</xdr:rowOff>
    </xdr:to>
    <xdr:pic>
      <xdr:nvPicPr>
        <xdr:cNvPr id="453" name="Рисунок 432" descr=" ">
          <a:extLst>
            <a:ext uri="{FF2B5EF4-FFF2-40B4-BE49-F238E27FC236}">
              <a16:creationId xmlns:a16="http://schemas.microsoft.com/office/drawing/2014/main" id="{00000000-0008-0000-0000-0000C5010000}"/>
            </a:ext>
          </a:extLst>
        </xdr:cNvPr>
        <xdr:cNvPicPr/>
      </xdr:nvPicPr>
      <xdr:blipFill>
        <a:blip xmlns:r="http://schemas.openxmlformats.org/officeDocument/2006/relationships" r:embed="rId452"/>
        <a:srcRect/>
        <a:stretch>
          <a:fillRect/>
        </a:stretch>
      </xdr:blipFill>
      <xdr:spPr>
        <a:xfrm>
          <a:off x="4161485" y="542239259"/>
          <a:ext cx="577202" cy="971491"/>
        </a:xfrm>
        <a:prstGeom prst="rect">
          <a:avLst/>
        </a:prstGeom>
        <a:noFill/>
        <a:ln w="9525" cap="flat" cmpd="sng">
          <a:noFill/>
          <a:prstDash val="solid"/>
          <a:miter/>
        </a:ln>
        <a:effectLst/>
      </xdr:spPr>
    </xdr:pic>
    <xdr:clientData/>
  </xdr:twoCellAnchor>
  <xdr:twoCellAnchor>
    <xdr:from>
      <xdr:col>1</xdr:col>
      <xdr:colOff>1266329</xdr:colOff>
      <xdr:row>621</xdr:row>
      <xdr:rowOff>893504</xdr:rowOff>
    </xdr:from>
    <xdr:to>
      <xdr:col>1</xdr:col>
      <xdr:colOff>1833563</xdr:colOff>
      <xdr:row>623</xdr:row>
      <xdr:rowOff>119062</xdr:rowOff>
    </xdr:to>
    <xdr:pic>
      <xdr:nvPicPr>
        <xdr:cNvPr id="454" name="Рисунок 433" descr=" ">
          <a:extLst>
            <a:ext uri="{FF2B5EF4-FFF2-40B4-BE49-F238E27FC236}">
              <a16:creationId xmlns:a16="http://schemas.microsoft.com/office/drawing/2014/main" id="{00000000-0008-0000-0000-0000C6010000}"/>
            </a:ext>
          </a:extLst>
        </xdr:cNvPr>
        <xdr:cNvPicPr/>
      </xdr:nvPicPr>
      <xdr:blipFill>
        <a:blip xmlns:r="http://schemas.openxmlformats.org/officeDocument/2006/relationships" r:embed="rId453"/>
        <a:srcRect/>
        <a:stretch>
          <a:fillRect/>
        </a:stretch>
      </xdr:blipFill>
      <xdr:spPr>
        <a:xfrm>
          <a:off x="4909642" y="543116035"/>
          <a:ext cx="567234" cy="1249621"/>
        </a:xfrm>
        <a:prstGeom prst="rect">
          <a:avLst/>
        </a:prstGeom>
        <a:noFill/>
        <a:ln w="9525" cap="flat" cmpd="sng">
          <a:noFill/>
          <a:prstDash val="solid"/>
          <a:miter/>
        </a:ln>
        <a:effectLst/>
      </xdr:spPr>
    </xdr:pic>
    <xdr:clientData/>
  </xdr:twoCellAnchor>
  <xdr:twoCellAnchor>
    <xdr:from>
      <xdr:col>1</xdr:col>
      <xdr:colOff>194800</xdr:colOff>
      <xdr:row>1181</xdr:row>
      <xdr:rowOff>83343</xdr:rowOff>
    </xdr:from>
    <xdr:to>
      <xdr:col>1</xdr:col>
      <xdr:colOff>1500187</xdr:colOff>
      <xdr:row>1181</xdr:row>
      <xdr:rowOff>976312</xdr:rowOff>
    </xdr:to>
    <xdr:pic>
      <xdr:nvPicPr>
        <xdr:cNvPr id="455" name="Рисунок 434" descr=" ">
          <a:extLst>
            <a:ext uri="{FF2B5EF4-FFF2-40B4-BE49-F238E27FC236}">
              <a16:creationId xmlns:a16="http://schemas.microsoft.com/office/drawing/2014/main" id="{00000000-0008-0000-0000-0000C7010000}"/>
            </a:ext>
          </a:extLst>
        </xdr:cNvPr>
        <xdr:cNvPicPr/>
      </xdr:nvPicPr>
      <xdr:blipFill>
        <a:blip xmlns:r="http://schemas.openxmlformats.org/officeDocument/2006/relationships" r:embed="rId454"/>
        <a:srcRect/>
        <a:stretch>
          <a:fillRect/>
        </a:stretch>
      </xdr:blipFill>
      <xdr:spPr>
        <a:xfrm>
          <a:off x="3838113" y="1017031874"/>
          <a:ext cx="1305387" cy="892969"/>
        </a:xfrm>
        <a:prstGeom prst="rect">
          <a:avLst/>
        </a:prstGeom>
        <a:noFill/>
        <a:ln w="9525" cap="flat" cmpd="sng">
          <a:noFill/>
          <a:prstDash val="solid"/>
          <a:miter/>
        </a:ln>
        <a:effectLst/>
      </xdr:spPr>
    </xdr:pic>
    <xdr:clientData/>
  </xdr:twoCellAnchor>
  <xdr:twoCellAnchor>
    <xdr:from>
      <xdr:col>1</xdr:col>
      <xdr:colOff>89339</xdr:colOff>
      <xdr:row>1746</xdr:row>
      <xdr:rowOff>34800</xdr:rowOff>
    </xdr:from>
    <xdr:to>
      <xdr:col>1</xdr:col>
      <xdr:colOff>1393030</xdr:colOff>
      <xdr:row>1746</xdr:row>
      <xdr:rowOff>797719</xdr:rowOff>
    </xdr:to>
    <xdr:pic>
      <xdr:nvPicPr>
        <xdr:cNvPr id="456" name="Рисунок 743" descr=" ">
          <a:extLst>
            <a:ext uri="{FF2B5EF4-FFF2-40B4-BE49-F238E27FC236}">
              <a16:creationId xmlns:a16="http://schemas.microsoft.com/office/drawing/2014/main" id="{00000000-0008-0000-0000-0000C8010000}"/>
            </a:ext>
          </a:extLst>
        </xdr:cNvPr>
        <xdr:cNvPicPr/>
      </xdr:nvPicPr>
      <xdr:blipFill>
        <a:blip xmlns:r="http://schemas.openxmlformats.org/officeDocument/2006/relationships" r:embed="rId455"/>
        <a:srcRect/>
        <a:stretch>
          <a:fillRect/>
        </a:stretch>
      </xdr:blipFill>
      <xdr:spPr>
        <a:xfrm>
          <a:off x="3732652" y="1551228675"/>
          <a:ext cx="1303691" cy="762919"/>
        </a:xfrm>
        <a:prstGeom prst="rect">
          <a:avLst/>
        </a:prstGeom>
        <a:noFill/>
        <a:ln w="9525" cap="flat" cmpd="sng">
          <a:noFill/>
          <a:prstDash val="solid"/>
          <a:miter/>
        </a:ln>
        <a:effectLst/>
      </xdr:spPr>
    </xdr:pic>
    <xdr:clientData/>
  </xdr:twoCellAnchor>
  <xdr:twoCellAnchor>
    <xdr:from>
      <xdr:col>1</xdr:col>
      <xdr:colOff>219521</xdr:colOff>
      <xdr:row>955</xdr:row>
      <xdr:rowOff>1</xdr:rowOff>
    </xdr:from>
    <xdr:to>
      <xdr:col>1</xdr:col>
      <xdr:colOff>1381124</xdr:colOff>
      <xdr:row>955</xdr:row>
      <xdr:rowOff>976313</xdr:rowOff>
    </xdr:to>
    <xdr:pic>
      <xdr:nvPicPr>
        <xdr:cNvPr id="457" name="Рисунок 438" descr=" ">
          <a:extLst>
            <a:ext uri="{FF2B5EF4-FFF2-40B4-BE49-F238E27FC236}">
              <a16:creationId xmlns:a16="http://schemas.microsoft.com/office/drawing/2014/main" id="{00000000-0008-0000-0000-0000C9010000}"/>
            </a:ext>
          </a:extLst>
        </xdr:cNvPr>
        <xdr:cNvPicPr/>
      </xdr:nvPicPr>
      <xdr:blipFill>
        <a:blip xmlns:r="http://schemas.openxmlformats.org/officeDocument/2006/relationships" r:embed="rId456"/>
        <a:srcRect/>
        <a:stretch>
          <a:fillRect/>
        </a:stretch>
      </xdr:blipFill>
      <xdr:spPr>
        <a:xfrm>
          <a:off x="3862834" y="813173064"/>
          <a:ext cx="1161603" cy="976312"/>
        </a:xfrm>
        <a:prstGeom prst="rect">
          <a:avLst/>
        </a:prstGeom>
        <a:noFill/>
        <a:ln w="9525" cap="flat" cmpd="sng">
          <a:noFill/>
          <a:prstDash val="solid"/>
          <a:miter/>
        </a:ln>
        <a:effectLst/>
      </xdr:spPr>
    </xdr:pic>
    <xdr:clientData/>
  </xdr:twoCellAnchor>
  <xdr:twoCellAnchor>
    <xdr:from>
      <xdr:col>1</xdr:col>
      <xdr:colOff>1460271</xdr:colOff>
      <xdr:row>539</xdr:row>
      <xdr:rowOff>821532</xdr:rowOff>
    </xdr:from>
    <xdr:to>
      <xdr:col>1</xdr:col>
      <xdr:colOff>2131219</xdr:colOff>
      <xdr:row>541</xdr:row>
      <xdr:rowOff>83344</xdr:rowOff>
    </xdr:to>
    <xdr:pic>
      <xdr:nvPicPr>
        <xdr:cNvPr id="458" name="Рисунок 439" descr=" ">
          <a:extLst>
            <a:ext uri="{FF2B5EF4-FFF2-40B4-BE49-F238E27FC236}">
              <a16:creationId xmlns:a16="http://schemas.microsoft.com/office/drawing/2014/main" id="{00000000-0008-0000-0000-0000CA010000}"/>
            </a:ext>
          </a:extLst>
        </xdr:cNvPr>
        <xdr:cNvPicPr/>
      </xdr:nvPicPr>
      <xdr:blipFill>
        <a:blip xmlns:r="http://schemas.openxmlformats.org/officeDocument/2006/relationships" r:embed="rId457"/>
        <a:srcRect/>
        <a:stretch>
          <a:fillRect/>
        </a:stretch>
      </xdr:blipFill>
      <xdr:spPr>
        <a:xfrm>
          <a:off x="5103584" y="485822626"/>
          <a:ext cx="670948" cy="1285874"/>
        </a:xfrm>
        <a:prstGeom prst="rect">
          <a:avLst/>
        </a:prstGeom>
        <a:noFill/>
        <a:ln w="9525" cap="flat" cmpd="sng">
          <a:noFill/>
          <a:prstDash val="solid"/>
          <a:miter/>
        </a:ln>
        <a:effectLst/>
      </xdr:spPr>
    </xdr:pic>
    <xdr:clientData/>
  </xdr:twoCellAnchor>
  <xdr:twoCellAnchor>
    <xdr:from>
      <xdr:col>1</xdr:col>
      <xdr:colOff>45946</xdr:colOff>
      <xdr:row>1177</xdr:row>
      <xdr:rowOff>35763</xdr:rowOff>
    </xdr:from>
    <xdr:to>
      <xdr:col>1</xdr:col>
      <xdr:colOff>1893093</xdr:colOff>
      <xdr:row>1177</xdr:row>
      <xdr:rowOff>964406</xdr:rowOff>
    </xdr:to>
    <xdr:pic>
      <xdr:nvPicPr>
        <xdr:cNvPr id="459" name="Рисунок 478" descr=" ">
          <a:extLst>
            <a:ext uri="{FF2B5EF4-FFF2-40B4-BE49-F238E27FC236}">
              <a16:creationId xmlns:a16="http://schemas.microsoft.com/office/drawing/2014/main" id="{00000000-0008-0000-0000-0000CB010000}"/>
            </a:ext>
          </a:extLst>
        </xdr:cNvPr>
        <xdr:cNvPicPr/>
      </xdr:nvPicPr>
      <xdr:blipFill>
        <a:blip xmlns:r="http://schemas.openxmlformats.org/officeDocument/2006/relationships" r:embed="rId458"/>
        <a:srcRect/>
        <a:stretch>
          <a:fillRect/>
        </a:stretch>
      </xdr:blipFill>
      <xdr:spPr>
        <a:xfrm>
          <a:off x="3689259" y="1012936169"/>
          <a:ext cx="1847147" cy="928643"/>
        </a:xfrm>
        <a:prstGeom prst="rect">
          <a:avLst/>
        </a:prstGeom>
        <a:noFill/>
        <a:ln w="9525" cap="flat" cmpd="sng">
          <a:noFill/>
          <a:prstDash val="solid"/>
          <a:miter/>
        </a:ln>
        <a:effectLst/>
      </xdr:spPr>
    </xdr:pic>
    <xdr:clientData/>
  </xdr:twoCellAnchor>
  <xdr:twoCellAnchor>
    <xdr:from>
      <xdr:col>1</xdr:col>
      <xdr:colOff>88587</xdr:colOff>
      <xdr:row>1172</xdr:row>
      <xdr:rowOff>119063</xdr:rowOff>
    </xdr:from>
    <xdr:to>
      <xdr:col>1</xdr:col>
      <xdr:colOff>1631156</xdr:colOff>
      <xdr:row>1173</xdr:row>
      <xdr:rowOff>23813</xdr:rowOff>
    </xdr:to>
    <xdr:pic>
      <xdr:nvPicPr>
        <xdr:cNvPr id="460" name="Рисунок 479" descr=" ">
          <a:extLst>
            <a:ext uri="{FF2B5EF4-FFF2-40B4-BE49-F238E27FC236}">
              <a16:creationId xmlns:a16="http://schemas.microsoft.com/office/drawing/2014/main" id="{00000000-0008-0000-0000-0000CC010000}"/>
            </a:ext>
          </a:extLst>
        </xdr:cNvPr>
        <xdr:cNvPicPr/>
      </xdr:nvPicPr>
      <xdr:blipFill>
        <a:blip xmlns:r="http://schemas.openxmlformats.org/officeDocument/2006/relationships" r:embed="rId459"/>
        <a:srcRect/>
        <a:stretch>
          <a:fillRect/>
        </a:stretch>
      </xdr:blipFill>
      <xdr:spPr>
        <a:xfrm>
          <a:off x="3731900" y="1007959313"/>
          <a:ext cx="1542569" cy="916781"/>
        </a:xfrm>
        <a:prstGeom prst="rect">
          <a:avLst/>
        </a:prstGeom>
        <a:noFill/>
        <a:ln w="9525" cap="flat" cmpd="sng">
          <a:noFill/>
          <a:prstDash val="solid"/>
          <a:miter/>
        </a:ln>
        <a:effectLst/>
      </xdr:spPr>
    </xdr:pic>
    <xdr:clientData/>
  </xdr:twoCellAnchor>
  <xdr:twoCellAnchor>
    <xdr:from>
      <xdr:col>1</xdr:col>
      <xdr:colOff>160761</xdr:colOff>
      <xdr:row>737</xdr:row>
      <xdr:rowOff>738931</xdr:rowOff>
    </xdr:from>
    <xdr:to>
      <xdr:col>1</xdr:col>
      <xdr:colOff>892969</xdr:colOff>
      <xdr:row>739</xdr:row>
      <xdr:rowOff>71437</xdr:rowOff>
    </xdr:to>
    <xdr:pic>
      <xdr:nvPicPr>
        <xdr:cNvPr id="461" name="Рисунок 480" descr=" ">
          <a:extLst>
            <a:ext uri="{FF2B5EF4-FFF2-40B4-BE49-F238E27FC236}">
              <a16:creationId xmlns:a16="http://schemas.microsoft.com/office/drawing/2014/main" id="{00000000-0008-0000-0000-0000CD010000}"/>
            </a:ext>
          </a:extLst>
        </xdr:cNvPr>
        <xdr:cNvPicPr/>
      </xdr:nvPicPr>
      <xdr:blipFill>
        <a:blip xmlns:r="http://schemas.openxmlformats.org/officeDocument/2006/relationships" r:embed="rId460"/>
        <a:srcRect/>
        <a:stretch>
          <a:fillRect/>
        </a:stretch>
      </xdr:blipFill>
      <xdr:spPr>
        <a:xfrm>
          <a:off x="3804074" y="645819556"/>
          <a:ext cx="732208" cy="1356569"/>
        </a:xfrm>
        <a:prstGeom prst="rect">
          <a:avLst/>
        </a:prstGeom>
        <a:noFill/>
        <a:ln w="9525" cap="flat" cmpd="sng">
          <a:noFill/>
          <a:prstDash val="solid"/>
          <a:miter/>
        </a:ln>
        <a:effectLst/>
      </xdr:spPr>
    </xdr:pic>
    <xdr:clientData/>
  </xdr:twoCellAnchor>
  <xdr:twoCellAnchor>
    <xdr:from>
      <xdr:col>1</xdr:col>
      <xdr:colOff>173575</xdr:colOff>
      <xdr:row>1140</xdr:row>
      <xdr:rowOff>63420</xdr:rowOff>
    </xdr:from>
    <xdr:to>
      <xdr:col>1</xdr:col>
      <xdr:colOff>845343</xdr:colOff>
      <xdr:row>1141</xdr:row>
      <xdr:rowOff>142875</xdr:rowOff>
    </xdr:to>
    <xdr:pic>
      <xdr:nvPicPr>
        <xdr:cNvPr id="462" name="Рисунок 520" descr=" ">
          <a:extLst>
            <a:ext uri="{FF2B5EF4-FFF2-40B4-BE49-F238E27FC236}">
              <a16:creationId xmlns:a16="http://schemas.microsoft.com/office/drawing/2014/main" id="{00000000-0008-0000-0000-0000CE010000}"/>
            </a:ext>
          </a:extLst>
        </xdr:cNvPr>
        <xdr:cNvPicPr/>
      </xdr:nvPicPr>
      <xdr:blipFill>
        <a:blip xmlns:r="http://schemas.openxmlformats.org/officeDocument/2006/relationships" r:embed="rId461"/>
        <a:srcRect/>
        <a:stretch>
          <a:fillRect/>
        </a:stretch>
      </xdr:blipFill>
      <xdr:spPr>
        <a:xfrm>
          <a:off x="3816888" y="975518670"/>
          <a:ext cx="671768" cy="1091486"/>
        </a:xfrm>
        <a:prstGeom prst="rect">
          <a:avLst/>
        </a:prstGeom>
        <a:noFill/>
        <a:ln w="9525" cap="flat" cmpd="sng">
          <a:noFill/>
          <a:prstDash val="solid"/>
          <a:miter/>
        </a:ln>
        <a:effectLst/>
      </xdr:spPr>
    </xdr:pic>
    <xdr:clientData/>
  </xdr:twoCellAnchor>
  <xdr:twoCellAnchor>
    <xdr:from>
      <xdr:col>1</xdr:col>
      <xdr:colOff>1305871</xdr:colOff>
      <xdr:row>1145</xdr:row>
      <xdr:rowOff>761226</xdr:rowOff>
    </xdr:from>
    <xdr:to>
      <xdr:col>1</xdr:col>
      <xdr:colOff>2035968</xdr:colOff>
      <xdr:row>1146</xdr:row>
      <xdr:rowOff>869156</xdr:rowOff>
    </xdr:to>
    <xdr:pic>
      <xdr:nvPicPr>
        <xdr:cNvPr id="463" name="Рисунок 521" descr=" ">
          <a:extLst>
            <a:ext uri="{FF2B5EF4-FFF2-40B4-BE49-F238E27FC236}">
              <a16:creationId xmlns:a16="http://schemas.microsoft.com/office/drawing/2014/main" id="{00000000-0008-0000-0000-0000CF010000}"/>
            </a:ext>
          </a:extLst>
        </xdr:cNvPr>
        <xdr:cNvPicPr/>
      </xdr:nvPicPr>
      <xdr:blipFill>
        <a:blip xmlns:r="http://schemas.openxmlformats.org/officeDocument/2006/relationships" r:embed="rId462"/>
        <a:srcRect/>
        <a:stretch>
          <a:fillRect/>
        </a:stretch>
      </xdr:blipFill>
      <xdr:spPr>
        <a:xfrm>
          <a:off x="4949184" y="981276632"/>
          <a:ext cx="730097" cy="1119962"/>
        </a:xfrm>
        <a:prstGeom prst="rect">
          <a:avLst/>
        </a:prstGeom>
        <a:noFill/>
        <a:ln w="9525" cap="flat" cmpd="sng">
          <a:noFill/>
          <a:prstDash val="solid"/>
          <a:miter/>
        </a:ln>
        <a:effectLst/>
      </xdr:spPr>
    </xdr:pic>
    <xdr:clientData/>
  </xdr:twoCellAnchor>
  <xdr:twoCellAnchor>
    <xdr:from>
      <xdr:col>1</xdr:col>
      <xdr:colOff>385438</xdr:colOff>
      <xdr:row>1467</xdr:row>
      <xdr:rowOff>0</xdr:rowOff>
    </xdr:from>
    <xdr:to>
      <xdr:col>1</xdr:col>
      <xdr:colOff>1131093</xdr:colOff>
      <xdr:row>1467</xdr:row>
      <xdr:rowOff>952499</xdr:rowOff>
    </xdr:to>
    <xdr:pic>
      <xdr:nvPicPr>
        <xdr:cNvPr id="464" name="Рисунок 768" descr=" ">
          <a:extLst>
            <a:ext uri="{FF2B5EF4-FFF2-40B4-BE49-F238E27FC236}">
              <a16:creationId xmlns:a16="http://schemas.microsoft.com/office/drawing/2014/main" id="{00000000-0008-0000-0000-0000D0010000}"/>
            </a:ext>
          </a:extLst>
        </xdr:cNvPr>
        <xdr:cNvPicPr/>
      </xdr:nvPicPr>
      <xdr:blipFill>
        <a:blip xmlns:r="http://schemas.openxmlformats.org/officeDocument/2006/relationships" r:embed="rId463"/>
        <a:srcRect/>
        <a:stretch>
          <a:fillRect/>
        </a:stretch>
      </xdr:blipFill>
      <xdr:spPr>
        <a:xfrm>
          <a:off x="4028751" y="1280755313"/>
          <a:ext cx="745655" cy="952499"/>
        </a:xfrm>
        <a:prstGeom prst="rect">
          <a:avLst/>
        </a:prstGeom>
        <a:noFill/>
        <a:ln w="9525" cap="flat" cmpd="sng">
          <a:noFill/>
          <a:prstDash val="solid"/>
          <a:miter/>
        </a:ln>
        <a:effectLst/>
      </xdr:spPr>
    </xdr:pic>
    <xdr:clientData/>
  </xdr:twoCellAnchor>
  <xdr:twoCellAnchor>
    <xdr:from>
      <xdr:col>1</xdr:col>
      <xdr:colOff>385438</xdr:colOff>
      <xdr:row>1468</xdr:row>
      <xdr:rowOff>1</xdr:rowOff>
    </xdr:from>
    <xdr:to>
      <xdr:col>1</xdr:col>
      <xdr:colOff>1297781</xdr:colOff>
      <xdr:row>1469</xdr:row>
      <xdr:rowOff>35720</xdr:rowOff>
    </xdr:to>
    <xdr:pic>
      <xdr:nvPicPr>
        <xdr:cNvPr id="465" name="Рисунок 769" descr=" ">
          <a:extLst>
            <a:ext uri="{FF2B5EF4-FFF2-40B4-BE49-F238E27FC236}">
              <a16:creationId xmlns:a16="http://schemas.microsoft.com/office/drawing/2014/main" id="{00000000-0008-0000-0000-0000D1010000}"/>
            </a:ext>
          </a:extLst>
        </xdr:cNvPr>
        <xdr:cNvPicPr/>
      </xdr:nvPicPr>
      <xdr:blipFill>
        <a:blip xmlns:r="http://schemas.openxmlformats.org/officeDocument/2006/relationships" r:embed="rId464"/>
        <a:srcRect/>
        <a:stretch>
          <a:fillRect/>
        </a:stretch>
      </xdr:blipFill>
      <xdr:spPr>
        <a:xfrm>
          <a:off x="4028751" y="1281767345"/>
          <a:ext cx="912343" cy="1047750"/>
        </a:xfrm>
        <a:prstGeom prst="rect">
          <a:avLst/>
        </a:prstGeom>
        <a:noFill/>
        <a:ln w="9525" cap="flat" cmpd="sng">
          <a:noFill/>
          <a:prstDash val="solid"/>
          <a:miter/>
        </a:ln>
        <a:effectLst/>
      </xdr:spPr>
    </xdr:pic>
    <xdr:clientData/>
  </xdr:twoCellAnchor>
  <xdr:twoCellAnchor>
    <xdr:from>
      <xdr:col>1</xdr:col>
      <xdr:colOff>244260</xdr:colOff>
      <xdr:row>1469</xdr:row>
      <xdr:rowOff>71437</xdr:rowOff>
    </xdr:from>
    <xdr:to>
      <xdr:col>1</xdr:col>
      <xdr:colOff>1047750</xdr:colOff>
      <xdr:row>1470</xdr:row>
      <xdr:rowOff>47625</xdr:rowOff>
    </xdr:to>
    <xdr:pic>
      <xdr:nvPicPr>
        <xdr:cNvPr id="466" name="Рисунок 770" descr=" ">
          <a:extLst>
            <a:ext uri="{FF2B5EF4-FFF2-40B4-BE49-F238E27FC236}">
              <a16:creationId xmlns:a16="http://schemas.microsoft.com/office/drawing/2014/main" id="{00000000-0008-0000-0000-0000D2010000}"/>
            </a:ext>
          </a:extLst>
        </xdr:cNvPr>
        <xdr:cNvPicPr/>
      </xdr:nvPicPr>
      <xdr:blipFill>
        <a:blip xmlns:r="http://schemas.openxmlformats.org/officeDocument/2006/relationships" r:embed="rId465"/>
        <a:srcRect/>
        <a:stretch>
          <a:fillRect/>
        </a:stretch>
      </xdr:blipFill>
      <xdr:spPr>
        <a:xfrm>
          <a:off x="3887573" y="1282850812"/>
          <a:ext cx="803490" cy="988219"/>
        </a:xfrm>
        <a:prstGeom prst="rect">
          <a:avLst/>
        </a:prstGeom>
        <a:noFill/>
        <a:ln w="9525" cap="flat" cmpd="sng">
          <a:noFill/>
          <a:prstDash val="solid"/>
          <a:miter/>
        </a:ln>
        <a:effectLst/>
      </xdr:spPr>
    </xdr:pic>
    <xdr:clientData/>
  </xdr:twoCellAnchor>
  <xdr:twoCellAnchor>
    <xdr:from>
      <xdr:col>1</xdr:col>
      <xdr:colOff>398201</xdr:colOff>
      <xdr:row>1470</xdr:row>
      <xdr:rowOff>0</xdr:rowOff>
    </xdr:from>
    <xdr:to>
      <xdr:col>1</xdr:col>
      <xdr:colOff>1262062</xdr:colOff>
      <xdr:row>1471</xdr:row>
      <xdr:rowOff>-1</xdr:rowOff>
    </xdr:to>
    <xdr:pic>
      <xdr:nvPicPr>
        <xdr:cNvPr id="467" name="Рисунок 771" descr=" ">
          <a:extLst>
            <a:ext uri="{FF2B5EF4-FFF2-40B4-BE49-F238E27FC236}">
              <a16:creationId xmlns:a16="http://schemas.microsoft.com/office/drawing/2014/main" id="{00000000-0008-0000-0000-0000D3010000}"/>
            </a:ext>
          </a:extLst>
        </xdr:cNvPr>
        <xdr:cNvPicPr/>
      </xdr:nvPicPr>
      <xdr:blipFill>
        <a:blip xmlns:r="http://schemas.openxmlformats.org/officeDocument/2006/relationships" r:embed="rId466"/>
        <a:srcRect/>
        <a:stretch>
          <a:fillRect/>
        </a:stretch>
      </xdr:blipFill>
      <xdr:spPr>
        <a:xfrm>
          <a:off x="4041514" y="1283791406"/>
          <a:ext cx="863861" cy="1012031"/>
        </a:xfrm>
        <a:prstGeom prst="rect">
          <a:avLst/>
        </a:prstGeom>
        <a:noFill/>
        <a:ln w="9525" cap="flat" cmpd="sng">
          <a:noFill/>
          <a:prstDash val="solid"/>
          <a:miter/>
        </a:ln>
        <a:effectLst/>
      </xdr:spPr>
    </xdr:pic>
    <xdr:clientData/>
  </xdr:twoCellAnchor>
  <xdr:twoCellAnchor>
    <xdr:from>
      <xdr:col>1</xdr:col>
      <xdr:colOff>398202</xdr:colOff>
      <xdr:row>1471</xdr:row>
      <xdr:rowOff>1</xdr:rowOff>
    </xdr:from>
    <xdr:to>
      <xdr:col>1</xdr:col>
      <xdr:colOff>1238250</xdr:colOff>
      <xdr:row>1472</xdr:row>
      <xdr:rowOff>59532</xdr:rowOff>
    </xdr:to>
    <xdr:pic>
      <xdr:nvPicPr>
        <xdr:cNvPr id="468" name="Рисунок 772" descr=" ">
          <a:extLst>
            <a:ext uri="{FF2B5EF4-FFF2-40B4-BE49-F238E27FC236}">
              <a16:creationId xmlns:a16="http://schemas.microsoft.com/office/drawing/2014/main" id="{00000000-0008-0000-0000-0000D4010000}"/>
            </a:ext>
          </a:extLst>
        </xdr:cNvPr>
        <xdr:cNvPicPr/>
      </xdr:nvPicPr>
      <xdr:blipFill>
        <a:blip xmlns:r="http://schemas.openxmlformats.org/officeDocument/2006/relationships" r:embed="rId467"/>
        <a:srcRect/>
        <a:stretch>
          <a:fillRect/>
        </a:stretch>
      </xdr:blipFill>
      <xdr:spPr>
        <a:xfrm>
          <a:off x="4041515" y="1284803439"/>
          <a:ext cx="840048" cy="1071562"/>
        </a:xfrm>
        <a:prstGeom prst="rect">
          <a:avLst/>
        </a:prstGeom>
        <a:noFill/>
        <a:ln w="9525" cap="flat" cmpd="sng">
          <a:noFill/>
          <a:prstDash val="solid"/>
          <a:miter/>
        </a:ln>
        <a:effectLst/>
      </xdr:spPr>
    </xdr:pic>
    <xdr:clientData/>
  </xdr:twoCellAnchor>
  <xdr:twoCellAnchor>
    <xdr:from>
      <xdr:col>1</xdr:col>
      <xdr:colOff>398201</xdr:colOff>
      <xdr:row>1472</xdr:row>
      <xdr:rowOff>1</xdr:rowOff>
    </xdr:from>
    <xdr:to>
      <xdr:col>1</xdr:col>
      <xdr:colOff>1119187</xdr:colOff>
      <xdr:row>1473</xdr:row>
      <xdr:rowOff>35720</xdr:rowOff>
    </xdr:to>
    <xdr:pic>
      <xdr:nvPicPr>
        <xdr:cNvPr id="469" name="Рисунок 773" descr=" ">
          <a:extLst>
            <a:ext uri="{FF2B5EF4-FFF2-40B4-BE49-F238E27FC236}">
              <a16:creationId xmlns:a16="http://schemas.microsoft.com/office/drawing/2014/main" id="{00000000-0008-0000-0000-0000D5010000}"/>
            </a:ext>
          </a:extLst>
        </xdr:cNvPr>
        <xdr:cNvPicPr/>
      </xdr:nvPicPr>
      <xdr:blipFill>
        <a:blip xmlns:r="http://schemas.openxmlformats.org/officeDocument/2006/relationships" r:embed="rId468"/>
        <a:srcRect/>
        <a:stretch>
          <a:fillRect/>
        </a:stretch>
      </xdr:blipFill>
      <xdr:spPr>
        <a:xfrm>
          <a:off x="4041514" y="1285815470"/>
          <a:ext cx="720986" cy="1047750"/>
        </a:xfrm>
        <a:prstGeom prst="rect">
          <a:avLst/>
        </a:prstGeom>
        <a:noFill/>
        <a:ln w="9525" cap="flat" cmpd="sng">
          <a:noFill/>
          <a:prstDash val="solid"/>
          <a:miter/>
        </a:ln>
        <a:effectLst/>
      </xdr:spPr>
    </xdr:pic>
    <xdr:clientData/>
  </xdr:twoCellAnchor>
  <xdr:twoCellAnchor>
    <xdr:from>
      <xdr:col>1</xdr:col>
      <xdr:colOff>921220</xdr:colOff>
      <xdr:row>1472</xdr:row>
      <xdr:rowOff>988218</xdr:rowOff>
    </xdr:from>
    <xdr:to>
      <xdr:col>1</xdr:col>
      <xdr:colOff>1774032</xdr:colOff>
      <xdr:row>1473</xdr:row>
      <xdr:rowOff>988219</xdr:rowOff>
    </xdr:to>
    <xdr:pic>
      <xdr:nvPicPr>
        <xdr:cNvPr id="470" name="Рисунок 774" descr=" ">
          <a:extLst>
            <a:ext uri="{FF2B5EF4-FFF2-40B4-BE49-F238E27FC236}">
              <a16:creationId xmlns:a16="http://schemas.microsoft.com/office/drawing/2014/main" id="{00000000-0008-0000-0000-0000D6010000}"/>
            </a:ext>
          </a:extLst>
        </xdr:cNvPr>
        <xdr:cNvPicPr/>
      </xdr:nvPicPr>
      <xdr:blipFill>
        <a:blip xmlns:r="http://schemas.openxmlformats.org/officeDocument/2006/relationships" r:embed="rId469"/>
        <a:srcRect/>
        <a:stretch>
          <a:fillRect/>
        </a:stretch>
      </xdr:blipFill>
      <xdr:spPr>
        <a:xfrm>
          <a:off x="4564533" y="1286803687"/>
          <a:ext cx="852812" cy="1012032"/>
        </a:xfrm>
        <a:prstGeom prst="rect">
          <a:avLst/>
        </a:prstGeom>
        <a:noFill/>
        <a:ln w="9525" cap="flat" cmpd="sng">
          <a:noFill/>
          <a:prstDash val="solid"/>
          <a:miter/>
        </a:ln>
        <a:effectLst/>
      </xdr:spPr>
    </xdr:pic>
    <xdr:clientData/>
  </xdr:twoCellAnchor>
  <xdr:twoCellAnchor>
    <xdr:from>
      <xdr:col>1</xdr:col>
      <xdr:colOff>5105</xdr:colOff>
      <xdr:row>1492</xdr:row>
      <xdr:rowOff>0</xdr:rowOff>
    </xdr:from>
    <xdr:to>
      <xdr:col>1</xdr:col>
      <xdr:colOff>1238249</xdr:colOff>
      <xdr:row>1493</xdr:row>
      <xdr:rowOff>83343</xdr:rowOff>
    </xdr:to>
    <xdr:pic>
      <xdr:nvPicPr>
        <xdr:cNvPr id="471" name="Рисунок 780" descr=" ">
          <a:extLst>
            <a:ext uri="{FF2B5EF4-FFF2-40B4-BE49-F238E27FC236}">
              <a16:creationId xmlns:a16="http://schemas.microsoft.com/office/drawing/2014/main" id="{00000000-0008-0000-0000-0000D7010000}"/>
            </a:ext>
          </a:extLst>
        </xdr:cNvPr>
        <xdr:cNvPicPr/>
      </xdr:nvPicPr>
      <xdr:blipFill>
        <a:blip xmlns:r="http://schemas.openxmlformats.org/officeDocument/2006/relationships" r:embed="rId470"/>
        <a:srcRect/>
        <a:stretch>
          <a:fillRect/>
        </a:stretch>
      </xdr:blipFill>
      <xdr:spPr>
        <a:xfrm>
          <a:off x="3648418" y="1304615438"/>
          <a:ext cx="1233144" cy="1095374"/>
        </a:xfrm>
        <a:prstGeom prst="rect">
          <a:avLst/>
        </a:prstGeom>
        <a:noFill/>
        <a:ln w="9525" cap="flat" cmpd="sng">
          <a:noFill/>
          <a:prstDash val="solid"/>
          <a:miter/>
        </a:ln>
        <a:effectLst/>
      </xdr:spPr>
    </xdr:pic>
    <xdr:clientData/>
  </xdr:twoCellAnchor>
  <xdr:twoCellAnchor>
    <xdr:from>
      <xdr:col>1</xdr:col>
      <xdr:colOff>1196059</xdr:colOff>
      <xdr:row>1492</xdr:row>
      <xdr:rowOff>1009217</xdr:rowOff>
    </xdr:from>
    <xdr:to>
      <xdr:col>1</xdr:col>
      <xdr:colOff>2250281</xdr:colOff>
      <xdr:row>1494</xdr:row>
      <xdr:rowOff>95249</xdr:rowOff>
    </xdr:to>
    <xdr:pic>
      <xdr:nvPicPr>
        <xdr:cNvPr id="472" name="Рисунок 781" descr=" ">
          <a:extLst>
            <a:ext uri="{FF2B5EF4-FFF2-40B4-BE49-F238E27FC236}">
              <a16:creationId xmlns:a16="http://schemas.microsoft.com/office/drawing/2014/main" id="{00000000-0008-0000-0000-0000D8010000}"/>
            </a:ext>
          </a:extLst>
        </xdr:cNvPr>
        <xdr:cNvPicPr/>
      </xdr:nvPicPr>
      <xdr:blipFill>
        <a:blip xmlns:r="http://schemas.openxmlformats.org/officeDocument/2006/relationships" r:embed="rId471"/>
        <a:srcRect/>
        <a:stretch>
          <a:fillRect/>
        </a:stretch>
      </xdr:blipFill>
      <xdr:spPr>
        <a:xfrm>
          <a:off x="4839372" y="1305624655"/>
          <a:ext cx="1054222" cy="1110094"/>
        </a:xfrm>
        <a:prstGeom prst="rect">
          <a:avLst/>
        </a:prstGeom>
        <a:noFill/>
        <a:ln w="9525" cap="flat" cmpd="sng">
          <a:noFill/>
          <a:prstDash val="solid"/>
          <a:miter/>
        </a:ln>
        <a:effectLst/>
      </xdr:spPr>
    </xdr:pic>
    <xdr:clientData/>
  </xdr:twoCellAnchor>
  <xdr:twoCellAnchor>
    <xdr:from>
      <xdr:col>1</xdr:col>
      <xdr:colOff>347150</xdr:colOff>
      <xdr:row>1227</xdr:row>
      <xdr:rowOff>0</xdr:rowOff>
    </xdr:from>
    <xdr:to>
      <xdr:col>1</xdr:col>
      <xdr:colOff>1297781</xdr:colOff>
      <xdr:row>1227</xdr:row>
      <xdr:rowOff>988219</xdr:rowOff>
    </xdr:to>
    <xdr:pic>
      <xdr:nvPicPr>
        <xdr:cNvPr id="473" name="Рисунок 24" descr=" ">
          <a:extLst>
            <a:ext uri="{FF2B5EF4-FFF2-40B4-BE49-F238E27FC236}">
              <a16:creationId xmlns:a16="http://schemas.microsoft.com/office/drawing/2014/main" id="{00000000-0008-0000-0000-0000D9010000}"/>
            </a:ext>
          </a:extLst>
        </xdr:cNvPr>
        <xdr:cNvPicPr/>
      </xdr:nvPicPr>
      <xdr:blipFill>
        <a:blip xmlns:r="http://schemas.openxmlformats.org/officeDocument/2006/relationships" r:embed="rId472"/>
        <a:srcRect/>
        <a:stretch>
          <a:fillRect/>
        </a:stretch>
      </xdr:blipFill>
      <xdr:spPr>
        <a:xfrm>
          <a:off x="3990463" y="1062478031"/>
          <a:ext cx="950631" cy="988219"/>
        </a:xfrm>
        <a:prstGeom prst="rect">
          <a:avLst/>
        </a:prstGeom>
        <a:noFill/>
        <a:ln w="9525" cap="flat" cmpd="sng">
          <a:noFill/>
          <a:prstDash val="solid"/>
          <a:miter/>
        </a:ln>
        <a:effectLst/>
      </xdr:spPr>
    </xdr:pic>
    <xdr:clientData/>
  </xdr:twoCellAnchor>
  <xdr:twoCellAnchor>
    <xdr:from>
      <xdr:col>1</xdr:col>
      <xdr:colOff>782697</xdr:colOff>
      <xdr:row>1577</xdr:row>
      <xdr:rowOff>11906</xdr:rowOff>
    </xdr:from>
    <xdr:to>
      <xdr:col>1</xdr:col>
      <xdr:colOff>1345406</xdr:colOff>
      <xdr:row>1578</xdr:row>
      <xdr:rowOff>71437</xdr:rowOff>
    </xdr:to>
    <xdr:pic>
      <xdr:nvPicPr>
        <xdr:cNvPr id="474" name="Рисунок 50" descr=" ">
          <a:extLst>
            <a:ext uri="{FF2B5EF4-FFF2-40B4-BE49-F238E27FC236}">
              <a16:creationId xmlns:a16="http://schemas.microsoft.com/office/drawing/2014/main" id="{00000000-0008-0000-0000-0000DA010000}"/>
            </a:ext>
          </a:extLst>
        </xdr:cNvPr>
        <xdr:cNvPicPr/>
      </xdr:nvPicPr>
      <xdr:blipFill>
        <a:blip xmlns:r="http://schemas.openxmlformats.org/officeDocument/2006/relationships" r:embed="rId473"/>
        <a:srcRect/>
        <a:stretch>
          <a:fillRect/>
        </a:stretch>
      </xdr:blipFill>
      <xdr:spPr>
        <a:xfrm>
          <a:off x="4426010" y="1386447094"/>
          <a:ext cx="562709" cy="1071562"/>
        </a:xfrm>
        <a:prstGeom prst="rect">
          <a:avLst/>
        </a:prstGeom>
        <a:noFill/>
        <a:ln w="9525" cap="flat" cmpd="sng">
          <a:noFill/>
          <a:prstDash val="solid"/>
          <a:miter/>
        </a:ln>
        <a:effectLst/>
      </xdr:spPr>
    </xdr:pic>
    <xdr:clientData/>
  </xdr:twoCellAnchor>
  <xdr:twoCellAnchor>
    <xdr:from>
      <xdr:col>1</xdr:col>
      <xdr:colOff>1486143</xdr:colOff>
      <xdr:row>737</xdr:row>
      <xdr:rowOff>64353</xdr:rowOff>
    </xdr:from>
    <xdr:to>
      <xdr:col>1</xdr:col>
      <xdr:colOff>2095499</xdr:colOff>
      <xdr:row>737</xdr:row>
      <xdr:rowOff>988218</xdr:rowOff>
    </xdr:to>
    <xdr:pic>
      <xdr:nvPicPr>
        <xdr:cNvPr id="475" name="Рисунок 86" descr=" ">
          <a:extLst>
            <a:ext uri="{FF2B5EF4-FFF2-40B4-BE49-F238E27FC236}">
              <a16:creationId xmlns:a16="http://schemas.microsoft.com/office/drawing/2014/main" id="{00000000-0008-0000-0000-0000DB010000}"/>
            </a:ext>
          </a:extLst>
        </xdr:cNvPr>
        <xdr:cNvPicPr/>
      </xdr:nvPicPr>
      <xdr:blipFill>
        <a:blip xmlns:r="http://schemas.openxmlformats.org/officeDocument/2006/relationships" r:embed="rId474"/>
        <a:srcRect/>
        <a:stretch>
          <a:fillRect/>
        </a:stretch>
      </xdr:blipFill>
      <xdr:spPr>
        <a:xfrm>
          <a:off x="5129456" y="645144978"/>
          <a:ext cx="609356" cy="923865"/>
        </a:xfrm>
        <a:prstGeom prst="rect">
          <a:avLst/>
        </a:prstGeom>
        <a:noFill/>
        <a:ln w="9525" cap="flat" cmpd="sng">
          <a:noFill/>
          <a:prstDash val="solid"/>
          <a:miter/>
        </a:ln>
        <a:effectLst/>
      </xdr:spPr>
    </xdr:pic>
    <xdr:clientData/>
  </xdr:twoCellAnchor>
  <xdr:twoCellAnchor>
    <xdr:from>
      <xdr:col>1</xdr:col>
      <xdr:colOff>132733</xdr:colOff>
      <xdr:row>916</xdr:row>
      <xdr:rowOff>0</xdr:rowOff>
    </xdr:from>
    <xdr:to>
      <xdr:col>1</xdr:col>
      <xdr:colOff>1619249</xdr:colOff>
      <xdr:row>916</xdr:row>
      <xdr:rowOff>940593</xdr:rowOff>
    </xdr:to>
    <xdr:pic>
      <xdr:nvPicPr>
        <xdr:cNvPr id="476" name="Рисунок 146" descr=" ">
          <a:extLst>
            <a:ext uri="{FF2B5EF4-FFF2-40B4-BE49-F238E27FC236}">
              <a16:creationId xmlns:a16="http://schemas.microsoft.com/office/drawing/2014/main" id="{00000000-0008-0000-0000-0000DC010000}"/>
            </a:ext>
          </a:extLst>
        </xdr:cNvPr>
        <xdr:cNvPicPr/>
      </xdr:nvPicPr>
      <xdr:blipFill>
        <a:blip xmlns:r="http://schemas.openxmlformats.org/officeDocument/2006/relationships" r:embed="rId475"/>
        <a:srcRect/>
        <a:stretch>
          <a:fillRect/>
        </a:stretch>
      </xdr:blipFill>
      <xdr:spPr>
        <a:xfrm>
          <a:off x="3776046" y="773703844"/>
          <a:ext cx="1486516" cy="940593"/>
        </a:xfrm>
        <a:prstGeom prst="rect">
          <a:avLst/>
        </a:prstGeom>
        <a:noFill/>
        <a:ln w="9525" cap="flat" cmpd="sng">
          <a:noFill/>
          <a:prstDash val="solid"/>
          <a:miter/>
        </a:ln>
        <a:effectLst/>
      </xdr:spPr>
    </xdr:pic>
    <xdr:clientData/>
  </xdr:twoCellAnchor>
  <xdr:twoCellAnchor>
    <xdr:from>
      <xdr:col>1</xdr:col>
      <xdr:colOff>132733</xdr:colOff>
      <xdr:row>917</xdr:row>
      <xdr:rowOff>0</xdr:rowOff>
    </xdr:from>
    <xdr:to>
      <xdr:col>1</xdr:col>
      <xdr:colOff>1500187</xdr:colOff>
      <xdr:row>917</xdr:row>
      <xdr:rowOff>797719</xdr:rowOff>
    </xdr:to>
    <xdr:pic>
      <xdr:nvPicPr>
        <xdr:cNvPr id="477" name="Рисунок 147" descr=" ">
          <a:extLst>
            <a:ext uri="{FF2B5EF4-FFF2-40B4-BE49-F238E27FC236}">
              <a16:creationId xmlns:a16="http://schemas.microsoft.com/office/drawing/2014/main" id="{00000000-0008-0000-0000-0000DD010000}"/>
            </a:ext>
          </a:extLst>
        </xdr:cNvPr>
        <xdr:cNvPicPr/>
      </xdr:nvPicPr>
      <xdr:blipFill>
        <a:blip xmlns:r="http://schemas.openxmlformats.org/officeDocument/2006/relationships" r:embed="rId476"/>
        <a:srcRect/>
        <a:stretch>
          <a:fillRect/>
        </a:stretch>
      </xdr:blipFill>
      <xdr:spPr>
        <a:xfrm>
          <a:off x="3776046" y="774715875"/>
          <a:ext cx="1367454" cy="797719"/>
        </a:xfrm>
        <a:prstGeom prst="rect">
          <a:avLst/>
        </a:prstGeom>
        <a:noFill/>
        <a:ln w="9525" cap="flat" cmpd="sng">
          <a:noFill/>
          <a:prstDash val="solid"/>
          <a:miter/>
        </a:ln>
        <a:effectLst/>
      </xdr:spPr>
    </xdr:pic>
    <xdr:clientData/>
  </xdr:twoCellAnchor>
  <xdr:twoCellAnchor>
    <xdr:from>
      <xdr:col>1</xdr:col>
      <xdr:colOff>102103</xdr:colOff>
      <xdr:row>918</xdr:row>
      <xdr:rowOff>0</xdr:rowOff>
    </xdr:from>
    <xdr:to>
      <xdr:col>1</xdr:col>
      <xdr:colOff>1940718</xdr:colOff>
      <xdr:row>918</xdr:row>
      <xdr:rowOff>869156</xdr:rowOff>
    </xdr:to>
    <xdr:pic>
      <xdr:nvPicPr>
        <xdr:cNvPr id="478" name="Рисунок 148" descr=" ">
          <a:extLst>
            <a:ext uri="{FF2B5EF4-FFF2-40B4-BE49-F238E27FC236}">
              <a16:creationId xmlns:a16="http://schemas.microsoft.com/office/drawing/2014/main" id="{00000000-0008-0000-0000-0000DE010000}"/>
            </a:ext>
          </a:extLst>
        </xdr:cNvPr>
        <xdr:cNvPicPr/>
      </xdr:nvPicPr>
      <xdr:blipFill>
        <a:blip xmlns:r="http://schemas.openxmlformats.org/officeDocument/2006/relationships" r:embed="rId477"/>
        <a:srcRect/>
        <a:stretch>
          <a:fillRect/>
        </a:stretch>
      </xdr:blipFill>
      <xdr:spPr>
        <a:xfrm>
          <a:off x="3745416" y="775727906"/>
          <a:ext cx="1838615" cy="869156"/>
        </a:xfrm>
        <a:prstGeom prst="rect">
          <a:avLst/>
        </a:prstGeom>
        <a:noFill/>
        <a:ln w="9525" cap="flat" cmpd="sng">
          <a:noFill/>
          <a:prstDash val="solid"/>
          <a:miter/>
        </a:ln>
        <a:effectLst/>
      </xdr:spPr>
    </xdr:pic>
    <xdr:clientData/>
  </xdr:twoCellAnchor>
  <xdr:twoCellAnchor>
    <xdr:from>
      <xdr:col>1</xdr:col>
      <xdr:colOff>84234</xdr:colOff>
      <xdr:row>919</xdr:row>
      <xdr:rowOff>1</xdr:rowOff>
    </xdr:from>
    <xdr:to>
      <xdr:col>1</xdr:col>
      <xdr:colOff>2178843</xdr:colOff>
      <xdr:row>919</xdr:row>
      <xdr:rowOff>892969</xdr:rowOff>
    </xdr:to>
    <xdr:pic>
      <xdr:nvPicPr>
        <xdr:cNvPr id="479" name="Рисунок 149" descr=" ">
          <a:extLst>
            <a:ext uri="{FF2B5EF4-FFF2-40B4-BE49-F238E27FC236}">
              <a16:creationId xmlns:a16="http://schemas.microsoft.com/office/drawing/2014/main" id="{00000000-0008-0000-0000-0000DF010000}"/>
            </a:ext>
          </a:extLst>
        </xdr:cNvPr>
        <xdr:cNvPicPr/>
      </xdr:nvPicPr>
      <xdr:blipFill>
        <a:blip xmlns:r="http://schemas.openxmlformats.org/officeDocument/2006/relationships" r:embed="rId478"/>
        <a:srcRect/>
        <a:stretch>
          <a:fillRect/>
        </a:stretch>
      </xdr:blipFill>
      <xdr:spPr>
        <a:xfrm>
          <a:off x="3727547" y="776739939"/>
          <a:ext cx="2094609" cy="892968"/>
        </a:xfrm>
        <a:prstGeom prst="rect">
          <a:avLst/>
        </a:prstGeom>
        <a:noFill/>
        <a:ln w="9525" cap="flat" cmpd="sng">
          <a:noFill/>
          <a:prstDash val="solid"/>
          <a:miter/>
        </a:ln>
        <a:effectLst/>
      </xdr:spPr>
    </xdr:pic>
    <xdr:clientData/>
  </xdr:twoCellAnchor>
  <xdr:twoCellAnchor>
    <xdr:from>
      <xdr:col>1</xdr:col>
      <xdr:colOff>222827</xdr:colOff>
      <xdr:row>908</xdr:row>
      <xdr:rowOff>35718</xdr:rowOff>
    </xdr:from>
    <xdr:to>
      <xdr:col>1</xdr:col>
      <xdr:colOff>2012156</xdr:colOff>
      <xdr:row>908</xdr:row>
      <xdr:rowOff>881061</xdr:rowOff>
    </xdr:to>
    <xdr:pic>
      <xdr:nvPicPr>
        <xdr:cNvPr id="480" name="Рисунок 150" descr=" ">
          <a:extLst>
            <a:ext uri="{FF2B5EF4-FFF2-40B4-BE49-F238E27FC236}">
              <a16:creationId xmlns:a16="http://schemas.microsoft.com/office/drawing/2014/main" id="{00000000-0008-0000-0000-0000E0010000}"/>
            </a:ext>
          </a:extLst>
        </xdr:cNvPr>
        <xdr:cNvPicPr/>
      </xdr:nvPicPr>
      <xdr:blipFill>
        <a:blip xmlns:r="http://schemas.openxmlformats.org/officeDocument/2006/relationships" r:embed="rId479"/>
        <a:srcRect/>
        <a:stretch>
          <a:fillRect/>
        </a:stretch>
      </xdr:blipFill>
      <xdr:spPr>
        <a:xfrm>
          <a:off x="3866140" y="765643312"/>
          <a:ext cx="1789329" cy="845343"/>
        </a:xfrm>
        <a:prstGeom prst="rect">
          <a:avLst/>
        </a:prstGeom>
        <a:noFill/>
        <a:ln w="9525" cap="flat" cmpd="sng">
          <a:noFill/>
          <a:prstDash val="solid"/>
          <a:miter/>
        </a:ln>
        <a:effectLst/>
      </xdr:spPr>
    </xdr:pic>
    <xdr:clientData/>
  </xdr:twoCellAnchor>
  <xdr:twoCellAnchor>
    <xdr:from>
      <xdr:col>1</xdr:col>
      <xdr:colOff>1463256</xdr:colOff>
      <xdr:row>1580</xdr:row>
      <xdr:rowOff>35748</xdr:rowOff>
    </xdr:from>
    <xdr:to>
      <xdr:col>1</xdr:col>
      <xdr:colOff>1976436</xdr:colOff>
      <xdr:row>1581</xdr:row>
      <xdr:rowOff>11905</xdr:rowOff>
    </xdr:to>
    <xdr:pic>
      <xdr:nvPicPr>
        <xdr:cNvPr id="481" name="Рисунок 151" descr=" ">
          <a:extLst>
            <a:ext uri="{FF2B5EF4-FFF2-40B4-BE49-F238E27FC236}">
              <a16:creationId xmlns:a16="http://schemas.microsoft.com/office/drawing/2014/main" id="{00000000-0008-0000-0000-0000E1010000}"/>
            </a:ext>
          </a:extLst>
        </xdr:cNvPr>
        <xdr:cNvPicPr/>
      </xdr:nvPicPr>
      <xdr:blipFill>
        <a:blip xmlns:r="http://schemas.openxmlformats.org/officeDocument/2006/relationships" r:embed="rId480"/>
        <a:srcRect/>
        <a:stretch>
          <a:fillRect/>
        </a:stretch>
      </xdr:blipFill>
      <xdr:spPr>
        <a:xfrm>
          <a:off x="5106569" y="1389507029"/>
          <a:ext cx="513180" cy="988189"/>
        </a:xfrm>
        <a:prstGeom prst="rect">
          <a:avLst/>
        </a:prstGeom>
        <a:noFill/>
        <a:ln w="9525" cap="flat" cmpd="sng">
          <a:noFill/>
          <a:prstDash val="solid"/>
          <a:miter/>
        </a:ln>
        <a:effectLst/>
      </xdr:spPr>
    </xdr:pic>
    <xdr:clientData/>
  </xdr:twoCellAnchor>
  <xdr:twoCellAnchor>
    <xdr:from>
      <xdr:col>1</xdr:col>
      <xdr:colOff>1595921</xdr:colOff>
      <xdr:row>1619</xdr:row>
      <xdr:rowOff>107156</xdr:rowOff>
    </xdr:from>
    <xdr:to>
      <xdr:col>1</xdr:col>
      <xdr:colOff>2190749</xdr:colOff>
      <xdr:row>1620</xdr:row>
      <xdr:rowOff>108169</xdr:rowOff>
    </xdr:to>
    <xdr:pic>
      <xdr:nvPicPr>
        <xdr:cNvPr id="482" name="Рисунок 152" descr=" ">
          <a:extLst>
            <a:ext uri="{FF2B5EF4-FFF2-40B4-BE49-F238E27FC236}">
              <a16:creationId xmlns:a16="http://schemas.microsoft.com/office/drawing/2014/main" id="{00000000-0008-0000-0000-0000E2010000}"/>
            </a:ext>
          </a:extLst>
        </xdr:cNvPr>
        <xdr:cNvPicPr/>
      </xdr:nvPicPr>
      <xdr:blipFill>
        <a:blip xmlns:r="http://schemas.openxmlformats.org/officeDocument/2006/relationships" r:embed="rId481"/>
        <a:srcRect/>
        <a:stretch>
          <a:fillRect/>
        </a:stretch>
      </xdr:blipFill>
      <xdr:spPr>
        <a:xfrm>
          <a:off x="5239234" y="1428166594"/>
          <a:ext cx="594828" cy="1013044"/>
        </a:xfrm>
        <a:prstGeom prst="rect">
          <a:avLst/>
        </a:prstGeom>
        <a:noFill/>
        <a:ln w="9525" cap="flat" cmpd="sng">
          <a:noFill/>
          <a:prstDash val="solid"/>
          <a:miter/>
        </a:ln>
        <a:effectLst/>
      </xdr:spPr>
    </xdr:pic>
    <xdr:clientData/>
  </xdr:twoCellAnchor>
  <xdr:twoCellAnchor>
    <xdr:from>
      <xdr:col>1</xdr:col>
      <xdr:colOff>1322798</xdr:colOff>
      <xdr:row>144</xdr:row>
      <xdr:rowOff>940595</xdr:rowOff>
    </xdr:from>
    <xdr:to>
      <xdr:col>1</xdr:col>
      <xdr:colOff>2155032</xdr:colOff>
      <xdr:row>146</xdr:row>
      <xdr:rowOff>47624</xdr:rowOff>
    </xdr:to>
    <xdr:pic>
      <xdr:nvPicPr>
        <xdr:cNvPr id="483" name="Рисунок 167" descr=" ">
          <a:extLst>
            <a:ext uri="{FF2B5EF4-FFF2-40B4-BE49-F238E27FC236}">
              <a16:creationId xmlns:a16="http://schemas.microsoft.com/office/drawing/2014/main" id="{00000000-0008-0000-0000-0000E3010000}"/>
            </a:ext>
          </a:extLst>
        </xdr:cNvPr>
        <xdr:cNvPicPr/>
      </xdr:nvPicPr>
      <xdr:blipFill>
        <a:blip xmlns:r="http://schemas.openxmlformats.org/officeDocument/2006/relationships" r:embed="rId482"/>
        <a:srcRect/>
        <a:stretch>
          <a:fillRect/>
        </a:stretch>
      </xdr:blipFill>
      <xdr:spPr>
        <a:xfrm>
          <a:off x="4966111" y="124479845"/>
          <a:ext cx="832234" cy="1131092"/>
        </a:xfrm>
        <a:prstGeom prst="rect">
          <a:avLst/>
        </a:prstGeom>
        <a:noFill/>
        <a:ln w="9525" cap="flat" cmpd="sng">
          <a:noFill/>
          <a:prstDash val="solid"/>
          <a:miter/>
        </a:ln>
        <a:effectLst/>
      </xdr:spPr>
    </xdr:pic>
    <xdr:clientData/>
  </xdr:twoCellAnchor>
  <xdr:twoCellAnchor>
    <xdr:from>
      <xdr:col>1</xdr:col>
      <xdr:colOff>1053729</xdr:colOff>
      <xdr:row>146</xdr:row>
      <xdr:rowOff>902091</xdr:rowOff>
    </xdr:from>
    <xdr:to>
      <xdr:col>1</xdr:col>
      <xdr:colOff>1964531</xdr:colOff>
      <xdr:row>148</xdr:row>
      <xdr:rowOff>71437</xdr:rowOff>
    </xdr:to>
    <xdr:pic>
      <xdr:nvPicPr>
        <xdr:cNvPr id="484" name="Рисунок 178" descr=" ">
          <a:extLst>
            <a:ext uri="{FF2B5EF4-FFF2-40B4-BE49-F238E27FC236}">
              <a16:creationId xmlns:a16="http://schemas.microsoft.com/office/drawing/2014/main" id="{00000000-0008-0000-0000-0000E4010000}"/>
            </a:ext>
          </a:extLst>
        </xdr:cNvPr>
        <xdr:cNvPicPr/>
      </xdr:nvPicPr>
      <xdr:blipFill>
        <a:blip xmlns:r="http://schemas.openxmlformats.org/officeDocument/2006/relationships" r:embed="rId483"/>
        <a:srcRect/>
        <a:stretch>
          <a:fillRect/>
        </a:stretch>
      </xdr:blipFill>
      <xdr:spPr>
        <a:xfrm>
          <a:off x="4697042" y="126465404"/>
          <a:ext cx="910802" cy="1193408"/>
        </a:xfrm>
        <a:prstGeom prst="rect">
          <a:avLst/>
        </a:prstGeom>
        <a:noFill/>
        <a:ln w="9525" cap="flat" cmpd="sng">
          <a:noFill/>
          <a:prstDash val="solid"/>
          <a:miter/>
        </a:ln>
        <a:effectLst/>
      </xdr:spPr>
    </xdr:pic>
    <xdr:clientData/>
  </xdr:twoCellAnchor>
  <xdr:twoCellAnchor>
    <xdr:from>
      <xdr:col>1</xdr:col>
      <xdr:colOff>61261</xdr:colOff>
      <xdr:row>143</xdr:row>
      <xdr:rowOff>785814</xdr:rowOff>
    </xdr:from>
    <xdr:to>
      <xdr:col>1</xdr:col>
      <xdr:colOff>988218</xdr:colOff>
      <xdr:row>144</xdr:row>
      <xdr:rowOff>964406</xdr:rowOff>
    </xdr:to>
    <xdr:pic>
      <xdr:nvPicPr>
        <xdr:cNvPr id="485" name="Рисунок 179" descr=" ">
          <a:extLst>
            <a:ext uri="{FF2B5EF4-FFF2-40B4-BE49-F238E27FC236}">
              <a16:creationId xmlns:a16="http://schemas.microsoft.com/office/drawing/2014/main" id="{00000000-0008-0000-0000-0000E5010000}"/>
            </a:ext>
          </a:extLst>
        </xdr:cNvPr>
        <xdr:cNvPicPr/>
      </xdr:nvPicPr>
      <xdr:blipFill>
        <a:blip xmlns:r="http://schemas.openxmlformats.org/officeDocument/2006/relationships" r:embed="rId484"/>
        <a:srcRect/>
        <a:stretch>
          <a:fillRect/>
        </a:stretch>
      </xdr:blipFill>
      <xdr:spPr>
        <a:xfrm>
          <a:off x="3704574" y="123444002"/>
          <a:ext cx="926957" cy="1059654"/>
        </a:xfrm>
        <a:prstGeom prst="rect">
          <a:avLst/>
        </a:prstGeom>
        <a:noFill/>
        <a:ln w="9525" cap="flat" cmpd="sng">
          <a:noFill/>
          <a:prstDash val="solid"/>
          <a:miter/>
        </a:ln>
        <a:effectLst/>
      </xdr:spPr>
    </xdr:pic>
    <xdr:clientData/>
  </xdr:twoCellAnchor>
  <xdr:twoCellAnchor>
    <xdr:from>
      <xdr:col>1</xdr:col>
      <xdr:colOff>136125</xdr:colOff>
      <xdr:row>779</xdr:row>
      <xdr:rowOff>154781</xdr:rowOff>
    </xdr:from>
    <xdr:to>
      <xdr:col>1</xdr:col>
      <xdr:colOff>1762124</xdr:colOff>
      <xdr:row>779</xdr:row>
      <xdr:rowOff>988218</xdr:rowOff>
    </xdr:to>
    <xdr:pic>
      <xdr:nvPicPr>
        <xdr:cNvPr id="486" name="Рисунок 293" descr=" ">
          <a:extLst>
            <a:ext uri="{FF2B5EF4-FFF2-40B4-BE49-F238E27FC236}">
              <a16:creationId xmlns:a16="http://schemas.microsoft.com/office/drawing/2014/main" id="{00000000-0008-0000-0000-0000E6010000}"/>
            </a:ext>
          </a:extLst>
        </xdr:cNvPr>
        <xdr:cNvPicPr/>
      </xdr:nvPicPr>
      <xdr:blipFill>
        <a:blip xmlns:r="http://schemas.openxmlformats.org/officeDocument/2006/relationships" r:embed="rId485"/>
        <a:srcRect/>
        <a:stretch>
          <a:fillRect/>
        </a:stretch>
      </xdr:blipFill>
      <xdr:spPr>
        <a:xfrm>
          <a:off x="3779438" y="687740719"/>
          <a:ext cx="1625999" cy="833437"/>
        </a:xfrm>
        <a:prstGeom prst="rect">
          <a:avLst/>
        </a:prstGeom>
        <a:noFill/>
        <a:ln w="9525" cap="flat" cmpd="sng">
          <a:noFill/>
          <a:prstDash val="solid"/>
          <a:miter/>
        </a:ln>
        <a:effectLst/>
      </xdr:spPr>
    </xdr:pic>
    <xdr:clientData/>
  </xdr:twoCellAnchor>
  <xdr:twoCellAnchor>
    <xdr:from>
      <xdr:col>1</xdr:col>
      <xdr:colOff>86788</xdr:colOff>
      <xdr:row>781</xdr:row>
      <xdr:rowOff>11921</xdr:rowOff>
    </xdr:from>
    <xdr:to>
      <xdr:col>1</xdr:col>
      <xdr:colOff>1964532</xdr:colOff>
      <xdr:row>781</xdr:row>
      <xdr:rowOff>940594</xdr:rowOff>
    </xdr:to>
    <xdr:pic>
      <xdr:nvPicPr>
        <xdr:cNvPr id="487" name="Рисунок 437" descr=" ">
          <a:extLst>
            <a:ext uri="{FF2B5EF4-FFF2-40B4-BE49-F238E27FC236}">
              <a16:creationId xmlns:a16="http://schemas.microsoft.com/office/drawing/2014/main" id="{00000000-0008-0000-0000-0000E7010000}"/>
            </a:ext>
          </a:extLst>
        </xdr:cNvPr>
        <xdr:cNvPicPr/>
      </xdr:nvPicPr>
      <xdr:blipFill>
        <a:blip xmlns:r="http://schemas.openxmlformats.org/officeDocument/2006/relationships" r:embed="rId486"/>
        <a:srcRect/>
        <a:stretch>
          <a:fillRect/>
        </a:stretch>
      </xdr:blipFill>
      <xdr:spPr>
        <a:xfrm>
          <a:off x="3730101" y="689621921"/>
          <a:ext cx="1877744" cy="928673"/>
        </a:xfrm>
        <a:prstGeom prst="rect">
          <a:avLst/>
        </a:prstGeom>
        <a:noFill/>
        <a:ln w="9525" cap="flat" cmpd="sng">
          <a:noFill/>
          <a:prstDash val="solid"/>
          <a:miter/>
        </a:ln>
        <a:effectLst/>
      </xdr:spPr>
    </xdr:pic>
    <xdr:clientData/>
  </xdr:twoCellAnchor>
  <xdr:twoCellAnchor>
    <xdr:from>
      <xdr:col>0</xdr:col>
      <xdr:colOff>3268119</xdr:colOff>
      <xdr:row>1173</xdr:row>
      <xdr:rowOff>139079</xdr:rowOff>
    </xdr:from>
    <xdr:to>
      <xdr:col>0</xdr:col>
      <xdr:colOff>2213757</xdr:colOff>
      <xdr:row>1174</xdr:row>
      <xdr:rowOff>480819</xdr:rowOff>
    </xdr:to>
    <xdr:pic>
      <xdr:nvPicPr>
        <xdr:cNvPr id="488" name="Рисунок 568" descr=" ">
          <a:extLst>
            <a:ext uri="{FF2B5EF4-FFF2-40B4-BE49-F238E27FC236}">
              <a16:creationId xmlns:a16="http://schemas.microsoft.com/office/drawing/2014/main" id="{00000000-0008-0000-0000-0000E8010000}"/>
            </a:ext>
          </a:extLst>
        </xdr:cNvPr>
        <xdr:cNvPicPr/>
      </xdr:nvPicPr>
      <xdr:blipFill>
        <a:blip xmlns:r="http://schemas.openxmlformats.org/officeDocument/2006/relationships" r:embed="rId487"/>
        <a:srcRect/>
        <a:stretch>
          <a:fillRect/>
        </a:stretch>
      </xdr:blipFill>
      <xdr:spPr>
        <a:xfrm>
          <a:off x="3279321" y="459390752"/>
          <a:ext cx="1838325" cy="666752"/>
        </a:xfrm>
        <a:prstGeom prst="rect">
          <a:avLst/>
        </a:prstGeom>
        <a:noFill/>
        <a:ln w="9525" cap="flat" cmpd="sng">
          <a:noFill/>
          <a:prstDash val="solid"/>
          <a:miter/>
        </a:ln>
        <a:effectLst/>
      </xdr:spPr>
    </xdr:pic>
    <xdr:clientData/>
  </xdr:twoCellAnchor>
  <xdr:twoCellAnchor>
    <xdr:from>
      <xdr:col>1</xdr:col>
      <xdr:colOff>63798</xdr:colOff>
      <xdr:row>547</xdr:row>
      <xdr:rowOff>99343</xdr:rowOff>
    </xdr:from>
    <xdr:to>
      <xdr:col>1</xdr:col>
      <xdr:colOff>1524000</xdr:colOff>
      <xdr:row>547</xdr:row>
      <xdr:rowOff>988219</xdr:rowOff>
    </xdr:to>
    <xdr:pic>
      <xdr:nvPicPr>
        <xdr:cNvPr id="489" name="Рисунок 578" descr=" ">
          <a:extLst>
            <a:ext uri="{FF2B5EF4-FFF2-40B4-BE49-F238E27FC236}">
              <a16:creationId xmlns:a16="http://schemas.microsoft.com/office/drawing/2014/main" id="{00000000-0008-0000-0000-0000E9010000}"/>
            </a:ext>
          </a:extLst>
        </xdr:cNvPr>
        <xdr:cNvPicPr/>
      </xdr:nvPicPr>
      <xdr:blipFill>
        <a:blip xmlns:r="http://schemas.openxmlformats.org/officeDocument/2006/relationships" r:embed="rId488"/>
        <a:srcRect/>
        <a:stretch>
          <a:fillRect/>
        </a:stretch>
      </xdr:blipFill>
      <xdr:spPr>
        <a:xfrm>
          <a:off x="3707111" y="491660781"/>
          <a:ext cx="1460202" cy="888876"/>
        </a:xfrm>
        <a:prstGeom prst="rect">
          <a:avLst/>
        </a:prstGeom>
        <a:noFill/>
        <a:ln w="9525" cap="flat" cmpd="sng">
          <a:noFill/>
          <a:prstDash val="solid"/>
          <a:miter/>
        </a:ln>
        <a:effectLst/>
      </xdr:spPr>
    </xdr:pic>
    <xdr:clientData/>
  </xdr:twoCellAnchor>
  <xdr:twoCellAnchor>
    <xdr:from>
      <xdr:col>1</xdr:col>
      <xdr:colOff>20420</xdr:colOff>
      <xdr:row>548</xdr:row>
      <xdr:rowOff>99342</xdr:rowOff>
    </xdr:from>
    <xdr:to>
      <xdr:col>1</xdr:col>
      <xdr:colOff>1952624</xdr:colOff>
      <xdr:row>549</xdr:row>
      <xdr:rowOff>11906</xdr:rowOff>
    </xdr:to>
    <xdr:pic>
      <xdr:nvPicPr>
        <xdr:cNvPr id="490" name="Рисунок 579" descr=" ">
          <a:extLst>
            <a:ext uri="{FF2B5EF4-FFF2-40B4-BE49-F238E27FC236}">
              <a16:creationId xmlns:a16="http://schemas.microsoft.com/office/drawing/2014/main" id="{00000000-0008-0000-0000-0000EA010000}"/>
            </a:ext>
          </a:extLst>
        </xdr:cNvPr>
        <xdr:cNvPicPr/>
      </xdr:nvPicPr>
      <xdr:blipFill>
        <a:blip xmlns:r="http://schemas.openxmlformats.org/officeDocument/2006/relationships" r:embed="rId489"/>
        <a:srcRect/>
        <a:stretch>
          <a:fillRect/>
        </a:stretch>
      </xdr:blipFill>
      <xdr:spPr>
        <a:xfrm>
          <a:off x="3663733" y="492672811"/>
          <a:ext cx="1932204" cy="924595"/>
        </a:xfrm>
        <a:prstGeom prst="rect">
          <a:avLst/>
        </a:prstGeom>
        <a:noFill/>
        <a:ln w="9525" cap="flat" cmpd="sng">
          <a:noFill/>
          <a:prstDash val="solid"/>
          <a:miter/>
        </a:ln>
        <a:effectLst/>
      </xdr:spPr>
    </xdr:pic>
    <xdr:clientData/>
  </xdr:twoCellAnchor>
  <xdr:twoCellAnchor>
    <xdr:from>
      <xdr:col>1</xdr:col>
      <xdr:colOff>20420</xdr:colOff>
      <xdr:row>549</xdr:row>
      <xdr:rowOff>99342</xdr:rowOff>
    </xdr:from>
    <xdr:to>
      <xdr:col>1</xdr:col>
      <xdr:colOff>2107406</xdr:colOff>
      <xdr:row>549</xdr:row>
      <xdr:rowOff>1000125</xdr:rowOff>
    </xdr:to>
    <xdr:pic>
      <xdr:nvPicPr>
        <xdr:cNvPr id="491" name="Рисунок 580" descr=" ">
          <a:extLst>
            <a:ext uri="{FF2B5EF4-FFF2-40B4-BE49-F238E27FC236}">
              <a16:creationId xmlns:a16="http://schemas.microsoft.com/office/drawing/2014/main" id="{00000000-0008-0000-0000-0000EB010000}"/>
            </a:ext>
          </a:extLst>
        </xdr:cNvPr>
        <xdr:cNvPicPr/>
      </xdr:nvPicPr>
      <xdr:blipFill>
        <a:blip xmlns:r="http://schemas.openxmlformats.org/officeDocument/2006/relationships" r:embed="rId490"/>
        <a:srcRect/>
        <a:stretch>
          <a:fillRect/>
        </a:stretch>
      </xdr:blipFill>
      <xdr:spPr>
        <a:xfrm>
          <a:off x="3663733" y="493684842"/>
          <a:ext cx="2086986" cy="900783"/>
        </a:xfrm>
        <a:prstGeom prst="rect">
          <a:avLst/>
        </a:prstGeom>
        <a:noFill/>
        <a:ln w="9525" cap="flat" cmpd="sng">
          <a:noFill/>
          <a:prstDash val="solid"/>
          <a:miter/>
        </a:ln>
        <a:effectLst/>
      </xdr:spPr>
    </xdr:pic>
    <xdr:clientData/>
  </xdr:twoCellAnchor>
  <xdr:twoCellAnchor>
    <xdr:from>
      <xdr:col>1</xdr:col>
      <xdr:colOff>102103</xdr:colOff>
      <xdr:row>1515</xdr:row>
      <xdr:rowOff>23842</xdr:rowOff>
    </xdr:from>
    <xdr:to>
      <xdr:col>1</xdr:col>
      <xdr:colOff>952499</xdr:colOff>
      <xdr:row>1516</xdr:row>
      <xdr:rowOff>11906</xdr:rowOff>
    </xdr:to>
    <xdr:pic>
      <xdr:nvPicPr>
        <xdr:cNvPr id="492" name="Рисунок 583" descr=" ">
          <a:extLst>
            <a:ext uri="{FF2B5EF4-FFF2-40B4-BE49-F238E27FC236}">
              <a16:creationId xmlns:a16="http://schemas.microsoft.com/office/drawing/2014/main" id="{00000000-0008-0000-0000-0000EC010000}"/>
            </a:ext>
          </a:extLst>
        </xdr:cNvPr>
        <xdr:cNvPicPr/>
      </xdr:nvPicPr>
      <xdr:blipFill>
        <a:blip xmlns:r="http://schemas.openxmlformats.org/officeDocument/2006/relationships" r:embed="rId491"/>
        <a:srcRect/>
        <a:stretch>
          <a:fillRect/>
        </a:stretch>
      </xdr:blipFill>
      <xdr:spPr>
        <a:xfrm>
          <a:off x="3745416" y="1327915998"/>
          <a:ext cx="850396" cy="1000096"/>
        </a:xfrm>
        <a:prstGeom prst="rect">
          <a:avLst/>
        </a:prstGeom>
        <a:noFill/>
        <a:ln w="9525" cap="flat" cmpd="sng">
          <a:noFill/>
          <a:prstDash val="solid"/>
          <a:miter/>
        </a:ln>
        <a:effectLst/>
      </xdr:spPr>
    </xdr:pic>
    <xdr:clientData/>
  </xdr:twoCellAnchor>
  <xdr:twoCellAnchor>
    <xdr:from>
      <xdr:col>1</xdr:col>
      <xdr:colOff>89340</xdr:colOff>
      <xdr:row>444</xdr:row>
      <xdr:rowOff>24556</xdr:rowOff>
    </xdr:from>
    <xdr:to>
      <xdr:col>1</xdr:col>
      <xdr:colOff>869156</xdr:colOff>
      <xdr:row>446</xdr:row>
      <xdr:rowOff>130969</xdr:rowOff>
    </xdr:to>
    <xdr:pic>
      <xdr:nvPicPr>
        <xdr:cNvPr id="493" name="Рисунок 584" descr=" ">
          <a:extLst>
            <a:ext uri="{FF2B5EF4-FFF2-40B4-BE49-F238E27FC236}">
              <a16:creationId xmlns:a16="http://schemas.microsoft.com/office/drawing/2014/main" id="{00000000-0008-0000-0000-0000ED010000}"/>
            </a:ext>
          </a:extLst>
        </xdr:cNvPr>
        <xdr:cNvPicPr/>
      </xdr:nvPicPr>
      <xdr:blipFill>
        <a:blip xmlns:r="http://schemas.openxmlformats.org/officeDocument/2006/relationships" r:embed="rId492"/>
        <a:srcRect/>
        <a:stretch>
          <a:fillRect/>
        </a:stretch>
      </xdr:blipFill>
      <xdr:spPr>
        <a:xfrm>
          <a:off x="3732653" y="392406931"/>
          <a:ext cx="779816" cy="1249413"/>
        </a:xfrm>
        <a:prstGeom prst="rect">
          <a:avLst/>
        </a:prstGeom>
        <a:noFill/>
        <a:ln w="9525" cap="flat" cmpd="sng">
          <a:noFill/>
          <a:prstDash val="solid"/>
          <a:miter/>
        </a:ln>
        <a:effectLst/>
      </xdr:spPr>
    </xdr:pic>
    <xdr:clientData/>
  </xdr:twoCellAnchor>
  <xdr:twoCellAnchor>
    <xdr:from>
      <xdr:col>1</xdr:col>
      <xdr:colOff>89340</xdr:colOff>
      <xdr:row>447</xdr:row>
      <xdr:rowOff>214312</xdr:rowOff>
    </xdr:from>
    <xdr:to>
      <xdr:col>1</xdr:col>
      <xdr:colOff>714374</xdr:colOff>
      <xdr:row>450</xdr:row>
      <xdr:rowOff>23812</xdr:rowOff>
    </xdr:to>
    <xdr:pic>
      <xdr:nvPicPr>
        <xdr:cNvPr id="494" name="Рисунок 588" descr=" ">
          <a:extLst>
            <a:ext uri="{FF2B5EF4-FFF2-40B4-BE49-F238E27FC236}">
              <a16:creationId xmlns:a16="http://schemas.microsoft.com/office/drawing/2014/main" id="{00000000-0008-0000-0000-0000EE010000}"/>
            </a:ext>
          </a:extLst>
        </xdr:cNvPr>
        <xdr:cNvPicPr/>
      </xdr:nvPicPr>
      <xdr:blipFill>
        <a:blip xmlns:r="http://schemas.openxmlformats.org/officeDocument/2006/relationships" r:embed="rId493"/>
        <a:srcRect/>
        <a:stretch>
          <a:fillRect/>
        </a:stretch>
      </xdr:blipFill>
      <xdr:spPr>
        <a:xfrm>
          <a:off x="3732653" y="394311187"/>
          <a:ext cx="625034" cy="1524000"/>
        </a:xfrm>
        <a:prstGeom prst="rect">
          <a:avLst/>
        </a:prstGeom>
        <a:noFill/>
        <a:ln w="9525" cap="flat" cmpd="sng">
          <a:noFill/>
          <a:prstDash val="solid"/>
          <a:miter/>
        </a:ln>
        <a:effectLst/>
      </xdr:spPr>
    </xdr:pic>
    <xdr:clientData/>
  </xdr:twoCellAnchor>
  <xdr:twoCellAnchor>
    <xdr:from>
      <xdr:col>1</xdr:col>
      <xdr:colOff>1343233</xdr:colOff>
      <xdr:row>445</xdr:row>
      <xdr:rowOff>498573</xdr:rowOff>
    </xdr:from>
    <xdr:to>
      <xdr:col>1</xdr:col>
      <xdr:colOff>1976436</xdr:colOff>
      <xdr:row>448</xdr:row>
      <xdr:rowOff>47624</xdr:rowOff>
    </xdr:to>
    <xdr:pic>
      <xdr:nvPicPr>
        <xdr:cNvPr id="495" name="Рисунок 589" descr=" ">
          <a:extLst>
            <a:ext uri="{FF2B5EF4-FFF2-40B4-BE49-F238E27FC236}">
              <a16:creationId xmlns:a16="http://schemas.microsoft.com/office/drawing/2014/main" id="{00000000-0008-0000-0000-0000EF010000}"/>
            </a:ext>
          </a:extLst>
        </xdr:cNvPr>
        <xdr:cNvPicPr/>
      </xdr:nvPicPr>
      <xdr:blipFill>
        <a:blip xmlns:r="http://schemas.openxmlformats.org/officeDocument/2006/relationships" r:embed="rId494"/>
        <a:srcRect/>
        <a:stretch>
          <a:fillRect/>
        </a:stretch>
      </xdr:blipFill>
      <xdr:spPr>
        <a:xfrm>
          <a:off x="4986546" y="393452448"/>
          <a:ext cx="633203" cy="1263551"/>
        </a:xfrm>
        <a:prstGeom prst="rect">
          <a:avLst/>
        </a:prstGeom>
        <a:noFill/>
        <a:ln w="9525" cap="flat" cmpd="sng">
          <a:noFill/>
          <a:prstDash val="solid"/>
          <a:miter/>
        </a:ln>
        <a:effectLst/>
      </xdr:spPr>
    </xdr:pic>
    <xdr:clientData/>
  </xdr:twoCellAnchor>
  <xdr:twoCellAnchor>
    <xdr:from>
      <xdr:col>1</xdr:col>
      <xdr:colOff>714721</xdr:colOff>
      <xdr:row>449</xdr:row>
      <xdr:rowOff>369094</xdr:rowOff>
    </xdr:from>
    <xdr:to>
      <xdr:col>1</xdr:col>
      <xdr:colOff>1595437</xdr:colOff>
      <xdr:row>451</xdr:row>
      <xdr:rowOff>186764</xdr:rowOff>
    </xdr:to>
    <xdr:pic>
      <xdr:nvPicPr>
        <xdr:cNvPr id="496" name="Рисунок 643" descr=" ">
          <a:extLst>
            <a:ext uri="{FF2B5EF4-FFF2-40B4-BE49-F238E27FC236}">
              <a16:creationId xmlns:a16="http://schemas.microsoft.com/office/drawing/2014/main" id="{00000000-0008-0000-0000-0000F0010000}"/>
            </a:ext>
          </a:extLst>
        </xdr:cNvPr>
        <xdr:cNvPicPr/>
      </xdr:nvPicPr>
      <xdr:blipFill>
        <a:blip xmlns:r="http://schemas.openxmlformats.org/officeDocument/2006/relationships" r:embed="rId495"/>
        <a:srcRect/>
        <a:stretch>
          <a:fillRect/>
        </a:stretch>
      </xdr:blipFill>
      <xdr:spPr>
        <a:xfrm>
          <a:off x="4358034" y="395608969"/>
          <a:ext cx="880716" cy="1401201"/>
        </a:xfrm>
        <a:prstGeom prst="rect">
          <a:avLst/>
        </a:prstGeom>
        <a:noFill/>
        <a:ln w="9525" cap="flat" cmpd="sng">
          <a:noFill/>
          <a:prstDash val="solid"/>
          <a:miter/>
        </a:ln>
        <a:effectLst/>
      </xdr:spPr>
    </xdr:pic>
    <xdr:clientData/>
  </xdr:twoCellAnchor>
  <xdr:twoCellAnchor>
    <xdr:from>
      <xdr:col>1</xdr:col>
      <xdr:colOff>449253</xdr:colOff>
      <xdr:row>434</xdr:row>
      <xdr:rowOff>1</xdr:rowOff>
    </xdr:from>
    <xdr:to>
      <xdr:col>1</xdr:col>
      <xdr:colOff>1095374</xdr:colOff>
      <xdr:row>435</xdr:row>
      <xdr:rowOff>59532</xdr:rowOff>
    </xdr:to>
    <xdr:pic>
      <xdr:nvPicPr>
        <xdr:cNvPr id="497" name="Рисунок 668" descr=" ">
          <a:extLst>
            <a:ext uri="{FF2B5EF4-FFF2-40B4-BE49-F238E27FC236}">
              <a16:creationId xmlns:a16="http://schemas.microsoft.com/office/drawing/2014/main" id="{00000000-0008-0000-0000-0000F1010000}"/>
            </a:ext>
          </a:extLst>
        </xdr:cNvPr>
        <xdr:cNvPicPr/>
      </xdr:nvPicPr>
      <xdr:blipFill>
        <a:blip xmlns:r="http://schemas.openxmlformats.org/officeDocument/2006/relationships" r:embed="rId496"/>
        <a:srcRect/>
        <a:stretch>
          <a:fillRect/>
        </a:stretch>
      </xdr:blipFill>
      <xdr:spPr>
        <a:xfrm>
          <a:off x="4092566" y="382262064"/>
          <a:ext cx="646121" cy="1071562"/>
        </a:xfrm>
        <a:prstGeom prst="rect">
          <a:avLst/>
        </a:prstGeom>
        <a:noFill/>
        <a:ln w="9525" cap="flat" cmpd="sng">
          <a:noFill/>
          <a:prstDash val="solid"/>
          <a:miter/>
        </a:ln>
        <a:effectLst/>
      </xdr:spPr>
    </xdr:pic>
    <xdr:clientData/>
  </xdr:twoCellAnchor>
  <xdr:twoCellAnchor>
    <xdr:from>
      <xdr:col>1</xdr:col>
      <xdr:colOff>500305</xdr:colOff>
      <xdr:row>435</xdr:row>
      <xdr:rowOff>0</xdr:rowOff>
    </xdr:from>
    <xdr:to>
      <xdr:col>1</xdr:col>
      <xdr:colOff>1190625</xdr:colOff>
      <xdr:row>436</xdr:row>
      <xdr:rowOff>11906</xdr:rowOff>
    </xdr:to>
    <xdr:pic>
      <xdr:nvPicPr>
        <xdr:cNvPr id="498" name="Рисунок 698" descr=" ">
          <a:extLst>
            <a:ext uri="{FF2B5EF4-FFF2-40B4-BE49-F238E27FC236}">
              <a16:creationId xmlns:a16="http://schemas.microsoft.com/office/drawing/2014/main" id="{00000000-0008-0000-0000-0000F2010000}"/>
            </a:ext>
          </a:extLst>
        </xdr:cNvPr>
        <xdr:cNvPicPr/>
      </xdr:nvPicPr>
      <xdr:blipFill>
        <a:blip xmlns:r="http://schemas.openxmlformats.org/officeDocument/2006/relationships" r:embed="rId497"/>
        <a:srcRect/>
        <a:stretch>
          <a:fillRect/>
        </a:stretch>
      </xdr:blipFill>
      <xdr:spPr>
        <a:xfrm>
          <a:off x="4143618" y="383274094"/>
          <a:ext cx="690320" cy="1023937"/>
        </a:xfrm>
        <a:prstGeom prst="rect">
          <a:avLst/>
        </a:prstGeom>
        <a:noFill/>
        <a:ln w="9525" cap="flat" cmpd="sng">
          <a:noFill/>
          <a:prstDash val="solid"/>
          <a:miter/>
        </a:ln>
        <a:effectLst/>
      </xdr:spPr>
    </xdr:pic>
    <xdr:clientData/>
  </xdr:twoCellAnchor>
  <xdr:twoCellAnchor>
    <xdr:from>
      <xdr:col>1</xdr:col>
      <xdr:colOff>541146</xdr:colOff>
      <xdr:row>436</xdr:row>
      <xdr:rowOff>0</xdr:rowOff>
    </xdr:from>
    <xdr:to>
      <xdr:col>1</xdr:col>
      <xdr:colOff>1238249</xdr:colOff>
      <xdr:row>437</xdr:row>
      <xdr:rowOff>11906</xdr:rowOff>
    </xdr:to>
    <xdr:pic>
      <xdr:nvPicPr>
        <xdr:cNvPr id="499" name="Рисунок 701" descr=" ">
          <a:extLst>
            <a:ext uri="{FF2B5EF4-FFF2-40B4-BE49-F238E27FC236}">
              <a16:creationId xmlns:a16="http://schemas.microsoft.com/office/drawing/2014/main" id="{00000000-0008-0000-0000-0000F3010000}"/>
            </a:ext>
          </a:extLst>
        </xdr:cNvPr>
        <xdr:cNvPicPr/>
      </xdr:nvPicPr>
      <xdr:blipFill>
        <a:blip xmlns:r="http://schemas.openxmlformats.org/officeDocument/2006/relationships" r:embed="rId498"/>
        <a:srcRect/>
        <a:stretch>
          <a:fillRect/>
        </a:stretch>
      </xdr:blipFill>
      <xdr:spPr>
        <a:xfrm>
          <a:off x="4184459" y="384286125"/>
          <a:ext cx="697103" cy="1023937"/>
        </a:xfrm>
        <a:prstGeom prst="rect">
          <a:avLst/>
        </a:prstGeom>
        <a:noFill/>
        <a:ln w="9525" cap="flat" cmpd="sng">
          <a:noFill/>
          <a:prstDash val="solid"/>
          <a:miter/>
        </a:ln>
        <a:effectLst/>
      </xdr:spPr>
    </xdr:pic>
    <xdr:clientData/>
  </xdr:twoCellAnchor>
  <xdr:twoCellAnchor>
    <xdr:from>
      <xdr:col>1</xdr:col>
      <xdr:colOff>100666</xdr:colOff>
      <xdr:row>437</xdr:row>
      <xdr:rowOff>11907</xdr:rowOff>
    </xdr:from>
    <xdr:to>
      <xdr:col>1</xdr:col>
      <xdr:colOff>619124</xdr:colOff>
      <xdr:row>437</xdr:row>
      <xdr:rowOff>964406</xdr:rowOff>
    </xdr:to>
    <xdr:pic>
      <xdr:nvPicPr>
        <xdr:cNvPr id="500" name="Рисунок 703" descr=" ">
          <a:extLst>
            <a:ext uri="{FF2B5EF4-FFF2-40B4-BE49-F238E27FC236}">
              <a16:creationId xmlns:a16="http://schemas.microsoft.com/office/drawing/2014/main" id="{00000000-0008-0000-0000-0000F4010000}"/>
            </a:ext>
          </a:extLst>
        </xdr:cNvPr>
        <xdr:cNvPicPr/>
      </xdr:nvPicPr>
      <xdr:blipFill>
        <a:blip xmlns:r="http://schemas.openxmlformats.org/officeDocument/2006/relationships" r:embed="rId499"/>
        <a:srcRect/>
        <a:stretch>
          <a:fillRect/>
        </a:stretch>
      </xdr:blipFill>
      <xdr:spPr>
        <a:xfrm>
          <a:off x="3743979" y="385310063"/>
          <a:ext cx="518458" cy="952499"/>
        </a:xfrm>
        <a:prstGeom prst="rect">
          <a:avLst/>
        </a:prstGeom>
        <a:noFill/>
        <a:ln w="9525" cap="flat" cmpd="sng">
          <a:noFill/>
          <a:prstDash val="solid"/>
          <a:miter/>
        </a:ln>
        <a:effectLst/>
      </xdr:spPr>
    </xdr:pic>
    <xdr:clientData/>
  </xdr:twoCellAnchor>
  <xdr:twoCellAnchor>
    <xdr:from>
      <xdr:col>1</xdr:col>
      <xdr:colOff>518172</xdr:colOff>
      <xdr:row>438</xdr:row>
      <xdr:rowOff>0</xdr:rowOff>
    </xdr:from>
    <xdr:to>
      <xdr:col>1</xdr:col>
      <xdr:colOff>1059656</xdr:colOff>
      <xdr:row>438</xdr:row>
      <xdr:rowOff>988218</xdr:rowOff>
    </xdr:to>
    <xdr:pic>
      <xdr:nvPicPr>
        <xdr:cNvPr id="501" name="Рисунок 706" descr=" ">
          <a:extLst>
            <a:ext uri="{FF2B5EF4-FFF2-40B4-BE49-F238E27FC236}">
              <a16:creationId xmlns:a16="http://schemas.microsoft.com/office/drawing/2014/main" id="{00000000-0008-0000-0000-0000F5010000}"/>
            </a:ext>
          </a:extLst>
        </xdr:cNvPr>
        <xdr:cNvPicPr/>
      </xdr:nvPicPr>
      <xdr:blipFill>
        <a:blip xmlns:r="http://schemas.openxmlformats.org/officeDocument/2006/relationships" r:embed="rId500"/>
        <a:srcRect/>
        <a:stretch>
          <a:fillRect/>
        </a:stretch>
      </xdr:blipFill>
      <xdr:spPr>
        <a:xfrm>
          <a:off x="4161485" y="386310188"/>
          <a:ext cx="541484" cy="988218"/>
        </a:xfrm>
        <a:prstGeom prst="rect">
          <a:avLst/>
        </a:prstGeom>
        <a:noFill/>
        <a:ln w="9525" cap="flat" cmpd="sng">
          <a:noFill/>
          <a:prstDash val="solid"/>
          <a:miter/>
        </a:ln>
        <a:effectLst/>
      </xdr:spPr>
    </xdr:pic>
    <xdr:clientData/>
  </xdr:twoCellAnchor>
  <xdr:twoCellAnchor>
    <xdr:from>
      <xdr:col>1</xdr:col>
      <xdr:colOff>1220641</xdr:colOff>
      <xdr:row>438</xdr:row>
      <xdr:rowOff>976312</xdr:rowOff>
    </xdr:from>
    <xdr:to>
      <xdr:col>1</xdr:col>
      <xdr:colOff>1893093</xdr:colOff>
      <xdr:row>440</xdr:row>
      <xdr:rowOff>47625</xdr:rowOff>
    </xdr:to>
    <xdr:pic>
      <xdr:nvPicPr>
        <xdr:cNvPr id="502" name="Рисунок 707" descr=" ">
          <a:extLst>
            <a:ext uri="{FF2B5EF4-FFF2-40B4-BE49-F238E27FC236}">
              <a16:creationId xmlns:a16="http://schemas.microsoft.com/office/drawing/2014/main" id="{00000000-0008-0000-0000-0000F6010000}"/>
            </a:ext>
          </a:extLst>
        </xdr:cNvPr>
        <xdr:cNvPicPr/>
      </xdr:nvPicPr>
      <xdr:blipFill>
        <a:blip xmlns:r="http://schemas.openxmlformats.org/officeDocument/2006/relationships" r:embed="rId500"/>
        <a:srcRect/>
        <a:stretch>
          <a:fillRect/>
        </a:stretch>
      </xdr:blipFill>
      <xdr:spPr>
        <a:xfrm>
          <a:off x="4863954" y="387286500"/>
          <a:ext cx="672452" cy="1095375"/>
        </a:xfrm>
        <a:prstGeom prst="rect">
          <a:avLst/>
        </a:prstGeom>
        <a:noFill/>
        <a:ln w="9525" cap="flat" cmpd="sng">
          <a:noFill/>
          <a:prstDash val="solid"/>
          <a:miter/>
        </a:ln>
        <a:effectLst/>
      </xdr:spPr>
    </xdr:pic>
    <xdr:clientData/>
  </xdr:twoCellAnchor>
  <xdr:twoCellAnchor>
    <xdr:from>
      <xdr:col>1</xdr:col>
      <xdr:colOff>339613</xdr:colOff>
      <xdr:row>439</xdr:row>
      <xdr:rowOff>845343</xdr:rowOff>
    </xdr:from>
    <xdr:to>
      <xdr:col>1</xdr:col>
      <xdr:colOff>964406</xdr:colOff>
      <xdr:row>441</xdr:row>
      <xdr:rowOff>23812</xdr:rowOff>
    </xdr:to>
    <xdr:pic>
      <xdr:nvPicPr>
        <xdr:cNvPr id="503" name="Рисунок 708" descr=" ">
          <a:extLst>
            <a:ext uri="{FF2B5EF4-FFF2-40B4-BE49-F238E27FC236}">
              <a16:creationId xmlns:a16="http://schemas.microsoft.com/office/drawing/2014/main" id="{00000000-0008-0000-0000-0000F7010000}"/>
            </a:ext>
          </a:extLst>
        </xdr:cNvPr>
        <xdr:cNvPicPr/>
      </xdr:nvPicPr>
      <xdr:blipFill>
        <a:blip xmlns:r="http://schemas.openxmlformats.org/officeDocument/2006/relationships" r:embed="rId501"/>
        <a:srcRect/>
        <a:stretch>
          <a:fillRect/>
        </a:stretch>
      </xdr:blipFill>
      <xdr:spPr>
        <a:xfrm>
          <a:off x="3982926" y="388167562"/>
          <a:ext cx="624793" cy="1202531"/>
        </a:xfrm>
        <a:prstGeom prst="rect">
          <a:avLst/>
        </a:prstGeom>
        <a:noFill/>
        <a:ln w="9525" cap="flat" cmpd="sng">
          <a:noFill/>
          <a:prstDash val="solid"/>
          <a:miter/>
        </a:ln>
        <a:effectLst/>
      </xdr:spPr>
    </xdr:pic>
    <xdr:clientData/>
  </xdr:twoCellAnchor>
  <xdr:twoCellAnchor>
    <xdr:from>
      <xdr:col>1</xdr:col>
      <xdr:colOff>635591</xdr:colOff>
      <xdr:row>441</xdr:row>
      <xdr:rowOff>0</xdr:rowOff>
    </xdr:from>
    <xdr:to>
      <xdr:col>1</xdr:col>
      <xdr:colOff>976312</xdr:colOff>
      <xdr:row>441</xdr:row>
      <xdr:rowOff>976313</xdr:rowOff>
    </xdr:to>
    <xdr:pic>
      <xdr:nvPicPr>
        <xdr:cNvPr id="504" name="Рисунок 709" descr=" ">
          <a:extLst>
            <a:ext uri="{FF2B5EF4-FFF2-40B4-BE49-F238E27FC236}">
              <a16:creationId xmlns:a16="http://schemas.microsoft.com/office/drawing/2014/main" id="{00000000-0008-0000-0000-0000F8010000}"/>
            </a:ext>
          </a:extLst>
        </xdr:cNvPr>
        <xdr:cNvPicPr/>
      </xdr:nvPicPr>
      <xdr:blipFill>
        <a:blip xmlns:r="http://schemas.openxmlformats.org/officeDocument/2006/relationships" r:embed="rId502"/>
        <a:srcRect/>
        <a:stretch>
          <a:fillRect/>
        </a:stretch>
      </xdr:blipFill>
      <xdr:spPr>
        <a:xfrm>
          <a:off x="4278904" y="389346281"/>
          <a:ext cx="340721" cy="976313"/>
        </a:xfrm>
        <a:prstGeom prst="rect">
          <a:avLst/>
        </a:prstGeom>
        <a:noFill/>
        <a:ln w="9525" cap="flat" cmpd="sng">
          <a:noFill/>
          <a:prstDash val="solid"/>
          <a:miter/>
        </a:ln>
        <a:effectLst/>
      </xdr:spPr>
    </xdr:pic>
    <xdr:clientData/>
  </xdr:twoCellAnchor>
  <xdr:twoCellAnchor>
    <xdr:from>
      <xdr:col>1</xdr:col>
      <xdr:colOff>576882</xdr:colOff>
      <xdr:row>442</xdr:row>
      <xdr:rowOff>35763</xdr:rowOff>
    </xdr:from>
    <xdr:to>
      <xdr:col>1</xdr:col>
      <xdr:colOff>1107281</xdr:colOff>
      <xdr:row>443</xdr:row>
      <xdr:rowOff>107156</xdr:rowOff>
    </xdr:to>
    <xdr:pic>
      <xdr:nvPicPr>
        <xdr:cNvPr id="505" name="Рисунок 710" descr=" ">
          <a:extLst>
            <a:ext uri="{FF2B5EF4-FFF2-40B4-BE49-F238E27FC236}">
              <a16:creationId xmlns:a16="http://schemas.microsoft.com/office/drawing/2014/main" id="{00000000-0008-0000-0000-0000F9010000}"/>
            </a:ext>
          </a:extLst>
        </xdr:cNvPr>
        <xdr:cNvPicPr/>
      </xdr:nvPicPr>
      <xdr:blipFill>
        <a:blip xmlns:r="http://schemas.openxmlformats.org/officeDocument/2006/relationships" r:embed="rId503"/>
        <a:srcRect/>
        <a:stretch>
          <a:fillRect/>
        </a:stretch>
      </xdr:blipFill>
      <xdr:spPr>
        <a:xfrm>
          <a:off x="4220195" y="390394076"/>
          <a:ext cx="530399" cy="1083424"/>
        </a:xfrm>
        <a:prstGeom prst="rect">
          <a:avLst/>
        </a:prstGeom>
        <a:noFill/>
        <a:ln w="9525" cap="flat" cmpd="sng">
          <a:noFill/>
          <a:prstDash val="solid"/>
          <a:miter/>
        </a:ln>
        <a:effectLst/>
      </xdr:spPr>
    </xdr:pic>
    <xdr:clientData/>
  </xdr:twoCellAnchor>
  <xdr:twoCellAnchor>
    <xdr:from>
      <xdr:col>1</xdr:col>
      <xdr:colOff>482436</xdr:colOff>
      <xdr:row>428</xdr:row>
      <xdr:rowOff>1</xdr:rowOff>
    </xdr:from>
    <xdr:to>
      <xdr:col>1</xdr:col>
      <xdr:colOff>1047749</xdr:colOff>
      <xdr:row>428</xdr:row>
      <xdr:rowOff>988219</xdr:rowOff>
    </xdr:to>
    <xdr:pic>
      <xdr:nvPicPr>
        <xdr:cNvPr id="506" name="Рисунок 715" descr=" ">
          <a:extLst>
            <a:ext uri="{FF2B5EF4-FFF2-40B4-BE49-F238E27FC236}">
              <a16:creationId xmlns:a16="http://schemas.microsoft.com/office/drawing/2014/main" id="{00000000-0008-0000-0000-0000FA010000}"/>
            </a:ext>
          </a:extLst>
        </xdr:cNvPr>
        <xdr:cNvPicPr/>
      </xdr:nvPicPr>
      <xdr:blipFill>
        <a:blip xmlns:r="http://schemas.openxmlformats.org/officeDocument/2006/relationships" r:embed="rId504"/>
        <a:srcRect/>
        <a:stretch>
          <a:fillRect/>
        </a:stretch>
      </xdr:blipFill>
      <xdr:spPr>
        <a:xfrm>
          <a:off x="4125749" y="377213814"/>
          <a:ext cx="565313" cy="988218"/>
        </a:xfrm>
        <a:prstGeom prst="rect">
          <a:avLst/>
        </a:prstGeom>
        <a:noFill/>
        <a:ln w="9525" cap="flat" cmpd="sng">
          <a:noFill/>
          <a:prstDash val="solid"/>
          <a:miter/>
        </a:ln>
        <a:effectLst/>
      </xdr:spPr>
    </xdr:pic>
    <xdr:clientData/>
  </xdr:twoCellAnchor>
  <xdr:twoCellAnchor>
    <xdr:from>
      <xdr:col>1</xdr:col>
      <xdr:colOff>1077766</xdr:colOff>
      <xdr:row>429</xdr:row>
      <xdr:rowOff>23813</xdr:rowOff>
    </xdr:from>
    <xdr:to>
      <xdr:col>1</xdr:col>
      <xdr:colOff>1964531</xdr:colOff>
      <xdr:row>430</xdr:row>
      <xdr:rowOff>83344</xdr:rowOff>
    </xdr:to>
    <xdr:pic>
      <xdr:nvPicPr>
        <xdr:cNvPr id="507" name="Рисунок 716" descr=" ">
          <a:extLst>
            <a:ext uri="{FF2B5EF4-FFF2-40B4-BE49-F238E27FC236}">
              <a16:creationId xmlns:a16="http://schemas.microsoft.com/office/drawing/2014/main" id="{00000000-0008-0000-0000-0000FB010000}"/>
            </a:ext>
          </a:extLst>
        </xdr:cNvPr>
        <xdr:cNvPicPr/>
      </xdr:nvPicPr>
      <xdr:blipFill>
        <a:blip xmlns:r="http://schemas.openxmlformats.org/officeDocument/2006/relationships" r:embed="rId505"/>
        <a:srcRect/>
        <a:stretch>
          <a:fillRect/>
        </a:stretch>
      </xdr:blipFill>
      <xdr:spPr>
        <a:xfrm>
          <a:off x="4721079" y="378249657"/>
          <a:ext cx="886765" cy="1071562"/>
        </a:xfrm>
        <a:prstGeom prst="rect">
          <a:avLst/>
        </a:prstGeom>
        <a:noFill/>
        <a:ln w="9525" cap="flat" cmpd="sng">
          <a:noFill/>
          <a:prstDash val="solid"/>
          <a:miter/>
        </a:ln>
        <a:effectLst/>
      </xdr:spPr>
    </xdr:pic>
    <xdr:clientData/>
  </xdr:twoCellAnchor>
  <xdr:twoCellAnchor>
    <xdr:from>
      <xdr:col>1</xdr:col>
      <xdr:colOff>541146</xdr:colOff>
      <xdr:row>431</xdr:row>
      <xdr:rowOff>0</xdr:rowOff>
    </xdr:from>
    <xdr:to>
      <xdr:col>1</xdr:col>
      <xdr:colOff>1119187</xdr:colOff>
      <xdr:row>431</xdr:row>
      <xdr:rowOff>952500</xdr:rowOff>
    </xdr:to>
    <xdr:pic>
      <xdr:nvPicPr>
        <xdr:cNvPr id="508" name="Рисунок 717" descr=" ">
          <a:extLst>
            <a:ext uri="{FF2B5EF4-FFF2-40B4-BE49-F238E27FC236}">
              <a16:creationId xmlns:a16="http://schemas.microsoft.com/office/drawing/2014/main" id="{00000000-0008-0000-0000-0000FC010000}"/>
            </a:ext>
          </a:extLst>
        </xdr:cNvPr>
        <xdr:cNvPicPr/>
      </xdr:nvPicPr>
      <xdr:blipFill>
        <a:blip xmlns:r="http://schemas.openxmlformats.org/officeDocument/2006/relationships" r:embed="rId506"/>
        <a:srcRect/>
        <a:stretch>
          <a:fillRect/>
        </a:stretch>
      </xdr:blipFill>
      <xdr:spPr>
        <a:xfrm>
          <a:off x="4184459" y="380249906"/>
          <a:ext cx="578041" cy="952500"/>
        </a:xfrm>
        <a:prstGeom prst="rect">
          <a:avLst/>
        </a:prstGeom>
        <a:noFill/>
        <a:ln w="9525" cap="flat" cmpd="sng">
          <a:noFill/>
          <a:prstDash val="solid"/>
          <a:miter/>
        </a:ln>
        <a:effectLst/>
      </xdr:spPr>
    </xdr:pic>
    <xdr:clientData/>
  </xdr:twoCellAnchor>
  <xdr:twoCellAnchor>
    <xdr:from>
      <xdr:col>1</xdr:col>
      <xdr:colOff>625381</xdr:colOff>
      <xdr:row>432</xdr:row>
      <xdr:rowOff>0</xdr:rowOff>
    </xdr:from>
    <xdr:to>
      <xdr:col>1</xdr:col>
      <xdr:colOff>964407</xdr:colOff>
      <xdr:row>433</xdr:row>
      <xdr:rowOff>452437</xdr:rowOff>
    </xdr:to>
    <xdr:pic>
      <xdr:nvPicPr>
        <xdr:cNvPr id="509" name="Рисунок 718" descr=" ">
          <a:extLst>
            <a:ext uri="{FF2B5EF4-FFF2-40B4-BE49-F238E27FC236}">
              <a16:creationId xmlns:a16="http://schemas.microsoft.com/office/drawing/2014/main" id="{00000000-0008-0000-0000-0000FD010000}"/>
            </a:ext>
          </a:extLst>
        </xdr:cNvPr>
        <xdr:cNvPicPr/>
      </xdr:nvPicPr>
      <xdr:blipFill>
        <a:blip xmlns:r="http://schemas.openxmlformats.org/officeDocument/2006/relationships" r:embed="rId507"/>
        <a:srcRect/>
        <a:stretch>
          <a:fillRect/>
        </a:stretch>
      </xdr:blipFill>
      <xdr:spPr>
        <a:xfrm>
          <a:off x="4268694" y="381261938"/>
          <a:ext cx="339026" cy="952499"/>
        </a:xfrm>
        <a:prstGeom prst="rect">
          <a:avLst/>
        </a:prstGeom>
        <a:noFill/>
        <a:ln w="9525" cap="flat" cmpd="sng">
          <a:noFill/>
          <a:prstDash val="solid"/>
          <a:miter/>
        </a:ln>
        <a:effectLst/>
      </xdr:spPr>
    </xdr:pic>
    <xdr:clientData/>
  </xdr:twoCellAnchor>
  <xdr:twoCellAnchor>
    <xdr:from>
      <xdr:col>1</xdr:col>
      <xdr:colOff>1099988</xdr:colOff>
      <xdr:row>1519</xdr:row>
      <xdr:rowOff>635883</xdr:rowOff>
    </xdr:from>
    <xdr:to>
      <xdr:col>1</xdr:col>
      <xdr:colOff>2155032</xdr:colOff>
      <xdr:row>1521</xdr:row>
      <xdr:rowOff>11906</xdr:rowOff>
    </xdr:to>
    <xdr:pic>
      <xdr:nvPicPr>
        <xdr:cNvPr id="510" name="Рисунок 154" descr=" ">
          <a:extLst>
            <a:ext uri="{FF2B5EF4-FFF2-40B4-BE49-F238E27FC236}">
              <a16:creationId xmlns:a16="http://schemas.microsoft.com/office/drawing/2014/main" id="{00000000-0008-0000-0000-0000FE010000}"/>
            </a:ext>
          </a:extLst>
        </xdr:cNvPr>
        <xdr:cNvPicPr/>
      </xdr:nvPicPr>
      <xdr:blipFill>
        <a:blip xmlns:r="http://schemas.openxmlformats.org/officeDocument/2006/relationships" r:embed="rId508"/>
        <a:srcRect/>
        <a:stretch>
          <a:fillRect/>
        </a:stretch>
      </xdr:blipFill>
      <xdr:spPr>
        <a:xfrm>
          <a:off x="4743301" y="1332576164"/>
          <a:ext cx="1055044" cy="1400086"/>
        </a:xfrm>
        <a:prstGeom prst="rect">
          <a:avLst/>
        </a:prstGeom>
        <a:noFill/>
        <a:ln w="9525" cap="flat" cmpd="sng">
          <a:noFill/>
          <a:prstDash val="solid"/>
          <a:miter/>
        </a:ln>
        <a:effectLst/>
      </xdr:spPr>
    </xdr:pic>
    <xdr:clientData/>
  </xdr:twoCellAnchor>
  <xdr:twoCellAnchor>
    <xdr:from>
      <xdr:col>1</xdr:col>
      <xdr:colOff>30630</xdr:colOff>
      <xdr:row>1518</xdr:row>
      <xdr:rowOff>874216</xdr:rowOff>
    </xdr:from>
    <xdr:to>
      <xdr:col>1</xdr:col>
      <xdr:colOff>761999</xdr:colOff>
      <xdr:row>1520</xdr:row>
      <xdr:rowOff>23812</xdr:rowOff>
    </xdr:to>
    <xdr:pic>
      <xdr:nvPicPr>
        <xdr:cNvPr id="511" name="Рисунок 406" descr=" ">
          <a:extLst>
            <a:ext uri="{FF2B5EF4-FFF2-40B4-BE49-F238E27FC236}">
              <a16:creationId xmlns:a16="http://schemas.microsoft.com/office/drawing/2014/main" id="{00000000-0008-0000-0000-0000FF010000}"/>
            </a:ext>
          </a:extLst>
        </xdr:cNvPr>
        <xdr:cNvPicPr/>
      </xdr:nvPicPr>
      <xdr:blipFill>
        <a:blip xmlns:r="http://schemas.openxmlformats.org/officeDocument/2006/relationships" r:embed="rId509"/>
        <a:srcRect/>
        <a:stretch>
          <a:fillRect/>
        </a:stretch>
      </xdr:blipFill>
      <xdr:spPr>
        <a:xfrm>
          <a:off x="3673943" y="1331802466"/>
          <a:ext cx="731369" cy="1173659"/>
        </a:xfrm>
        <a:prstGeom prst="rect">
          <a:avLst/>
        </a:prstGeom>
        <a:noFill/>
        <a:ln w="9525" cap="flat" cmpd="sng">
          <a:noFill/>
          <a:prstDash val="solid"/>
          <a:miter/>
        </a:ln>
        <a:effectLst/>
      </xdr:spPr>
    </xdr:pic>
    <xdr:clientData/>
  </xdr:twoCellAnchor>
  <xdr:twoCellAnchor>
    <xdr:from>
      <xdr:col>1</xdr:col>
      <xdr:colOff>730036</xdr:colOff>
      <xdr:row>1518</xdr:row>
      <xdr:rowOff>23842</xdr:rowOff>
    </xdr:from>
    <xdr:to>
      <xdr:col>1</xdr:col>
      <xdr:colOff>1738311</xdr:colOff>
      <xdr:row>1519</xdr:row>
      <xdr:rowOff>35719</xdr:rowOff>
    </xdr:to>
    <xdr:pic>
      <xdr:nvPicPr>
        <xdr:cNvPr id="512" name="Рисунок 463" descr=" ">
          <a:extLst>
            <a:ext uri="{FF2B5EF4-FFF2-40B4-BE49-F238E27FC236}">
              <a16:creationId xmlns:a16="http://schemas.microsoft.com/office/drawing/2014/main" id="{00000000-0008-0000-0000-000000020000}"/>
            </a:ext>
          </a:extLst>
        </xdr:cNvPr>
        <xdr:cNvPicPr/>
      </xdr:nvPicPr>
      <xdr:blipFill>
        <a:blip xmlns:r="http://schemas.openxmlformats.org/officeDocument/2006/relationships" r:embed="rId510"/>
        <a:srcRect/>
        <a:stretch>
          <a:fillRect/>
        </a:stretch>
      </xdr:blipFill>
      <xdr:spPr>
        <a:xfrm>
          <a:off x="4373349" y="1330952092"/>
          <a:ext cx="1008275" cy="1023908"/>
        </a:xfrm>
        <a:prstGeom prst="rect">
          <a:avLst/>
        </a:prstGeom>
        <a:noFill/>
        <a:ln w="9525" cap="flat" cmpd="sng">
          <a:noFill/>
          <a:prstDash val="solid"/>
          <a:miter/>
        </a:ln>
        <a:effectLst/>
      </xdr:spPr>
    </xdr:pic>
    <xdr:clientData/>
  </xdr:twoCellAnchor>
  <xdr:twoCellAnchor>
    <xdr:from>
      <xdr:col>1</xdr:col>
      <xdr:colOff>261937</xdr:colOff>
      <xdr:row>683</xdr:row>
      <xdr:rowOff>166687</xdr:rowOff>
    </xdr:from>
    <xdr:to>
      <xdr:col>1</xdr:col>
      <xdr:colOff>1440657</xdr:colOff>
      <xdr:row>683</xdr:row>
      <xdr:rowOff>988219</xdr:rowOff>
    </xdr:to>
    <xdr:pic>
      <xdr:nvPicPr>
        <xdr:cNvPr id="513" name="Рисунок 153" descr=" ">
          <a:extLst>
            <a:ext uri="{FF2B5EF4-FFF2-40B4-BE49-F238E27FC236}">
              <a16:creationId xmlns:a16="http://schemas.microsoft.com/office/drawing/2014/main" id="{00000000-0008-0000-0000-000001020000}"/>
            </a:ext>
          </a:extLst>
        </xdr:cNvPr>
        <xdr:cNvPicPr/>
      </xdr:nvPicPr>
      <xdr:blipFill>
        <a:blip xmlns:r="http://schemas.openxmlformats.org/officeDocument/2006/relationships" r:embed="rId511"/>
        <a:srcRect/>
        <a:stretch>
          <a:fillRect/>
        </a:stretch>
      </xdr:blipFill>
      <xdr:spPr>
        <a:xfrm>
          <a:off x="3905250" y="591919218"/>
          <a:ext cx="1178720" cy="821532"/>
        </a:xfrm>
        <a:prstGeom prst="rect">
          <a:avLst/>
        </a:prstGeom>
        <a:noFill/>
        <a:ln w="9525" cap="flat" cmpd="sng">
          <a:noFill/>
          <a:prstDash val="solid"/>
          <a:miter/>
        </a:ln>
        <a:effectLst/>
      </xdr:spPr>
    </xdr:pic>
    <xdr:clientData/>
  </xdr:twoCellAnchor>
  <xdr:twoCellAnchor>
    <xdr:from>
      <xdr:col>1</xdr:col>
      <xdr:colOff>166687</xdr:colOff>
      <xdr:row>684</xdr:row>
      <xdr:rowOff>83344</xdr:rowOff>
    </xdr:from>
    <xdr:to>
      <xdr:col>1</xdr:col>
      <xdr:colOff>1452562</xdr:colOff>
      <xdr:row>684</xdr:row>
      <xdr:rowOff>928688</xdr:rowOff>
    </xdr:to>
    <xdr:pic>
      <xdr:nvPicPr>
        <xdr:cNvPr id="514" name="Рисунок 464" descr=" ">
          <a:extLst>
            <a:ext uri="{FF2B5EF4-FFF2-40B4-BE49-F238E27FC236}">
              <a16:creationId xmlns:a16="http://schemas.microsoft.com/office/drawing/2014/main" id="{00000000-0008-0000-0000-000002020000}"/>
            </a:ext>
          </a:extLst>
        </xdr:cNvPr>
        <xdr:cNvPicPr/>
      </xdr:nvPicPr>
      <xdr:blipFill>
        <a:blip xmlns:r="http://schemas.openxmlformats.org/officeDocument/2006/relationships" r:embed="rId512"/>
        <a:srcRect/>
        <a:stretch>
          <a:fillRect/>
        </a:stretch>
      </xdr:blipFill>
      <xdr:spPr>
        <a:xfrm>
          <a:off x="3810000" y="592847907"/>
          <a:ext cx="1285875" cy="845344"/>
        </a:xfrm>
        <a:prstGeom prst="rect">
          <a:avLst/>
        </a:prstGeom>
        <a:noFill/>
        <a:ln w="9525" cap="flat" cmpd="sng">
          <a:noFill/>
          <a:prstDash val="solid"/>
          <a:miter/>
        </a:ln>
        <a:effectLst/>
      </xdr:spPr>
    </xdr:pic>
    <xdr:clientData/>
  </xdr:twoCellAnchor>
  <xdr:twoCellAnchor>
    <xdr:from>
      <xdr:col>1</xdr:col>
      <xdr:colOff>107156</xdr:colOff>
      <xdr:row>685</xdr:row>
      <xdr:rowOff>107155</xdr:rowOff>
    </xdr:from>
    <xdr:to>
      <xdr:col>1</xdr:col>
      <xdr:colOff>1297781</xdr:colOff>
      <xdr:row>686</xdr:row>
      <xdr:rowOff>59531</xdr:rowOff>
    </xdr:to>
    <xdr:pic>
      <xdr:nvPicPr>
        <xdr:cNvPr id="515" name="Рисунок 465" descr=" ">
          <a:extLst>
            <a:ext uri="{FF2B5EF4-FFF2-40B4-BE49-F238E27FC236}">
              <a16:creationId xmlns:a16="http://schemas.microsoft.com/office/drawing/2014/main" id="{00000000-0008-0000-0000-000003020000}"/>
            </a:ext>
          </a:extLst>
        </xdr:cNvPr>
        <xdr:cNvPicPr/>
      </xdr:nvPicPr>
      <xdr:blipFill>
        <a:blip xmlns:r="http://schemas.openxmlformats.org/officeDocument/2006/relationships" r:embed="rId513"/>
        <a:srcRect/>
        <a:stretch>
          <a:fillRect/>
        </a:stretch>
      </xdr:blipFill>
      <xdr:spPr>
        <a:xfrm>
          <a:off x="3750469" y="593883749"/>
          <a:ext cx="1190625" cy="964407"/>
        </a:xfrm>
        <a:prstGeom prst="rect">
          <a:avLst/>
        </a:prstGeom>
        <a:noFill/>
        <a:ln w="9525" cap="flat" cmpd="sng">
          <a:noFill/>
          <a:prstDash val="solid"/>
          <a:miter/>
        </a:ln>
        <a:effectLst/>
      </xdr:spPr>
    </xdr:pic>
    <xdr:clientData/>
  </xdr:twoCellAnchor>
  <xdr:twoCellAnchor>
    <xdr:from>
      <xdr:col>1</xdr:col>
      <xdr:colOff>190498</xdr:colOff>
      <xdr:row>686</xdr:row>
      <xdr:rowOff>226219</xdr:rowOff>
    </xdr:from>
    <xdr:to>
      <xdr:col>1</xdr:col>
      <xdr:colOff>1345405</xdr:colOff>
      <xdr:row>686</xdr:row>
      <xdr:rowOff>988219</xdr:rowOff>
    </xdr:to>
    <xdr:pic>
      <xdr:nvPicPr>
        <xdr:cNvPr id="516" name="Рисунок 466" descr=" ">
          <a:extLst>
            <a:ext uri="{FF2B5EF4-FFF2-40B4-BE49-F238E27FC236}">
              <a16:creationId xmlns:a16="http://schemas.microsoft.com/office/drawing/2014/main" id="{00000000-0008-0000-0000-000004020000}"/>
            </a:ext>
          </a:extLst>
        </xdr:cNvPr>
        <xdr:cNvPicPr/>
      </xdr:nvPicPr>
      <xdr:blipFill>
        <a:blip xmlns:r="http://schemas.openxmlformats.org/officeDocument/2006/relationships" r:embed="rId514"/>
        <a:srcRect/>
        <a:stretch>
          <a:fillRect/>
        </a:stretch>
      </xdr:blipFill>
      <xdr:spPr>
        <a:xfrm>
          <a:off x="3833811" y="595014844"/>
          <a:ext cx="1154907" cy="762000"/>
        </a:xfrm>
        <a:prstGeom prst="rect">
          <a:avLst/>
        </a:prstGeom>
        <a:noFill/>
        <a:ln w="9525" cap="flat" cmpd="sng">
          <a:noFill/>
          <a:prstDash val="solid"/>
          <a:miter/>
        </a:ln>
        <a:effectLst/>
      </xdr:spPr>
    </xdr:pic>
    <xdr:clientData/>
  </xdr:twoCellAnchor>
  <xdr:twoCellAnchor>
    <xdr:from>
      <xdr:col>1</xdr:col>
      <xdr:colOff>196652</xdr:colOff>
      <xdr:row>733</xdr:row>
      <xdr:rowOff>35720</xdr:rowOff>
    </xdr:from>
    <xdr:to>
      <xdr:col>1</xdr:col>
      <xdr:colOff>1059656</xdr:colOff>
      <xdr:row>733</xdr:row>
      <xdr:rowOff>881064</xdr:rowOff>
    </xdr:to>
    <xdr:pic>
      <xdr:nvPicPr>
        <xdr:cNvPr id="517" name="Рисунок 720" descr=" ">
          <a:extLst>
            <a:ext uri="{FF2B5EF4-FFF2-40B4-BE49-F238E27FC236}">
              <a16:creationId xmlns:a16="http://schemas.microsoft.com/office/drawing/2014/main" id="{00000000-0008-0000-0000-000005020000}"/>
            </a:ext>
          </a:extLst>
        </xdr:cNvPr>
        <xdr:cNvPicPr/>
      </xdr:nvPicPr>
      <xdr:blipFill>
        <a:blip xmlns:r="http://schemas.openxmlformats.org/officeDocument/2006/relationships" r:embed="rId515"/>
        <a:srcRect/>
        <a:stretch>
          <a:fillRect/>
        </a:stretch>
      </xdr:blipFill>
      <xdr:spPr>
        <a:xfrm>
          <a:off x="3839965" y="641068220"/>
          <a:ext cx="863004" cy="845344"/>
        </a:xfrm>
        <a:prstGeom prst="rect">
          <a:avLst/>
        </a:prstGeom>
        <a:noFill/>
        <a:ln w="9525" cap="flat" cmpd="sng">
          <a:noFill/>
          <a:prstDash val="solid"/>
          <a:miter/>
        </a:ln>
        <a:effectLst/>
      </xdr:spPr>
    </xdr:pic>
    <xdr:clientData/>
  </xdr:twoCellAnchor>
  <xdr:twoCellAnchor>
    <xdr:from>
      <xdr:col>1</xdr:col>
      <xdr:colOff>480707</xdr:colOff>
      <xdr:row>734</xdr:row>
      <xdr:rowOff>23812</xdr:rowOff>
    </xdr:from>
    <xdr:to>
      <xdr:col>1</xdr:col>
      <xdr:colOff>1131095</xdr:colOff>
      <xdr:row>734</xdr:row>
      <xdr:rowOff>928687</xdr:rowOff>
    </xdr:to>
    <xdr:pic>
      <xdr:nvPicPr>
        <xdr:cNvPr id="518" name="Рисунок 721" descr=" ">
          <a:extLst>
            <a:ext uri="{FF2B5EF4-FFF2-40B4-BE49-F238E27FC236}">
              <a16:creationId xmlns:a16="http://schemas.microsoft.com/office/drawing/2014/main" id="{00000000-0008-0000-0000-000006020000}"/>
            </a:ext>
          </a:extLst>
        </xdr:cNvPr>
        <xdr:cNvPicPr/>
      </xdr:nvPicPr>
      <xdr:blipFill>
        <a:blip xmlns:r="http://schemas.openxmlformats.org/officeDocument/2006/relationships" r:embed="rId516"/>
        <a:srcRect/>
        <a:stretch>
          <a:fillRect/>
        </a:stretch>
      </xdr:blipFill>
      <xdr:spPr>
        <a:xfrm>
          <a:off x="4124020" y="642068343"/>
          <a:ext cx="650388" cy="904875"/>
        </a:xfrm>
        <a:prstGeom prst="rect">
          <a:avLst/>
        </a:prstGeom>
        <a:noFill/>
        <a:ln w="9525" cap="flat" cmpd="sng">
          <a:noFill/>
          <a:prstDash val="solid"/>
          <a:miter/>
        </a:ln>
        <a:effectLst/>
      </xdr:spPr>
    </xdr:pic>
    <xdr:clientData/>
  </xdr:twoCellAnchor>
  <xdr:twoCellAnchor>
    <xdr:from>
      <xdr:col>1</xdr:col>
      <xdr:colOff>337830</xdr:colOff>
      <xdr:row>735</xdr:row>
      <xdr:rowOff>119061</xdr:rowOff>
    </xdr:from>
    <xdr:to>
      <xdr:col>1</xdr:col>
      <xdr:colOff>1119187</xdr:colOff>
      <xdr:row>735</xdr:row>
      <xdr:rowOff>833436</xdr:rowOff>
    </xdr:to>
    <xdr:pic>
      <xdr:nvPicPr>
        <xdr:cNvPr id="519" name="Рисунок 722" descr=" ">
          <a:extLst>
            <a:ext uri="{FF2B5EF4-FFF2-40B4-BE49-F238E27FC236}">
              <a16:creationId xmlns:a16="http://schemas.microsoft.com/office/drawing/2014/main" id="{00000000-0008-0000-0000-000007020000}"/>
            </a:ext>
          </a:extLst>
        </xdr:cNvPr>
        <xdr:cNvPicPr/>
      </xdr:nvPicPr>
      <xdr:blipFill>
        <a:blip xmlns:r="http://schemas.openxmlformats.org/officeDocument/2006/relationships" r:embed="rId517"/>
        <a:srcRect/>
        <a:stretch>
          <a:fillRect/>
        </a:stretch>
      </xdr:blipFill>
      <xdr:spPr>
        <a:xfrm>
          <a:off x="3981143" y="643175624"/>
          <a:ext cx="781357" cy="714375"/>
        </a:xfrm>
        <a:prstGeom prst="rect">
          <a:avLst/>
        </a:prstGeom>
        <a:noFill/>
        <a:ln w="9525" cap="flat" cmpd="sng">
          <a:noFill/>
          <a:prstDash val="solid"/>
          <a:miter/>
        </a:ln>
        <a:effectLst/>
      </xdr:spPr>
    </xdr:pic>
    <xdr:clientData/>
  </xdr:twoCellAnchor>
  <xdr:twoCellAnchor>
    <xdr:from>
      <xdr:col>1</xdr:col>
      <xdr:colOff>356556</xdr:colOff>
      <xdr:row>713</xdr:row>
      <xdr:rowOff>71437</xdr:rowOff>
    </xdr:from>
    <xdr:to>
      <xdr:col>1</xdr:col>
      <xdr:colOff>1047749</xdr:colOff>
      <xdr:row>713</xdr:row>
      <xdr:rowOff>809624</xdr:rowOff>
    </xdr:to>
    <xdr:pic>
      <xdr:nvPicPr>
        <xdr:cNvPr id="520" name="Рисунок 723" descr=" ">
          <a:extLst>
            <a:ext uri="{FF2B5EF4-FFF2-40B4-BE49-F238E27FC236}">
              <a16:creationId xmlns:a16="http://schemas.microsoft.com/office/drawing/2014/main" id="{00000000-0008-0000-0000-000008020000}"/>
            </a:ext>
          </a:extLst>
        </xdr:cNvPr>
        <xdr:cNvPicPr/>
      </xdr:nvPicPr>
      <xdr:blipFill>
        <a:blip xmlns:r="http://schemas.openxmlformats.org/officeDocument/2006/relationships" r:embed="rId518"/>
        <a:srcRect/>
        <a:stretch>
          <a:fillRect/>
        </a:stretch>
      </xdr:blipFill>
      <xdr:spPr>
        <a:xfrm>
          <a:off x="3999869" y="622184906"/>
          <a:ext cx="691193" cy="738187"/>
        </a:xfrm>
        <a:prstGeom prst="rect">
          <a:avLst/>
        </a:prstGeom>
        <a:noFill/>
        <a:ln w="9525" cap="flat" cmpd="sng">
          <a:noFill/>
          <a:prstDash val="solid"/>
          <a:miter/>
        </a:ln>
        <a:effectLst/>
      </xdr:spPr>
    </xdr:pic>
    <xdr:clientData/>
  </xdr:twoCellAnchor>
  <xdr:twoCellAnchor>
    <xdr:from>
      <xdr:col>1</xdr:col>
      <xdr:colOff>1393031</xdr:colOff>
      <xdr:row>1407</xdr:row>
      <xdr:rowOff>952499</xdr:rowOff>
    </xdr:from>
    <xdr:to>
      <xdr:col>1</xdr:col>
      <xdr:colOff>2202656</xdr:colOff>
      <xdr:row>1409</xdr:row>
      <xdr:rowOff>23811</xdr:rowOff>
    </xdr:to>
    <xdr:pic>
      <xdr:nvPicPr>
        <xdr:cNvPr id="521" name="Рисунок 724" descr=" ">
          <a:extLst>
            <a:ext uri="{FF2B5EF4-FFF2-40B4-BE49-F238E27FC236}">
              <a16:creationId xmlns:a16="http://schemas.microsoft.com/office/drawing/2014/main" id="{00000000-0008-0000-0000-000009020000}"/>
            </a:ext>
          </a:extLst>
        </xdr:cNvPr>
        <xdr:cNvPicPr/>
      </xdr:nvPicPr>
      <xdr:blipFill>
        <a:blip xmlns:r="http://schemas.openxmlformats.org/officeDocument/2006/relationships" r:embed="rId519"/>
        <a:srcRect/>
        <a:stretch>
          <a:fillRect/>
        </a:stretch>
      </xdr:blipFill>
      <xdr:spPr>
        <a:xfrm>
          <a:off x="5036344" y="1227462937"/>
          <a:ext cx="809625" cy="1095374"/>
        </a:xfrm>
        <a:prstGeom prst="rect">
          <a:avLst/>
        </a:prstGeom>
        <a:noFill/>
        <a:ln w="9525" cap="flat" cmpd="sng">
          <a:noFill/>
          <a:prstDash val="solid"/>
          <a:miter/>
        </a:ln>
        <a:effectLst/>
      </xdr:spPr>
    </xdr:pic>
    <xdr:clientData/>
  </xdr:twoCellAnchor>
  <xdr:twoCellAnchor>
    <xdr:from>
      <xdr:col>1</xdr:col>
      <xdr:colOff>381875</xdr:colOff>
      <xdr:row>88</xdr:row>
      <xdr:rowOff>828453</xdr:rowOff>
    </xdr:from>
    <xdr:to>
      <xdr:col>1</xdr:col>
      <xdr:colOff>1666874</xdr:colOff>
      <xdr:row>90</xdr:row>
      <xdr:rowOff>35718</xdr:rowOff>
    </xdr:to>
    <xdr:pic>
      <xdr:nvPicPr>
        <xdr:cNvPr id="522" name="Рисунок 725" descr=" ">
          <a:extLst>
            <a:ext uri="{FF2B5EF4-FFF2-40B4-BE49-F238E27FC236}">
              <a16:creationId xmlns:a16="http://schemas.microsoft.com/office/drawing/2014/main" id="{00000000-0008-0000-0000-00000A020000}"/>
            </a:ext>
          </a:extLst>
        </xdr:cNvPr>
        <xdr:cNvPicPr/>
      </xdr:nvPicPr>
      <xdr:blipFill>
        <a:blip xmlns:r="http://schemas.openxmlformats.org/officeDocument/2006/relationships" r:embed="rId520"/>
        <a:srcRect/>
        <a:stretch>
          <a:fillRect/>
        </a:stretch>
      </xdr:blipFill>
      <xdr:spPr>
        <a:xfrm>
          <a:off x="4025188" y="75575891"/>
          <a:ext cx="1284999" cy="969390"/>
        </a:xfrm>
        <a:prstGeom prst="rect">
          <a:avLst/>
        </a:prstGeom>
        <a:noFill/>
        <a:ln w="9525" cap="flat" cmpd="sng">
          <a:noFill/>
          <a:prstDash val="solid"/>
          <a:miter/>
        </a:ln>
        <a:effectLst/>
      </xdr:spPr>
    </xdr:pic>
    <xdr:clientData/>
  </xdr:twoCellAnchor>
  <xdr:twoCellAnchor>
    <xdr:from>
      <xdr:col>1</xdr:col>
      <xdr:colOff>148031</xdr:colOff>
      <xdr:row>687</xdr:row>
      <xdr:rowOff>131013</xdr:rowOff>
    </xdr:from>
    <xdr:to>
      <xdr:col>1</xdr:col>
      <xdr:colOff>1309687</xdr:colOff>
      <xdr:row>688</xdr:row>
      <xdr:rowOff>-1</xdr:rowOff>
    </xdr:to>
    <xdr:pic>
      <xdr:nvPicPr>
        <xdr:cNvPr id="523" name="Рисунок 729" descr=" ">
          <a:extLst>
            <a:ext uri="{FF2B5EF4-FFF2-40B4-BE49-F238E27FC236}">
              <a16:creationId xmlns:a16="http://schemas.microsoft.com/office/drawing/2014/main" id="{00000000-0008-0000-0000-00000B020000}"/>
            </a:ext>
          </a:extLst>
        </xdr:cNvPr>
        <xdr:cNvPicPr/>
      </xdr:nvPicPr>
      <xdr:blipFill>
        <a:blip xmlns:r="http://schemas.openxmlformats.org/officeDocument/2006/relationships" r:embed="rId521"/>
        <a:srcRect/>
        <a:stretch>
          <a:fillRect/>
        </a:stretch>
      </xdr:blipFill>
      <xdr:spPr>
        <a:xfrm>
          <a:off x="3791344" y="595931669"/>
          <a:ext cx="1161656" cy="881018"/>
        </a:xfrm>
        <a:prstGeom prst="rect">
          <a:avLst/>
        </a:prstGeom>
        <a:noFill/>
        <a:ln w="9525" cap="flat" cmpd="sng">
          <a:noFill/>
          <a:prstDash val="solid"/>
          <a:miter/>
        </a:ln>
        <a:effectLst/>
      </xdr:spPr>
    </xdr:pic>
    <xdr:clientData/>
  </xdr:twoCellAnchor>
  <xdr:twoCellAnchor>
    <xdr:from>
      <xdr:col>1</xdr:col>
      <xdr:colOff>196549</xdr:colOff>
      <xdr:row>183</xdr:row>
      <xdr:rowOff>1</xdr:rowOff>
    </xdr:from>
    <xdr:to>
      <xdr:col>1</xdr:col>
      <xdr:colOff>1083469</xdr:colOff>
      <xdr:row>184</xdr:row>
      <xdr:rowOff>59532</xdr:rowOff>
    </xdr:to>
    <xdr:pic>
      <xdr:nvPicPr>
        <xdr:cNvPr id="524" name="Рисунок 705" descr=" ">
          <a:extLst>
            <a:ext uri="{FF2B5EF4-FFF2-40B4-BE49-F238E27FC236}">
              <a16:creationId xmlns:a16="http://schemas.microsoft.com/office/drawing/2014/main" id="{00000000-0008-0000-0000-00000C020000}"/>
            </a:ext>
          </a:extLst>
        </xdr:cNvPr>
        <xdr:cNvPicPr/>
      </xdr:nvPicPr>
      <xdr:blipFill>
        <a:blip xmlns:r="http://schemas.openxmlformats.org/officeDocument/2006/relationships" r:embed="rId522"/>
        <a:srcRect/>
        <a:stretch>
          <a:fillRect/>
        </a:stretch>
      </xdr:blipFill>
      <xdr:spPr>
        <a:xfrm>
          <a:off x="3839862" y="157591126"/>
          <a:ext cx="886920" cy="940594"/>
        </a:xfrm>
        <a:prstGeom prst="rect">
          <a:avLst/>
        </a:prstGeom>
        <a:noFill/>
        <a:ln w="9525" cap="flat" cmpd="sng">
          <a:noFill/>
          <a:prstDash val="solid"/>
          <a:miter/>
        </a:ln>
        <a:effectLst/>
      </xdr:spPr>
    </xdr:pic>
    <xdr:clientData/>
  </xdr:twoCellAnchor>
  <xdr:twoCellAnchor>
    <xdr:from>
      <xdr:col>1</xdr:col>
      <xdr:colOff>268755</xdr:colOff>
      <xdr:row>935</xdr:row>
      <xdr:rowOff>83345</xdr:rowOff>
    </xdr:from>
    <xdr:to>
      <xdr:col>1</xdr:col>
      <xdr:colOff>2024062</xdr:colOff>
      <xdr:row>935</xdr:row>
      <xdr:rowOff>869157</xdr:rowOff>
    </xdr:to>
    <xdr:pic>
      <xdr:nvPicPr>
        <xdr:cNvPr id="525" name="Рисунок 731" descr=" ">
          <a:extLst>
            <a:ext uri="{FF2B5EF4-FFF2-40B4-BE49-F238E27FC236}">
              <a16:creationId xmlns:a16="http://schemas.microsoft.com/office/drawing/2014/main" id="{00000000-0008-0000-0000-00000D020000}"/>
            </a:ext>
          </a:extLst>
        </xdr:cNvPr>
        <xdr:cNvPicPr/>
      </xdr:nvPicPr>
      <xdr:blipFill>
        <a:blip xmlns:r="http://schemas.openxmlformats.org/officeDocument/2006/relationships" r:embed="rId523"/>
        <a:srcRect/>
        <a:stretch>
          <a:fillRect/>
        </a:stretch>
      </xdr:blipFill>
      <xdr:spPr>
        <a:xfrm>
          <a:off x="3912068" y="793015783"/>
          <a:ext cx="1755307" cy="785812"/>
        </a:xfrm>
        <a:prstGeom prst="rect">
          <a:avLst/>
        </a:prstGeom>
        <a:noFill/>
        <a:ln w="9525" cap="flat" cmpd="sng">
          <a:noFill/>
          <a:prstDash val="solid"/>
          <a:miter/>
        </a:ln>
        <a:effectLst/>
      </xdr:spPr>
    </xdr:pic>
    <xdr:clientData/>
  </xdr:twoCellAnchor>
  <xdr:twoCellAnchor>
    <xdr:from>
      <xdr:col>1</xdr:col>
      <xdr:colOff>17028</xdr:colOff>
      <xdr:row>933</xdr:row>
      <xdr:rowOff>83344</xdr:rowOff>
    </xdr:from>
    <xdr:to>
      <xdr:col>1</xdr:col>
      <xdr:colOff>1964531</xdr:colOff>
      <xdr:row>934</xdr:row>
      <xdr:rowOff>47625</xdr:rowOff>
    </xdr:to>
    <xdr:pic>
      <xdr:nvPicPr>
        <xdr:cNvPr id="526" name="Рисунок 732" descr=" ">
          <a:extLst>
            <a:ext uri="{FF2B5EF4-FFF2-40B4-BE49-F238E27FC236}">
              <a16:creationId xmlns:a16="http://schemas.microsoft.com/office/drawing/2014/main" id="{00000000-0008-0000-0000-00000E020000}"/>
            </a:ext>
          </a:extLst>
        </xdr:cNvPr>
        <xdr:cNvPicPr/>
      </xdr:nvPicPr>
      <xdr:blipFill>
        <a:blip xmlns:r="http://schemas.openxmlformats.org/officeDocument/2006/relationships" r:embed="rId524"/>
        <a:srcRect/>
        <a:stretch>
          <a:fillRect/>
        </a:stretch>
      </xdr:blipFill>
      <xdr:spPr>
        <a:xfrm>
          <a:off x="3660341" y="790991719"/>
          <a:ext cx="1947503" cy="976312"/>
        </a:xfrm>
        <a:prstGeom prst="rect">
          <a:avLst/>
        </a:prstGeom>
        <a:noFill/>
        <a:ln w="9525" cap="flat" cmpd="sng">
          <a:noFill/>
          <a:prstDash val="solid"/>
          <a:miter/>
        </a:ln>
        <a:effectLst/>
      </xdr:spPr>
    </xdr:pic>
    <xdr:clientData/>
  </xdr:twoCellAnchor>
  <xdr:twoCellAnchor>
    <xdr:from>
      <xdr:col>1</xdr:col>
      <xdr:colOff>17868</xdr:colOff>
      <xdr:row>934</xdr:row>
      <xdr:rowOff>0</xdr:rowOff>
    </xdr:from>
    <xdr:to>
      <xdr:col>1</xdr:col>
      <xdr:colOff>1869281</xdr:colOff>
      <xdr:row>934</xdr:row>
      <xdr:rowOff>916781</xdr:rowOff>
    </xdr:to>
    <xdr:pic>
      <xdr:nvPicPr>
        <xdr:cNvPr id="527" name="Рисунок 733" descr=" ">
          <a:extLst>
            <a:ext uri="{FF2B5EF4-FFF2-40B4-BE49-F238E27FC236}">
              <a16:creationId xmlns:a16="http://schemas.microsoft.com/office/drawing/2014/main" id="{00000000-0008-0000-0000-00000F020000}"/>
            </a:ext>
          </a:extLst>
        </xdr:cNvPr>
        <xdr:cNvPicPr/>
      </xdr:nvPicPr>
      <xdr:blipFill>
        <a:blip xmlns:r="http://schemas.openxmlformats.org/officeDocument/2006/relationships" r:embed="rId525"/>
        <a:srcRect/>
        <a:stretch>
          <a:fillRect/>
        </a:stretch>
      </xdr:blipFill>
      <xdr:spPr>
        <a:xfrm>
          <a:off x="3661181" y="791920406"/>
          <a:ext cx="1851413" cy="916781"/>
        </a:xfrm>
        <a:prstGeom prst="rect">
          <a:avLst/>
        </a:prstGeom>
        <a:noFill/>
        <a:ln w="9525" cap="flat" cmpd="sng">
          <a:noFill/>
          <a:prstDash val="solid"/>
          <a:miter/>
        </a:ln>
        <a:effectLst/>
      </xdr:spPr>
    </xdr:pic>
    <xdr:clientData/>
  </xdr:twoCellAnchor>
  <xdr:twoCellAnchor>
    <xdr:from>
      <xdr:col>1</xdr:col>
      <xdr:colOff>17868</xdr:colOff>
      <xdr:row>936</xdr:row>
      <xdr:rowOff>47684</xdr:rowOff>
    </xdr:from>
    <xdr:to>
      <xdr:col>1</xdr:col>
      <xdr:colOff>2107406</xdr:colOff>
      <xdr:row>936</xdr:row>
      <xdr:rowOff>797718</xdr:rowOff>
    </xdr:to>
    <xdr:pic>
      <xdr:nvPicPr>
        <xdr:cNvPr id="528" name="Рисунок 734" descr=" ">
          <a:extLst>
            <a:ext uri="{FF2B5EF4-FFF2-40B4-BE49-F238E27FC236}">
              <a16:creationId xmlns:a16="http://schemas.microsoft.com/office/drawing/2014/main" id="{00000000-0008-0000-0000-000010020000}"/>
            </a:ext>
          </a:extLst>
        </xdr:cNvPr>
        <xdr:cNvPicPr/>
      </xdr:nvPicPr>
      <xdr:blipFill>
        <a:blip xmlns:r="http://schemas.openxmlformats.org/officeDocument/2006/relationships" r:embed="rId526"/>
        <a:srcRect/>
        <a:stretch>
          <a:fillRect/>
        </a:stretch>
      </xdr:blipFill>
      <xdr:spPr>
        <a:xfrm>
          <a:off x="3661181" y="793992153"/>
          <a:ext cx="2089538" cy="750034"/>
        </a:xfrm>
        <a:prstGeom prst="rect">
          <a:avLst/>
        </a:prstGeom>
        <a:noFill/>
        <a:ln w="9525" cap="flat" cmpd="sng">
          <a:noFill/>
          <a:prstDash val="solid"/>
          <a:miter/>
        </a:ln>
        <a:effectLst/>
      </xdr:spPr>
    </xdr:pic>
    <xdr:clientData/>
  </xdr:twoCellAnchor>
  <xdr:twoCellAnchor>
    <xdr:from>
      <xdr:col>1</xdr:col>
      <xdr:colOff>17868</xdr:colOff>
      <xdr:row>937</xdr:row>
      <xdr:rowOff>11921</xdr:rowOff>
    </xdr:from>
    <xdr:to>
      <xdr:col>1</xdr:col>
      <xdr:colOff>2035968</xdr:colOff>
      <xdr:row>938</xdr:row>
      <xdr:rowOff>47625</xdr:rowOff>
    </xdr:to>
    <xdr:pic>
      <xdr:nvPicPr>
        <xdr:cNvPr id="529" name="Рисунок 735" descr=" ">
          <a:extLst>
            <a:ext uri="{FF2B5EF4-FFF2-40B4-BE49-F238E27FC236}">
              <a16:creationId xmlns:a16="http://schemas.microsoft.com/office/drawing/2014/main" id="{00000000-0008-0000-0000-000011020000}"/>
            </a:ext>
          </a:extLst>
        </xdr:cNvPr>
        <xdr:cNvPicPr/>
      </xdr:nvPicPr>
      <xdr:blipFill>
        <a:blip xmlns:r="http://schemas.openxmlformats.org/officeDocument/2006/relationships" r:embed="rId527"/>
        <a:srcRect/>
        <a:stretch>
          <a:fillRect/>
        </a:stretch>
      </xdr:blipFill>
      <xdr:spPr>
        <a:xfrm>
          <a:off x="3661181" y="794968421"/>
          <a:ext cx="2018100" cy="1047735"/>
        </a:xfrm>
        <a:prstGeom prst="rect">
          <a:avLst/>
        </a:prstGeom>
        <a:noFill/>
        <a:ln w="9525" cap="flat" cmpd="sng">
          <a:noFill/>
          <a:prstDash val="solid"/>
          <a:miter/>
        </a:ln>
        <a:effectLst/>
      </xdr:spPr>
    </xdr:pic>
    <xdr:clientData/>
  </xdr:twoCellAnchor>
  <xdr:twoCellAnchor>
    <xdr:from>
      <xdr:col>1</xdr:col>
      <xdr:colOff>242495</xdr:colOff>
      <xdr:row>938</xdr:row>
      <xdr:rowOff>1</xdr:rowOff>
    </xdr:from>
    <xdr:to>
      <xdr:col>1</xdr:col>
      <xdr:colOff>2107407</xdr:colOff>
      <xdr:row>939</xdr:row>
      <xdr:rowOff>11907</xdr:rowOff>
    </xdr:to>
    <xdr:pic>
      <xdr:nvPicPr>
        <xdr:cNvPr id="530" name="Рисунок 736" descr=" ">
          <a:extLst>
            <a:ext uri="{FF2B5EF4-FFF2-40B4-BE49-F238E27FC236}">
              <a16:creationId xmlns:a16="http://schemas.microsoft.com/office/drawing/2014/main" id="{00000000-0008-0000-0000-000012020000}"/>
            </a:ext>
          </a:extLst>
        </xdr:cNvPr>
        <xdr:cNvPicPr/>
      </xdr:nvPicPr>
      <xdr:blipFill>
        <a:blip xmlns:r="http://schemas.openxmlformats.org/officeDocument/2006/relationships" r:embed="rId528"/>
        <a:srcRect/>
        <a:stretch>
          <a:fillRect/>
        </a:stretch>
      </xdr:blipFill>
      <xdr:spPr>
        <a:xfrm>
          <a:off x="3885808" y="795968532"/>
          <a:ext cx="1864912" cy="1023938"/>
        </a:xfrm>
        <a:prstGeom prst="rect">
          <a:avLst/>
        </a:prstGeom>
        <a:noFill/>
        <a:ln w="9525" cap="flat" cmpd="sng">
          <a:noFill/>
          <a:prstDash val="solid"/>
          <a:miter/>
        </a:ln>
        <a:effectLst/>
      </xdr:spPr>
    </xdr:pic>
    <xdr:clientData/>
  </xdr:twoCellAnchor>
  <xdr:twoCellAnchor>
    <xdr:from>
      <xdr:col>1</xdr:col>
      <xdr:colOff>28078</xdr:colOff>
      <xdr:row>939</xdr:row>
      <xdr:rowOff>35763</xdr:rowOff>
    </xdr:from>
    <xdr:to>
      <xdr:col>1</xdr:col>
      <xdr:colOff>2262187</xdr:colOff>
      <xdr:row>940</xdr:row>
      <xdr:rowOff>59531</xdr:rowOff>
    </xdr:to>
    <xdr:pic>
      <xdr:nvPicPr>
        <xdr:cNvPr id="531" name="Рисунок 737" descr=" ">
          <a:extLst>
            <a:ext uri="{FF2B5EF4-FFF2-40B4-BE49-F238E27FC236}">
              <a16:creationId xmlns:a16="http://schemas.microsoft.com/office/drawing/2014/main" id="{00000000-0008-0000-0000-000013020000}"/>
            </a:ext>
          </a:extLst>
        </xdr:cNvPr>
        <xdr:cNvPicPr/>
      </xdr:nvPicPr>
      <xdr:blipFill>
        <a:blip xmlns:r="http://schemas.openxmlformats.org/officeDocument/2006/relationships" r:embed="rId529"/>
        <a:srcRect/>
        <a:stretch>
          <a:fillRect/>
        </a:stretch>
      </xdr:blipFill>
      <xdr:spPr>
        <a:xfrm>
          <a:off x="3671391" y="797016326"/>
          <a:ext cx="2234109" cy="1035799"/>
        </a:xfrm>
        <a:prstGeom prst="rect">
          <a:avLst/>
        </a:prstGeom>
        <a:noFill/>
        <a:ln w="9525" cap="flat" cmpd="sng">
          <a:noFill/>
          <a:prstDash val="solid"/>
          <a:miter/>
        </a:ln>
        <a:effectLst/>
      </xdr:spPr>
    </xdr:pic>
    <xdr:clientData/>
  </xdr:twoCellAnchor>
  <xdr:twoCellAnchor>
    <xdr:from>
      <xdr:col>1</xdr:col>
      <xdr:colOff>40841</xdr:colOff>
      <xdr:row>946</xdr:row>
      <xdr:rowOff>0</xdr:rowOff>
    </xdr:from>
    <xdr:to>
      <xdr:col>1</xdr:col>
      <xdr:colOff>1857374</xdr:colOff>
      <xdr:row>946</xdr:row>
      <xdr:rowOff>976313</xdr:rowOff>
    </xdr:to>
    <xdr:pic>
      <xdr:nvPicPr>
        <xdr:cNvPr id="532" name="Рисунок 738" descr=" ">
          <a:extLst>
            <a:ext uri="{FF2B5EF4-FFF2-40B4-BE49-F238E27FC236}">
              <a16:creationId xmlns:a16="http://schemas.microsoft.com/office/drawing/2014/main" id="{00000000-0008-0000-0000-000014020000}"/>
            </a:ext>
          </a:extLst>
        </xdr:cNvPr>
        <xdr:cNvPicPr/>
      </xdr:nvPicPr>
      <xdr:blipFill>
        <a:blip xmlns:r="http://schemas.openxmlformats.org/officeDocument/2006/relationships" r:embed="rId530"/>
        <a:srcRect/>
        <a:stretch>
          <a:fillRect/>
        </a:stretch>
      </xdr:blipFill>
      <xdr:spPr>
        <a:xfrm>
          <a:off x="3684154" y="804064781"/>
          <a:ext cx="1816533" cy="976313"/>
        </a:xfrm>
        <a:prstGeom prst="rect">
          <a:avLst/>
        </a:prstGeom>
        <a:noFill/>
        <a:ln w="9525" cap="flat" cmpd="sng">
          <a:noFill/>
          <a:prstDash val="solid"/>
          <a:miter/>
        </a:ln>
        <a:effectLst/>
      </xdr:spPr>
    </xdr:pic>
    <xdr:clientData/>
  </xdr:twoCellAnchor>
  <xdr:twoCellAnchor>
    <xdr:from>
      <xdr:col>1</xdr:col>
      <xdr:colOff>66367</xdr:colOff>
      <xdr:row>950</xdr:row>
      <xdr:rowOff>0</xdr:rowOff>
    </xdr:from>
    <xdr:to>
      <xdr:col>1</xdr:col>
      <xdr:colOff>1738313</xdr:colOff>
      <xdr:row>950</xdr:row>
      <xdr:rowOff>857250</xdr:rowOff>
    </xdr:to>
    <xdr:pic>
      <xdr:nvPicPr>
        <xdr:cNvPr id="533" name="Рисунок 739" descr=" ">
          <a:extLst>
            <a:ext uri="{FF2B5EF4-FFF2-40B4-BE49-F238E27FC236}">
              <a16:creationId xmlns:a16="http://schemas.microsoft.com/office/drawing/2014/main" id="{00000000-0008-0000-0000-000015020000}"/>
            </a:ext>
          </a:extLst>
        </xdr:cNvPr>
        <xdr:cNvPicPr/>
      </xdr:nvPicPr>
      <xdr:blipFill>
        <a:blip xmlns:r="http://schemas.openxmlformats.org/officeDocument/2006/relationships" r:embed="rId531"/>
        <a:srcRect/>
        <a:stretch>
          <a:fillRect/>
        </a:stretch>
      </xdr:blipFill>
      <xdr:spPr>
        <a:xfrm>
          <a:off x="3709680" y="808112906"/>
          <a:ext cx="1671946" cy="857250"/>
        </a:xfrm>
        <a:prstGeom prst="rect">
          <a:avLst/>
        </a:prstGeom>
        <a:noFill/>
        <a:ln w="9525" cap="flat" cmpd="sng">
          <a:noFill/>
          <a:prstDash val="solid"/>
          <a:miter/>
        </a:ln>
        <a:effectLst/>
      </xdr:spPr>
    </xdr:pic>
    <xdr:clientData/>
  </xdr:twoCellAnchor>
  <xdr:twoCellAnchor>
    <xdr:from>
      <xdr:col>1</xdr:col>
      <xdr:colOff>28078</xdr:colOff>
      <xdr:row>146</xdr:row>
      <xdr:rowOff>47684</xdr:rowOff>
    </xdr:from>
    <xdr:to>
      <xdr:col>1</xdr:col>
      <xdr:colOff>1238249</xdr:colOff>
      <xdr:row>147</xdr:row>
      <xdr:rowOff>119062</xdr:rowOff>
    </xdr:to>
    <xdr:pic>
      <xdr:nvPicPr>
        <xdr:cNvPr id="534" name="Рисунок 180" descr=" ">
          <a:extLst>
            <a:ext uri="{FF2B5EF4-FFF2-40B4-BE49-F238E27FC236}">
              <a16:creationId xmlns:a16="http://schemas.microsoft.com/office/drawing/2014/main" id="{00000000-0008-0000-0000-000016020000}"/>
            </a:ext>
          </a:extLst>
        </xdr:cNvPr>
        <xdr:cNvPicPr/>
      </xdr:nvPicPr>
      <xdr:blipFill>
        <a:blip xmlns:r="http://schemas.openxmlformats.org/officeDocument/2006/relationships" r:embed="rId532"/>
        <a:srcRect/>
        <a:stretch>
          <a:fillRect/>
        </a:stretch>
      </xdr:blipFill>
      <xdr:spPr>
        <a:xfrm>
          <a:off x="3671391" y="125610997"/>
          <a:ext cx="1210171" cy="1083409"/>
        </a:xfrm>
        <a:prstGeom prst="rect">
          <a:avLst/>
        </a:prstGeom>
        <a:noFill/>
        <a:ln w="9525" cap="flat" cmpd="sng">
          <a:noFill/>
          <a:prstDash val="solid"/>
          <a:miter/>
        </a:ln>
        <a:effectLst/>
      </xdr:spPr>
    </xdr:pic>
    <xdr:clientData/>
  </xdr:twoCellAnchor>
  <xdr:twoCellAnchor>
    <xdr:from>
      <xdr:col>1</xdr:col>
      <xdr:colOff>768325</xdr:colOff>
      <xdr:row>776</xdr:row>
      <xdr:rowOff>952500</xdr:rowOff>
    </xdr:from>
    <xdr:to>
      <xdr:col>1</xdr:col>
      <xdr:colOff>1940718</xdr:colOff>
      <xdr:row>777</xdr:row>
      <xdr:rowOff>1000125</xdr:rowOff>
    </xdr:to>
    <xdr:pic>
      <xdr:nvPicPr>
        <xdr:cNvPr id="535" name="Рисунок 644" descr=" ">
          <a:extLst>
            <a:ext uri="{FF2B5EF4-FFF2-40B4-BE49-F238E27FC236}">
              <a16:creationId xmlns:a16="http://schemas.microsoft.com/office/drawing/2014/main" id="{00000000-0008-0000-0000-000017020000}"/>
            </a:ext>
          </a:extLst>
        </xdr:cNvPr>
        <xdr:cNvPicPr/>
      </xdr:nvPicPr>
      <xdr:blipFill>
        <a:blip xmlns:r="http://schemas.openxmlformats.org/officeDocument/2006/relationships" r:embed="rId533"/>
        <a:srcRect/>
        <a:stretch>
          <a:fillRect/>
        </a:stretch>
      </xdr:blipFill>
      <xdr:spPr>
        <a:xfrm>
          <a:off x="4411638" y="685502344"/>
          <a:ext cx="1172393" cy="1059656"/>
        </a:xfrm>
        <a:prstGeom prst="rect">
          <a:avLst/>
        </a:prstGeom>
        <a:noFill/>
        <a:ln w="9525" cap="flat" cmpd="sng">
          <a:noFill/>
          <a:prstDash val="solid"/>
          <a:miter/>
        </a:ln>
        <a:effectLst/>
      </xdr:spPr>
    </xdr:pic>
    <xdr:clientData/>
  </xdr:twoCellAnchor>
  <xdr:twoCellAnchor>
    <xdr:from>
      <xdr:col>1</xdr:col>
      <xdr:colOff>194800</xdr:colOff>
      <xdr:row>776</xdr:row>
      <xdr:rowOff>59561</xdr:rowOff>
    </xdr:from>
    <xdr:to>
      <xdr:col>1</xdr:col>
      <xdr:colOff>1119187</xdr:colOff>
      <xdr:row>776</xdr:row>
      <xdr:rowOff>976312</xdr:rowOff>
    </xdr:to>
    <xdr:pic>
      <xdr:nvPicPr>
        <xdr:cNvPr id="536" name="Рисунок 747" descr=" ">
          <a:extLst>
            <a:ext uri="{FF2B5EF4-FFF2-40B4-BE49-F238E27FC236}">
              <a16:creationId xmlns:a16="http://schemas.microsoft.com/office/drawing/2014/main" id="{00000000-0008-0000-0000-000018020000}"/>
            </a:ext>
          </a:extLst>
        </xdr:cNvPr>
        <xdr:cNvPicPr/>
      </xdr:nvPicPr>
      <xdr:blipFill>
        <a:blip xmlns:r="http://schemas.openxmlformats.org/officeDocument/2006/relationships" r:embed="rId534"/>
        <a:srcRect/>
        <a:stretch>
          <a:fillRect/>
        </a:stretch>
      </xdr:blipFill>
      <xdr:spPr>
        <a:xfrm>
          <a:off x="3838113" y="684609405"/>
          <a:ext cx="924387" cy="916751"/>
        </a:xfrm>
        <a:prstGeom prst="rect">
          <a:avLst/>
        </a:prstGeom>
        <a:noFill/>
        <a:ln w="9525" cap="flat" cmpd="sng">
          <a:noFill/>
          <a:prstDash val="solid"/>
          <a:miter/>
        </a:ln>
        <a:effectLst/>
      </xdr:spPr>
    </xdr:pic>
    <xdr:clientData/>
  </xdr:twoCellAnchor>
  <xdr:twoCellAnchor>
    <xdr:from>
      <xdr:col>1</xdr:col>
      <xdr:colOff>53604</xdr:colOff>
      <xdr:row>778</xdr:row>
      <xdr:rowOff>47685</xdr:rowOff>
    </xdr:from>
    <xdr:to>
      <xdr:col>1</xdr:col>
      <xdr:colOff>1881187</xdr:colOff>
      <xdr:row>779</xdr:row>
      <xdr:rowOff>47625</xdr:rowOff>
    </xdr:to>
    <xdr:pic>
      <xdr:nvPicPr>
        <xdr:cNvPr id="537" name="Рисунок 748" descr=" ">
          <a:extLst>
            <a:ext uri="{FF2B5EF4-FFF2-40B4-BE49-F238E27FC236}">
              <a16:creationId xmlns:a16="http://schemas.microsoft.com/office/drawing/2014/main" id="{00000000-0008-0000-0000-000019020000}"/>
            </a:ext>
          </a:extLst>
        </xdr:cNvPr>
        <xdr:cNvPicPr/>
      </xdr:nvPicPr>
      <xdr:blipFill>
        <a:blip xmlns:r="http://schemas.openxmlformats.org/officeDocument/2006/relationships" r:embed="rId535"/>
        <a:srcRect/>
        <a:stretch>
          <a:fillRect/>
        </a:stretch>
      </xdr:blipFill>
      <xdr:spPr>
        <a:xfrm>
          <a:off x="3696917" y="686621591"/>
          <a:ext cx="1827583" cy="1011972"/>
        </a:xfrm>
        <a:prstGeom prst="rect">
          <a:avLst/>
        </a:prstGeom>
        <a:noFill/>
        <a:ln w="9525" cap="flat" cmpd="sng">
          <a:noFill/>
          <a:prstDash val="solid"/>
          <a:miter/>
        </a:ln>
        <a:effectLst/>
      </xdr:spPr>
    </xdr:pic>
    <xdr:clientData/>
  </xdr:twoCellAnchor>
  <xdr:twoCellAnchor>
    <xdr:from>
      <xdr:col>1</xdr:col>
      <xdr:colOff>202406</xdr:colOff>
      <xdr:row>539</xdr:row>
      <xdr:rowOff>0</xdr:rowOff>
    </xdr:from>
    <xdr:to>
      <xdr:col>1</xdr:col>
      <xdr:colOff>928688</xdr:colOff>
      <xdr:row>540</xdr:row>
      <xdr:rowOff>357186</xdr:rowOff>
    </xdr:to>
    <xdr:pic>
      <xdr:nvPicPr>
        <xdr:cNvPr id="538" name="Рисунок 749" descr=" ">
          <a:extLst>
            <a:ext uri="{FF2B5EF4-FFF2-40B4-BE49-F238E27FC236}">
              <a16:creationId xmlns:a16="http://schemas.microsoft.com/office/drawing/2014/main" id="{00000000-0008-0000-0000-00001A020000}"/>
            </a:ext>
          </a:extLst>
        </xdr:cNvPr>
        <xdr:cNvPicPr/>
      </xdr:nvPicPr>
      <xdr:blipFill>
        <a:blip xmlns:r="http://schemas.openxmlformats.org/officeDocument/2006/relationships" r:embed="rId536"/>
        <a:srcRect/>
        <a:stretch>
          <a:fillRect/>
        </a:stretch>
      </xdr:blipFill>
      <xdr:spPr>
        <a:xfrm>
          <a:off x="3845719" y="485001094"/>
          <a:ext cx="726282" cy="1369217"/>
        </a:xfrm>
        <a:prstGeom prst="rect">
          <a:avLst/>
        </a:prstGeom>
        <a:noFill/>
        <a:ln w="9525" cap="flat" cmpd="sng">
          <a:noFill/>
          <a:prstDash val="solid"/>
          <a:miter/>
        </a:ln>
        <a:effectLst/>
      </xdr:spPr>
    </xdr:pic>
    <xdr:clientData/>
  </xdr:twoCellAnchor>
  <xdr:twoCellAnchor>
    <xdr:from>
      <xdr:col>1</xdr:col>
      <xdr:colOff>109761</xdr:colOff>
      <xdr:row>796</xdr:row>
      <xdr:rowOff>0</xdr:rowOff>
    </xdr:from>
    <xdr:to>
      <xdr:col>1</xdr:col>
      <xdr:colOff>1547813</xdr:colOff>
      <xdr:row>797</xdr:row>
      <xdr:rowOff>83344</xdr:rowOff>
    </xdr:to>
    <xdr:pic>
      <xdr:nvPicPr>
        <xdr:cNvPr id="539" name="Рисунок 753" descr=" ">
          <a:extLst>
            <a:ext uri="{FF2B5EF4-FFF2-40B4-BE49-F238E27FC236}">
              <a16:creationId xmlns:a16="http://schemas.microsoft.com/office/drawing/2014/main" id="{00000000-0008-0000-0000-00001B020000}"/>
            </a:ext>
          </a:extLst>
        </xdr:cNvPr>
        <xdr:cNvPicPr/>
      </xdr:nvPicPr>
      <xdr:blipFill>
        <a:blip xmlns:r="http://schemas.openxmlformats.org/officeDocument/2006/relationships" r:embed="rId537"/>
        <a:srcRect/>
        <a:stretch>
          <a:fillRect/>
        </a:stretch>
      </xdr:blipFill>
      <xdr:spPr>
        <a:xfrm>
          <a:off x="3753074" y="704790469"/>
          <a:ext cx="1438052" cy="1095375"/>
        </a:xfrm>
        <a:prstGeom prst="rect">
          <a:avLst/>
        </a:prstGeom>
        <a:noFill/>
        <a:ln w="9525" cap="flat" cmpd="sng">
          <a:noFill/>
          <a:prstDash val="solid"/>
          <a:miter/>
        </a:ln>
        <a:effectLst/>
      </xdr:spPr>
    </xdr:pic>
    <xdr:clientData/>
  </xdr:twoCellAnchor>
  <xdr:twoCellAnchor>
    <xdr:from>
      <xdr:col>1</xdr:col>
      <xdr:colOff>89340</xdr:colOff>
      <xdr:row>797</xdr:row>
      <xdr:rowOff>1</xdr:rowOff>
    </xdr:from>
    <xdr:to>
      <xdr:col>1</xdr:col>
      <xdr:colOff>1809749</xdr:colOff>
      <xdr:row>797</xdr:row>
      <xdr:rowOff>952501</xdr:rowOff>
    </xdr:to>
    <xdr:pic>
      <xdr:nvPicPr>
        <xdr:cNvPr id="540" name="Рисунок 754" descr=" ">
          <a:extLst>
            <a:ext uri="{FF2B5EF4-FFF2-40B4-BE49-F238E27FC236}">
              <a16:creationId xmlns:a16="http://schemas.microsoft.com/office/drawing/2014/main" id="{00000000-0008-0000-0000-00001C020000}"/>
            </a:ext>
          </a:extLst>
        </xdr:cNvPr>
        <xdr:cNvPicPr/>
      </xdr:nvPicPr>
      <xdr:blipFill>
        <a:blip xmlns:r="http://schemas.openxmlformats.org/officeDocument/2006/relationships" r:embed="rId538"/>
        <a:srcRect/>
        <a:stretch>
          <a:fillRect/>
        </a:stretch>
      </xdr:blipFill>
      <xdr:spPr>
        <a:xfrm>
          <a:off x="3732653" y="705802501"/>
          <a:ext cx="1720409" cy="952500"/>
        </a:xfrm>
        <a:prstGeom prst="rect">
          <a:avLst/>
        </a:prstGeom>
        <a:noFill/>
        <a:ln w="9525" cap="flat" cmpd="sng">
          <a:noFill/>
          <a:prstDash val="solid"/>
          <a:miter/>
        </a:ln>
        <a:effectLst/>
      </xdr:spPr>
    </xdr:pic>
    <xdr:clientData/>
  </xdr:twoCellAnchor>
  <xdr:twoCellAnchor>
    <xdr:from>
      <xdr:col>1</xdr:col>
      <xdr:colOff>48498</xdr:colOff>
      <xdr:row>316</xdr:row>
      <xdr:rowOff>278407</xdr:rowOff>
    </xdr:from>
    <xdr:to>
      <xdr:col>1</xdr:col>
      <xdr:colOff>2178843</xdr:colOff>
      <xdr:row>316</xdr:row>
      <xdr:rowOff>863064</xdr:rowOff>
    </xdr:to>
    <xdr:pic>
      <xdr:nvPicPr>
        <xdr:cNvPr id="541" name="Рисунок 755" descr=" ">
          <a:extLst>
            <a:ext uri="{FF2B5EF4-FFF2-40B4-BE49-F238E27FC236}">
              <a16:creationId xmlns:a16="http://schemas.microsoft.com/office/drawing/2014/main" id="{00000000-0008-0000-0000-00001D020000}"/>
            </a:ext>
          </a:extLst>
        </xdr:cNvPr>
        <xdr:cNvPicPr/>
      </xdr:nvPicPr>
      <xdr:blipFill>
        <a:blip xmlns:r="http://schemas.openxmlformats.org/officeDocument/2006/relationships" r:embed="rId539"/>
        <a:srcRect/>
        <a:stretch>
          <a:fillRect/>
        </a:stretch>
      </xdr:blipFill>
      <xdr:spPr>
        <a:xfrm>
          <a:off x="3691811" y="284611563"/>
          <a:ext cx="2130345" cy="584657"/>
        </a:xfrm>
        <a:prstGeom prst="rect">
          <a:avLst/>
        </a:prstGeom>
        <a:noFill/>
        <a:ln w="9525" cap="flat" cmpd="sng">
          <a:noFill/>
          <a:prstDash val="solid"/>
          <a:miter/>
        </a:ln>
        <a:effectLst/>
      </xdr:spPr>
    </xdr:pic>
    <xdr:clientData/>
  </xdr:twoCellAnchor>
  <xdr:twoCellAnchor>
    <xdr:from>
      <xdr:col>1</xdr:col>
      <xdr:colOff>125076</xdr:colOff>
      <xdr:row>505</xdr:row>
      <xdr:rowOff>11922</xdr:rowOff>
    </xdr:from>
    <xdr:to>
      <xdr:col>1</xdr:col>
      <xdr:colOff>654843</xdr:colOff>
      <xdr:row>506</xdr:row>
      <xdr:rowOff>190501</xdr:rowOff>
    </xdr:to>
    <xdr:pic>
      <xdr:nvPicPr>
        <xdr:cNvPr id="542" name="Рисунок 756" descr=" ">
          <a:extLst>
            <a:ext uri="{FF2B5EF4-FFF2-40B4-BE49-F238E27FC236}">
              <a16:creationId xmlns:a16="http://schemas.microsoft.com/office/drawing/2014/main" id="{00000000-0008-0000-0000-00001E020000}"/>
            </a:ext>
          </a:extLst>
        </xdr:cNvPr>
        <xdr:cNvPicPr/>
      </xdr:nvPicPr>
      <xdr:blipFill>
        <a:blip xmlns:r="http://schemas.openxmlformats.org/officeDocument/2006/relationships" r:embed="rId540"/>
        <a:srcRect/>
        <a:stretch>
          <a:fillRect/>
        </a:stretch>
      </xdr:blipFill>
      <xdr:spPr>
        <a:xfrm>
          <a:off x="3768389" y="451485016"/>
          <a:ext cx="529767" cy="1190610"/>
        </a:xfrm>
        <a:prstGeom prst="rect">
          <a:avLst/>
        </a:prstGeom>
        <a:noFill/>
        <a:ln w="9525" cap="flat" cmpd="sng">
          <a:noFill/>
          <a:prstDash val="solid"/>
          <a:miter/>
        </a:ln>
        <a:effectLst/>
      </xdr:spPr>
    </xdr:pic>
    <xdr:clientData/>
  </xdr:twoCellAnchor>
  <xdr:twoCellAnchor>
    <xdr:from>
      <xdr:col>1</xdr:col>
      <xdr:colOff>1517631</xdr:colOff>
      <xdr:row>505</xdr:row>
      <xdr:rowOff>615821</xdr:rowOff>
    </xdr:from>
    <xdr:to>
      <xdr:col>1</xdr:col>
      <xdr:colOff>2107405</xdr:colOff>
      <xdr:row>507</xdr:row>
      <xdr:rowOff>59532</xdr:rowOff>
    </xdr:to>
    <xdr:pic>
      <xdr:nvPicPr>
        <xdr:cNvPr id="543" name="Рисунок 757" descr=" ">
          <a:extLst>
            <a:ext uri="{FF2B5EF4-FFF2-40B4-BE49-F238E27FC236}">
              <a16:creationId xmlns:a16="http://schemas.microsoft.com/office/drawing/2014/main" id="{00000000-0008-0000-0000-00001F020000}"/>
            </a:ext>
          </a:extLst>
        </xdr:cNvPr>
        <xdr:cNvPicPr/>
      </xdr:nvPicPr>
      <xdr:blipFill>
        <a:blip xmlns:r="http://schemas.openxmlformats.org/officeDocument/2006/relationships" r:embed="rId541"/>
        <a:srcRect/>
        <a:stretch>
          <a:fillRect/>
        </a:stretch>
      </xdr:blipFill>
      <xdr:spPr>
        <a:xfrm>
          <a:off x="5160944" y="452088915"/>
          <a:ext cx="589774" cy="1467773"/>
        </a:xfrm>
        <a:prstGeom prst="rect">
          <a:avLst/>
        </a:prstGeom>
        <a:noFill/>
        <a:ln w="9525" cap="flat" cmpd="sng">
          <a:noFill/>
          <a:prstDash val="solid"/>
          <a:miter/>
        </a:ln>
        <a:effectLst/>
      </xdr:spPr>
    </xdr:pic>
    <xdr:clientData/>
  </xdr:twoCellAnchor>
  <xdr:twoCellAnchor>
    <xdr:from>
      <xdr:col>1</xdr:col>
      <xdr:colOff>422699</xdr:colOff>
      <xdr:row>98</xdr:row>
      <xdr:rowOff>0</xdr:rowOff>
    </xdr:from>
    <xdr:to>
      <xdr:col>1</xdr:col>
      <xdr:colOff>1512093</xdr:colOff>
      <xdr:row>98</xdr:row>
      <xdr:rowOff>857250</xdr:rowOff>
    </xdr:to>
    <xdr:pic>
      <xdr:nvPicPr>
        <xdr:cNvPr id="544" name="Рисунок 196" descr=" ">
          <a:extLst>
            <a:ext uri="{FF2B5EF4-FFF2-40B4-BE49-F238E27FC236}">
              <a16:creationId xmlns:a16="http://schemas.microsoft.com/office/drawing/2014/main" id="{00000000-0008-0000-0000-000020020000}"/>
            </a:ext>
          </a:extLst>
        </xdr:cNvPr>
        <xdr:cNvPicPr/>
      </xdr:nvPicPr>
      <xdr:blipFill>
        <a:blip xmlns:r="http://schemas.openxmlformats.org/officeDocument/2006/relationships" r:embed="rId542"/>
        <a:srcRect/>
        <a:stretch>
          <a:fillRect/>
        </a:stretch>
      </xdr:blipFill>
      <xdr:spPr>
        <a:xfrm>
          <a:off x="4066012" y="83558063"/>
          <a:ext cx="1089394" cy="857250"/>
        </a:xfrm>
        <a:prstGeom prst="rect">
          <a:avLst/>
        </a:prstGeom>
        <a:noFill/>
        <a:ln w="9525" cap="flat" cmpd="sng">
          <a:noFill/>
          <a:prstDash val="solid"/>
          <a:miter/>
        </a:ln>
        <a:effectLst/>
      </xdr:spPr>
    </xdr:pic>
    <xdr:clientData/>
  </xdr:twoCellAnchor>
  <xdr:twoCellAnchor>
    <xdr:from>
      <xdr:col>1</xdr:col>
      <xdr:colOff>563379</xdr:colOff>
      <xdr:row>99</xdr:row>
      <xdr:rowOff>54429</xdr:rowOff>
    </xdr:from>
    <xdr:to>
      <xdr:col>1</xdr:col>
      <xdr:colOff>1452562</xdr:colOff>
      <xdr:row>100</xdr:row>
      <xdr:rowOff>13607</xdr:rowOff>
    </xdr:to>
    <xdr:pic>
      <xdr:nvPicPr>
        <xdr:cNvPr id="545" name="Рисунок 281" descr=" ">
          <a:extLst>
            <a:ext uri="{FF2B5EF4-FFF2-40B4-BE49-F238E27FC236}">
              <a16:creationId xmlns:a16="http://schemas.microsoft.com/office/drawing/2014/main" id="{00000000-0008-0000-0000-000021020000}"/>
            </a:ext>
          </a:extLst>
        </xdr:cNvPr>
        <xdr:cNvPicPr/>
      </xdr:nvPicPr>
      <xdr:blipFill>
        <a:blip xmlns:r="http://schemas.openxmlformats.org/officeDocument/2006/relationships" r:embed="rId543"/>
        <a:srcRect/>
        <a:stretch>
          <a:fillRect/>
        </a:stretch>
      </xdr:blipFill>
      <xdr:spPr>
        <a:xfrm>
          <a:off x="4206692" y="84493554"/>
          <a:ext cx="889183" cy="840241"/>
        </a:xfrm>
        <a:prstGeom prst="rect">
          <a:avLst/>
        </a:prstGeom>
        <a:noFill/>
        <a:ln w="9525" cap="flat" cmpd="sng">
          <a:noFill/>
          <a:prstDash val="solid"/>
          <a:miter/>
        </a:ln>
        <a:effectLst/>
      </xdr:spPr>
    </xdr:pic>
    <xdr:clientData/>
  </xdr:twoCellAnchor>
  <xdr:twoCellAnchor>
    <xdr:from>
      <xdr:col>1</xdr:col>
      <xdr:colOff>443109</xdr:colOff>
      <xdr:row>100</xdr:row>
      <xdr:rowOff>22346</xdr:rowOff>
    </xdr:from>
    <xdr:to>
      <xdr:col>1</xdr:col>
      <xdr:colOff>1452563</xdr:colOff>
      <xdr:row>101</xdr:row>
      <xdr:rowOff>25513</xdr:rowOff>
    </xdr:to>
    <xdr:pic>
      <xdr:nvPicPr>
        <xdr:cNvPr id="546" name="Рисунок 284" descr=" ">
          <a:extLst>
            <a:ext uri="{FF2B5EF4-FFF2-40B4-BE49-F238E27FC236}">
              <a16:creationId xmlns:a16="http://schemas.microsoft.com/office/drawing/2014/main" id="{00000000-0008-0000-0000-000022020000}"/>
            </a:ext>
          </a:extLst>
        </xdr:cNvPr>
        <xdr:cNvPicPr/>
      </xdr:nvPicPr>
      <xdr:blipFill>
        <a:blip xmlns:r="http://schemas.openxmlformats.org/officeDocument/2006/relationships" r:embed="rId544"/>
        <a:srcRect/>
        <a:stretch>
          <a:fillRect/>
        </a:stretch>
      </xdr:blipFill>
      <xdr:spPr>
        <a:xfrm>
          <a:off x="4086422" y="85342534"/>
          <a:ext cx="1009454" cy="884229"/>
        </a:xfrm>
        <a:prstGeom prst="rect">
          <a:avLst/>
        </a:prstGeom>
        <a:noFill/>
        <a:ln w="9525" cap="flat" cmpd="sng">
          <a:noFill/>
          <a:prstDash val="solid"/>
          <a:miter/>
        </a:ln>
        <a:effectLst/>
      </xdr:spPr>
    </xdr:pic>
    <xdr:clientData/>
  </xdr:twoCellAnchor>
  <xdr:twoCellAnchor>
    <xdr:from>
      <xdr:col>1</xdr:col>
      <xdr:colOff>597396</xdr:colOff>
      <xdr:row>101</xdr:row>
      <xdr:rowOff>45418</xdr:rowOff>
    </xdr:from>
    <xdr:to>
      <xdr:col>1</xdr:col>
      <xdr:colOff>1428750</xdr:colOff>
      <xdr:row>101</xdr:row>
      <xdr:rowOff>870857</xdr:rowOff>
    </xdr:to>
    <xdr:pic>
      <xdr:nvPicPr>
        <xdr:cNvPr id="547" name="Рисунок 651" descr=" ">
          <a:extLst>
            <a:ext uri="{FF2B5EF4-FFF2-40B4-BE49-F238E27FC236}">
              <a16:creationId xmlns:a16="http://schemas.microsoft.com/office/drawing/2014/main" id="{00000000-0008-0000-0000-000023020000}"/>
            </a:ext>
          </a:extLst>
        </xdr:cNvPr>
        <xdr:cNvPicPr/>
      </xdr:nvPicPr>
      <xdr:blipFill>
        <a:blip xmlns:r="http://schemas.openxmlformats.org/officeDocument/2006/relationships" r:embed="rId545"/>
        <a:srcRect/>
        <a:stretch>
          <a:fillRect/>
        </a:stretch>
      </xdr:blipFill>
      <xdr:spPr>
        <a:xfrm>
          <a:off x="4240709" y="86246668"/>
          <a:ext cx="831354" cy="825439"/>
        </a:xfrm>
        <a:prstGeom prst="rect">
          <a:avLst/>
        </a:prstGeom>
        <a:noFill/>
        <a:ln w="9525" cap="flat" cmpd="sng">
          <a:noFill/>
          <a:prstDash val="solid"/>
          <a:miter/>
        </a:ln>
        <a:effectLst/>
      </xdr:spPr>
    </xdr:pic>
    <xdr:clientData/>
  </xdr:twoCellAnchor>
  <xdr:twoCellAnchor>
    <xdr:from>
      <xdr:col>1</xdr:col>
      <xdr:colOff>418455</xdr:colOff>
      <xdr:row>101</xdr:row>
      <xdr:rowOff>849704</xdr:rowOff>
    </xdr:from>
    <xdr:to>
      <xdr:col>1</xdr:col>
      <xdr:colOff>1524000</xdr:colOff>
      <xdr:row>103</xdr:row>
      <xdr:rowOff>1701</xdr:rowOff>
    </xdr:to>
    <xdr:pic>
      <xdr:nvPicPr>
        <xdr:cNvPr id="548" name="Рисунок 759" descr=" ">
          <a:extLst>
            <a:ext uri="{FF2B5EF4-FFF2-40B4-BE49-F238E27FC236}">
              <a16:creationId xmlns:a16="http://schemas.microsoft.com/office/drawing/2014/main" id="{00000000-0008-0000-0000-000024020000}"/>
            </a:ext>
          </a:extLst>
        </xdr:cNvPr>
        <xdr:cNvPicPr/>
      </xdr:nvPicPr>
      <xdr:blipFill>
        <a:blip xmlns:r="http://schemas.openxmlformats.org/officeDocument/2006/relationships" r:embed="rId546"/>
        <a:srcRect/>
        <a:stretch>
          <a:fillRect/>
        </a:stretch>
      </xdr:blipFill>
      <xdr:spPr>
        <a:xfrm>
          <a:off x="4061768" y="87050954"/>
          <a:ext cx="1105545" cy="914122"/>
        </a:xfrm>
        <a:prstGeom prst="rect">
          <a:avLst/>
        </a:prstGeom>
        <a:noFill/>
        <a:ln w="9525" cap="flat" cmpd="sng">
          <a:noFill/>
          <a:prstDash val="solid"/>
          <a:miter/>
        </a:ln>
        <a:effectLst/>
      </xdr:spPr>
    </xdr:pic>
    <xdr:clientData/>
  </xdr:twoCellAnchor>
  <xdr:twoCellAnchor>
    <xdr:from>
      <xdr:col>1</xdr:col>
      <xdr:colOff>375229</xdr:colOff>
      <xdr:row>587</xdr:row>
      <xdr:rowOff>11162</xdr:rowOff>
    </xdr:from>
    <xdr:to>
      <xdr:col>1</xdr:col>
      <xdr:colOff>1262063</xdr:colOff>
      <xdr:row>588</xdr:row>
      <xdr:rowOff>523875</xdr:rowOff>
    </xdr:to>
    <xdr:pic>
      <xdr:nvPicPr>
        <xdr:cNvPr id="549" name="Рисунок 762" descr=" ">
          <a:extLst>
            <a:ext uri="{FF2B5EF4-FFF2-40B4-BE49-F238E27FC236}">
              <a16:creationId xmlns:a16="http://schemas.microsoft.com/office/drawing/2014/main" id="{00000000-0008-0000-0000-000025020000}"/>
            </a:ext>
          </a:extLst>
        </xdr:cNvPr>
        <xdr:cNvPicPr/>
      </xdr:nvPicPr>
      <xdr:blipFill>
        <a:blip xmlns:r="http://schemas.openxmlformats.org/officeDocument/2006/relationships" r:embed="rId547"/>
        <a:srcRect/>
        <a:stretch>
          <a:fillRect/>
        </a:stretch>
      </xdr:blipFill>
      <xdr:spPr>
        <a:xfrm>
          <a:off x="4018542" y="520159506"/>
          <a:ext cx="886834" cy="1084213"/>
        </a:xfrm>
        <a:prstGeom prst="rect">
          <a:avLst/>
        </a:prstGeom>
        <a:noFill/>
        <a:ln w="9525" cap="flat" cmpd="sng">
          <a:noFill/>
          <a:prstDash val="solid"/>
          <a:miter/>
        </a:ln>
        <a:effectLst/>
      </xdr:spPr>
    </xdr:pic>
    <xdr:clientData/>
  </xdr:twoCellAnchor>
  <xdr:twoCellAnchor>
    <xdr:from>
      <xdr:col>1</xdr:col>
      <xdr:colOff>1083468</xdr:colOff>
      <xdr:row>1644</xdr:row>
      <xdr:rowOff>965419</xdr:rowOff>
    </xdr:from>
    <xdr:to>
      <xdr:col>1</xdr:col>
      <xdr:colOff>2226467</xdr:colOff>
      <xdr:row>1646</xdr:row>
      <xdr:rowOff>35719</xdr:rowOff>
    </xdr:to>
    <xdr:pic>
      <xdr:nvPicPr>
        <xdr:cNvPr id="550" name="Рисунок 828" descr=" ">
          <a:extLst>
            <a:ext uri="{FF2B5EF4-FFF2-40B4-BE49-F238E27FC236}">
              <a16:creationId xmlns:a16="http://schemas.microsoft.com/office/drawing/2014/main" id="{00000000-0008-0000-0000-000026020000}"/>
            </a:ext>
          </a:extLst>
        </xdr:cNvPr>
        <xdr:cNvPicPr/>
      </xdr:nvPicPr>
      <xdr:blipFill>
        <a:blip xmlns:r="http://schemas.openxmlformats.org/officeDocument/2006/relationships" r:embed="rId548"/>
        <a:srcRect/>
        <a:stretch>
          <a:fillRect/>
        </a:stretch>
      </xdr:blipFill>
      <xdr:spPr>
        <a:xfrm>
          <a:off x="4726781" y="1453932732"/>
          <a:ext cx="1142999" cy="963393"/>
        </a:xfrm>
        <a:prstGeom prst="rect">
          <a:avLst/>
        </a:prstGeom>
        <a:noFill/>
        <a:ln w="9525" cap="flat" cmpd="sng">
          <a:noFill/>
          <a:prstDash val="solid"/>
          <a:miter/>
        </a:ln>
        <a:effectLst/>
      </xdr:spPr>
    </xdr:pic>
    <xdr:clientData/>
  </xdr:twoCellAnchor>
  <xdr:twoCellAnchor>
    <xdr:from>
      <xdr:col>1</xdr:col>
      <xdr:colOff>107208</xdr:colOff>
      <xdr:row>403</xdr:row>
      <xdr:rowOff>1</xdr:rowOff>
    </xdr:from>
    <xdr:to>
      <xdr:col>1</xdr:col>
      <xdr:colOff>1250156</xdr:colOff>
      <xdr:row>403</xdr:row>
      <xdr:rowOff>964407</xdr:rowOff>
    </xdr:to>
    <xdr:pic>
      <xdr:nvPicPr>
        <xdr:cNvPr id="551" name="Рисунок 763" descr=" ">
          <a:extLst>
            <a:ext uri="{FF2B5EF4-FFF2-40B4-BE49-F238E27FC236}">
              <a16:creationId xmlns:a16="http://schemas.microsoft.com/office/drawing/2014/main" id="{00000000-0008-0000-0000-000027020000}"/>
            </a:ext>
          </a:extLst>
        </xdr:cNvPr>
        <xdr:cNvPicPr/>
      </xdr:nvPicPr>
      <xdr:blipFill>
        <a:blip xmlns:r="http://schemas.openxmlformats.org/officeDocument/2006/relationships" r:embed="rId549"/>
        <a:srcRect/>
        <a:stretch>
          <a:fillRect/>
        </a:stretch>
      </xdr:blipFill>
      <xdr:spPr>
        <a:xfrm>
          <a:off x="3750521" y="354639564"/>
          <a:ext cx="1142948" cy="964406"/>
        </a:xfrm>
        <a:prstGeom prst="rect">
          <a:avLst/>
        </a:prstGeom>
        <a:noFill/>
        <a:ln w="9525" cap="flat" cmpd="sng">
          <a:noFill/>
          <a:prstDash val="solid"/>
          <a:miter/>
        </a:ln>
        <a:effectLst/>
      </xdr:spPr>
    </xdr:pic>
    <xdr:clientData/>
  </xdr:twoCellAnchor>
  <xdr:twoCellAnchor>
    <xdr:from>
      <xdr:col>1</xdr:col>
      <xdr:colOff>45946</xdr:colOff>
      <xdr:row>1125</xdr:row>
      <xdr:rowOff>23843</xdr:rowOff>
    </xdr:from>
    <xdr:to>
      <xdr:col>1</xdr:col>
      <xdr:colOff>1047749</xdr:colOff>
      <xdr:row>1126</xdr:row>
      <xdr:rowOff>11906</xdr:rowOff>
    </xdr:to>
    <xdr:pic>
      <xdr:nvPicPr>
        <xdr:cNvPr id="552" name="Рисунок 830" descr=" ">
          <a:extLst>
            <a:ext uri="{FF2B5EF4-FFF2-40B4-BE49-F238E27FC236}">
              <a16:creationId xmlns:a16="http://schemas.microsoft.com/office/drawing/2014/main" id="{00000000-0008-0000-0000-000028020000}"/>
            </a:ext>
          </a:extLst>
        </xdr:cNvPr>
        <xdr:cNvPicPr/>
      </xdr:nvPicPr>
      <xdr:blipFill>
        <a:blip xmlns:r="http://schemas.openxmlformats.org/officeDocument/2006/relationships" r:embed="rId550"/>
        <a:srcRect/>
        <a:stretch>
          <a:fillRect/>
        </a:stretch>
      </xdr:blipFill>
      <xdr:spPr>
        <a:xfrm>
          <a:off x="3689259" y="961179687"/>
          <a:ext cx="1001803" cy="1000094"/>
        </a:xfrm>
        <a:prstGeom prst="rect">
          <a:avLst/>
        </a:prstGeom>
        <a:noFill/>
        <a:ln w="9525" cap="flat" cmpd="sng">
          <a:noFill/>
          <a:prstDash val="solid"/>
          <a:miter/>
        </a:ln>
        <a:effectLst/>
      </xdr:spPr>
    </xdr:pic>
    <xdr:clientData/>
  </xdr:twoCellAnchor>
  <xdr:twoCellAnchor>
    <xdr:from>
      <xdr:col>1</xdr:col>
      <xdr:colOff>1054006</xdr:colOff>
      <xdr:row>1125</xdr:row>
      <xdr:rowOff>976327</xdr:rowOff>
    </xdr:from>
    <xdr:to>
      <xdr:col>1</xdr:col>
      <xdr:colOff>2095500</xdr:colOff>
      <xdr:row>1127</xdr:row>
      <xdr:rowOff>83344</xdr:rowOff>
    </xdr:to>
    <xdr:pic>
      <xdr:nvPicPr>
        <xdr:cNvPr id="553" name="Рисунок 831" descr=" ">
          <a:extLst>
            <a:ext uri="{FF2B5EF4-FFF2-40B4-BE49-F238E27FC236}">
              <a16:creationId xmlns:a16="http://schemas.microsoft.com/office/drawing/2014/main" id="{00000000-0008-0000-0000-000029020000}"/>
            </a:ext>
          </a:extLst>
        </xdr:cNvPr>
        <xdr:cNvPicPr/>
      </xdr:nvPicPr>
      <xdr:blipFill>
        <a:blip xmlns:r="http://schemas.openxmlformats.org/officeDocument/2006/relationships" r:embed="rId551"/>
        <a:srcRect/>
        <a:stretch>
          <a:fillRect/>
        </a:stretch>
      </xdr:blipFill>
      <xdr:spPr>
        <a:xfrm>
          <a:off x="4697319" y="962132171"/>
          <a:ext cx="1041494" cy="1131079"/>
        </a:xfrm>
        <a:prstGeom prst="rect">
          <a:avLst/>
        </a:prstGeom>
        <a:noFill/>
        <a:ln w="9525" cap="flat" cmpd="sng">
          <a:noFill/>
          <a:prstDash val="solid"/>
          <a:miter/>
        </a:ln>
        <a:effectLst/>
      </xdr:spPr>
    </xdr:pic>
    <xdr:clientData/>
  </xdr:twoCellAnchor>
  <xdr:twoCellAnchor>
    <xdr:from>
      <xdr:col>1</xdr:col>
      <xdr:colOff>576008</xdr:colOff>
      <xdr:row>346</xdr:row>
      <xdr:rowOff>26396</xdr:rowOff>
    </xdr:from>
    <xdr:to>
      <xdr:col>1</xdr:col>
      <xdr:colOff>1512093</xdr:colOff>
      <xdr:row>348</xdr:row>
      <xdr:rowOff>428625</xdr:rowOff>
    </xdr:to>
    <xdr:pic>
      <xdr:nvPicPr>
        <xdr:cNvPr id="554" name="Рисунок 765" descr=" ">
          <a:extLst>
            <a:ext uri="{FF2B5EF4-FFF2-40B4-BE49-F238E27FC236}">
              <a16:creationId xmlns:a16="http://schemas.microsoft.com/office/drawing/2014/main" id="{00000000-0008-0000-0000-00002A020000}"/>
            </a:ext>
          </a:extLst>
        </xdr:cNvPr>
        <xdr:cNvPicPr/>
      </xdr:nvPicPr>
      <xdr:blipFill>
        <a:blip xmlns:r="http://schemas.openxmlformats.org/officeDocument/2006/relationships" r:embed="rId552"/>
        <a:srcRect/>
        <a:stretch>
          <a:fillRect/>
        </a:stretch>
      </xdr:blipFill>
      <xdr:spPr>
        <a:xfrm>
          <a:off x="4219321" y="306564709"/>
          <a:ext cx="936085" cy="1283291"/>
        </a:xfrm>
        <a:prstGeom prst="rect">
          <a:avLst/>
        </a:prstGeom>
        <a:noFill/>
        <a:ln w="9525" cap="flat" cmpd="sng">
          <a:noFill/>
          <a:prstDash val="solid"/>
          <a:miter/>
        </a:ln>
        <a:effectLst/>
      </xdr:spPr>
    </xdr:pic>
    <xdr:clientData/>
  </xdr:twoCellAnchor>
  <xdr:twoCellAnchor>
    <xdr:from>
      <xdr:col>1</xdr:col>
      <xdr:colOff>338616</xdr:colOff>
      <xdr:row>24</xdr:row>
      <xdr:rowOff>8536</xdr:rowOff>
    </xdr:from>
    <xdr:to>
      <xdr:col>1</xdr:col>
      <xdr:colOff>2000249</xdr:colOff>
      <xdr:row>24</xdr:row>
      <xdr:rowOff>869156</xdr:rowOff>
    </xdr:to>
    <xdr:pic>
      <xdr:nvPicPr>
        <xdr:cNvPr id="555" name="Рисунок 423" descr=" ">
          <a:extLst>
            <a:ext uri="{FF2B5EF4-FFF2-40B4-BE49-F238E27FC236}">
              <a16:creationId xmlns:a16="http://schemas.microsoft.com/office/drawing/2014/main" id="{00000000-0008-0000-0000-00002B020000}"/>
            </a:ext>
          </a:extLst>
        </xdr:cNvPr>
        <xdr:cNvPicPr/>
      </xdr:nvPicPr>
      <xdr:blipFill>
        <a:blip xmlns:r="http://schemas.openxmlformats.org/officeDocument/2006/relationships" r:embed="rId553"/>
        <a:srcRect/>
        <a:stretch>
          <a:fillRect/>
        </a:stretch>
      </xdr:blipFill>
      <xdr:spPr>
        <a:xfrm>
          <a:off x="3981929" y="23523380"/>
          <a:ext cx="1661633" cy="860620"/>
        </a:xfrm>
        <a:prstGeom prst="rect">
          <a:avLst/>
        </a:prstGeom>
        <a:noFill/>
        <a:ln w="9525" cap="flat" cmpd="sng">
          <a:noFill/>
          <a:prstDash val="solid"/>
          <a:miter/>
        </a:ln>
        <a:effectLst/>
      </xdr:spPr>
    </xdr:pic>
    <xdr:clientData/>
  </xdr:twoCellAnchor>
  <xdr:twoCellAnchor>
    <xdr:from>
      <xdr:col>1</xdr:col>
      <xdr:colOff>152400</xdr:colOff>
      <xdr:row>1669</xdr:row>
      <xdr:rowOff>47626</xdr:rowOff>
    </xdr:from>
    <xdr:to>
      <xdr:col>1</xdr:col>
      <xdr:colOff>1214437</xdr:colOff>
      <xdr:row>1670</xdr:row>
      <xdr:rowOff>0</xdr:rowOff>
    </xdr:to>
    <xdr:pic>
      <xdr:nvPicPr>
        <xdr:cNvPr id="556" name="Рисунок 424" descr=" ">
          <a:extLst>
            <a:ext uri="{FF2B5EF4-FFF2-40B4-BE49-F238E27FC236}">
              <a16:creationId xmlns:a16="http://schemas.microsoft.com/office/drawing/2014/main" id="{00000000-0008-0000-0000-00002C020000}"/>
            </a:ext>
          </a:extLst>
        </xdr:cNvPr>
        <xdr:cNvPicPr/>
      </xdr:nvPicPr>
      <xdr:blipFill>
        <a:blip xmlns:r="http://schemas.openxmlformats.org/officeDocument/2006/relationships" r:embed="rId554"/>
        <a:srcRect/>
        <a:stretch>
          <a:fillRect/>
        </a:stretch>
      </xdr:blipFill>
      <xdr:spPr>
        <a:xfrm>
          <a:off x="3795713" y="1475434407"/>
          <a:ext cx="1062037" cy="964406"/>
        </a:xfrm>
        <a:prstGeom prst="rect">
          <a:avLst/>
        </a:prstGeom>
        <a:noFill/>
        <a:ln w="9525" cap="flat" cmpd="sng">
          <a:noFill/>
          <a:prstDash val="solid"/>
          <a:miter/>
        </a:ln>
        <a:effectLst/>
      </xdr:spPr>
    </xdr:pic>
    <xdr:clientData/>
  </xdr:twoCellAnchor>
  <xdr:twoCellAnchor>
    <xdr:from>
      <xdr:col>1</xdr:col>
      <xdr:colOff>99551</xdr:colOff>
      <xdr:row>798</xdr:row>
      <xdr:rowOff>1</xdr:rowOff>
    </xdr:from>
    <xdr:to>
      <xdr:col>1</xdr:col>
      <xdr:colOff>1190624</xdr:colOff>
      <xdr:row>798</xdr:row>
      <xdr:rowOff>940595</xdr:rowOff>
    </xdr:to>
    <xdr:pic>
      <xdr:nvPicPr>
        <xdr:cNvPr id="557" name="Рисунок 744" descr=" ">
          <a:extLst>
            <a:ext uri="{FF2B5EF4-FFF2-40B4-BE49-F238E27FC236}">
              <a16:creationId xmlns:a16="http://schemas.microsoft.com/office/drawing/2014/main" id="{00000000-0008-0000-0000-00002D020000}"/>
            </a:ext>
          </a:extLst>
        </xdr:cNvPr>
        <xdr:cNvPicPr/>
      </xdr:nvPicPr>
      <xdr:blipFill>
        <a:blip xmlns:r="http://schemas.openxmlformats.org/officeDocument/2006/relationships" r:embed="rId555"/>
        <a:srcRect/>
        <a:stretch>
          <a:fillRect/>
        </a:stretch>
      </xdr:blipFill>
      <xdr:spPr>
        <a:xfrm>
          <a:off x="3742864" y="706814532"/>
          <a:ext cx="1091073" cy="940594"/>
        </a:xfrm>
        <a:prstGeom prst="rect">
          <a:avLst/>
        </a:prstGeom>
        <a:noFill/>
        <a:ln w="9525" cap="flat" cmpd="sng">
          <a:noFill/>
          <a:prstDash val="solid"/>
          <a:miter/>
        </a:ln>
        <a:effectLst/>
      </xdr:spPr>
    </xdr:pic>
    <xdr:clientData/>
  </xdr:twoCellAnchor>
  <xdr:twoCellAnchor>
    <xdr:from>
      <xdr:col>1</xdr:col>
      <xdr:colOff>982725</xdr:colOff>
      <xdr:row>136</xdr:row>
      <xdr:rowOff>492741</xdr:rowOff>
    </xdr:from>
    <xdr:to>
      <xdr:col>1</xdr:col>
      <xdr:colOff>1631157</xdr:colOff>
      <xdr:row>137</xdr:row>
      <xdr:rowOff>976314</xdr:rowOff>
    </xdr:to>
    <xdr:pic>
      <xdr:nvPicPr>
        <xdr:cNvPr id="558" name="Рисунок 767" descr=" ">
          <a:extLst>
            <a:ext uri="{FF2B5EF4-FFF2-40B4-BE49-F238E27FC236}">
              <a16:creationId xmlns:a16="http://schemas.microsoft.com/office/drawing/2014/main" id="{00000000-0008-0000-0000-00002E020000}"/>
            </a:ext>
          </a:extLst>
        </xdr:cNvPr>
        <xdr:cNvPicPr/>
      </xdr:nvPicPr>
      <xdr:blipFill>
        <a:blip xmlns:r="http://schemas.openxmlformats.org/officeDocument/2006/relationships" r:embed="rId556"/>
        <a:srcRect/>
        <a:stretch>
          <a:fillRect/>
        </a:stretch>
      </xdr:blipFill>
      <xdr:spPr>
        <a:xfrm>
          <a:off x="4626038" y="116459616"/>
          <a:ext cx="648432" cy="1495604"/>
        </a:xfrm>
        <a:prstGeom prst="rect">
          <a:avLst/>
        </a:prstGeom>
        <a:noFill/>
        <a:ln w="9525" cap="flat" cmpd="sng">
          <a:noFill/>
          <a:prstDash val="solid"/>
          <a:miter/>
        </a:ln>
        <a:effectLst/>
      </xdr:spPr>
    </xdr:pic>
    <xdr:clientData/>
  </xdr:twoCellAnchor>
  <xdr:twoCellAnchor>
    <xdr:from>
      <xdr:col>1</xdr:col>
      <xdr:colOff>763220</xdr:colOff>
      <xdr:row>138</xdr:row>
      <xdr:rowOff>35763</xdr:rowOff>
    </xdr:from>
    <xdr:to>
      <xdr:col>1</xdr:col>
      <xdr:colOff>1583531</xdr:colOff>
      <xdr:row>139</xdr:row>
      <xdr:rowOff>47625</xdr:rowOff>
    </xdr:to>
    <xdr:pic>
      <xdr:nvPicPr>
        <xdr:cNvPr id="559" name="Рисунок 779" descr=" ">
          <a:extLst>
            <a:ext uri="{FF2B5EF4-FFF2-40B4-BE49-F238E27FC236}">
              <a16:creationId xmlns:a16="http://schemas.microsoft.com/office/drawing/2014/main" id="{00000000-0008-0000-0000-00002F020000}"/>
            </a:ext>
          </a:extLst>
        </xdr:cNvPr>
        <xdr:cNvPicPr/>
      </xdr:nvPicPr>
      <xdr:blipFill>
        <a:blip xmlns:r="http://schemas.openxmlformats.org/officeDocument/2006/relationships" r:embed="rId557"/>
        <a:srcRect/>
        <a:stretch>
          <a:fillRect/>
        </a:stretch>
      </xdr:blipFill>
      <xdr:spPr>
        <a:xfrm>
          <a:off x="4406533" y="118026701"/>
          <a:ext cx="820311" cy="1023893"/>
        </a:xfrm>
        <a:prstGeom prst="rect">
          <a:avLst/>
        </a:prstGeom>
        <a:noFill/>
        <a:ln w="9525" cap="flat" cmpd="sng">
          <a:noFill/>
          <a:prstDash val="solid"/>
          <a:miter/>
        </a:ln>
        <a:effectLst/>
      </xdr:spPr>
    </xdr:pic>
    <xdr:clientData/>
  </xdr:twoCellAnchor>
  <xdr:twoCellAnchor>
    <xdr:from>
      <xdr:col>1</xdr:col>
      <xdr:colOff>1589017</xdr:colOff>
      <xdr:row>396</xdr:row>
      <xdr:rowOff>818970</xdr:rowOff>
    </xdr:from>
    <xdr:to>
      <xdr:col>1</xdr:col>
      <xdr:colOff>2226468</xdr:colOff>
      <xdr:row>398</xdr:row>
      <xdr:rowOff>178593</xdr:rowOff>
    </xdr:to>
    <xdr:pic>
      <xdr:nvPicPr>
        <xdr:cNvPr id="560" name="Рисунок 782" descr=" ">
          <a:extLst>
            <a:ext uri="{FF2B5EF4-FFF2-40B4-BE49-F238E27FC236}">
              <a16:creationId xmlns:a16="http://schemas.microsoft.com/office/drawing/2014/main" id="{00000000-0008-0000-0000-000030020000}"/>
            </a:ext>
          </a:extLst>
        </xdr:cNvPr>
        <xdr:cNvPicPr/>
      </xdr:nvPicPr>
      <xdr:blipFill>
        <a:blip xmlns:r="http://schemas.openxmlformats.org/officeDocument/2006/relationships" r:embed="rId558"/>
        <a:srcRect/>
        <a:stretch>
          <a:fillRect/>
        </a:stretch>
      </xdr:blipFill>
      <xdr:spPr>
        <a:xfrm>
          <a:off x="5232330" y="348374314"/>
          <a:ext cx="637451" cy="1383685"/>
        </a:xfrm>
        <a:prstGeom prst="rect">
          <a:avLst/>
        </a:prstGeom>
        <a:noFill/>
        <a:ln w="9525" cap="flat" cmpd="sng">
          <a:noFill/>
          <a:prstDash val="solid"/>
          <a:miter/>
        </a:ln>
        <a:effectLst/>
      </xdr:spPr>
    </xdr:pic>
    <xdr:clientData/>
  </xdr:twoCellAnchor>
  <xdr:twoCellAnchor>
    <xdr:from>
      <xdr:col>1</xdr:col>
      <xdr:colOff>130967</xdr:colOff>
      <xdr:row>396</xdr:row>
      <xdr:rowOff>35717</xdr:rowOff>
    </xdr:from>
    <xdr:to>
      <xdr:col>1</xdr:col>
      <xdr:colOff>809624</xdr:colOff>
      <xdr:row>397</xdr:row>
      <xdr:rowOff>321469</xdr:rowOff>
    </xdr:to>
    <xdr:pic>
      <xdr:nvPicPr>
        <xdr:cNvPr id="561" name="Рисунок 783" descr=" ">
          <a:extLst>
            <a:ext uri="{FF2B5EF4-FFF2-40B4-BE49-F238E27FC236}">
              <a16:creationId xmlns:a16="http://schemas.microsoft.com/office/drawing/2014/main" id="{00000000-0008-0000-0000-000031020000}"/>
            </a:ext>
          </a:extLst>
        </xdr:cNvPr>
        <xdr:cNvPicPr/>
      </xdr:nvPicPr>
      <xdr:blipFill>
        <a:blip xmlns:r="http://schemas.openxmlformats.org/officeDocument/2006/relationships" r:embed="rId559"/>
        <a:srcRect/>
        <a:stretch>
          <a:fillRect/>
        </a:stretch>
      </xdr:blipFill>
      <xdr:spPr>
        <a:xfrm>
          <a:off x="3774280" y="347591061"/>
          <a:ext cx="678657" cy="1297783"/>
        </a:xfrm>
        <a:prstGeom prst="rect">
          <a:avLst/>
        </a:prstGeom>
        <a:noFill/>
        <a:ln w="9525" cap="flat" cmpd="sng">
          <a:noFill/>
          <a:prstDash val="solid"/>
          <a:miter/>
        </a:ln>
        <a:effectLst/>
      </xdr:spPr>
    </xdr:pic>
    <xdr:clientData/>
  </xdr:twoCellAnchor>
  <xdr:twoCellAnchor>
    <xdr:from>
      <xdr:col>1</xdr:col>
      <xdr:colOff>989965</xdr:colOff>
      <xdr:row>401</xdr:row>
      <xdr:rowOff>921841</xdr:rowOff>
    </xdr:from>
    <xdr:to>
      <xdr:col>1</xdr:col>
      <xdr:colOff>2095499</xdr:colOff>
      <xdr:row>402</xdr:row>
      <xdr:rowOff>988220</xdr:rowOff>
    </xdr:to>
    <xdr:pic>
      <xdr:nvPicPr>
        <xdr:cNvPr id="562" name="Рисунок 784" descr=" ">
          <a:extLst>
            <a:ext uri="{FF2B5EF4-FFF2-40B4-BE49-F238E27FC236}">
              <a16:creationId xmlns:a16="http://schemas.microsoft.com/office/drawing/2014/main" id="{00000000-0008-0000-0000-000032020000}"/>
            </a:ext>
          </a:extLst>
        </xdr:cNvPr>
        <xdr:cNvPicPr/>
      </xdr:nvPicPr>
      <xdr:blipFill>
        <a:blip xmlns:r="http://schemas.openxmlformats.org/officeDocument/2006/relationships" r:embed="rId560"/>
        <a:srcRect/>
        <a:stretch>
          <a:fillRect/>
        </a:stretch>
      </xdr:blipFill>
      <xdr:spPr>
        <a:xfrm>
          <a:off x="4633278" y="353537341"/>
          <a:ext cx="1105534" cy="1078410"/>
        </a:xfrm>
        <a:prstGeom prst="rect">
          <a:avLst/>
        </a:prstGeom>
        <a:noFill/>
        <a:ln w="9525" cap="flat" cmpd="sng">
          <a:noFill/>
          <a:prstDash val="solid"/>
          <a:miter/>
        </a:ln>
        <a:effectLst/>
      </xdr:spPr>
    </xdr:pic>
    <xdr:clientData/>
  </xdr:twoCellAnchor>
  <xdr:twoCellAnchor>
    <xdr:from>
      <xdr:col>1</xdr:col>
      <xdr:colOff>164205</xdr:colOff>
      <xdr:row>105</xdr:row>
      <xdr:rowOff>11907</xdr:rowOff>
    </xdr:from>
    <xdr:to>
      <xdr:col>1</xdr:col>
      <xdr:colOff>726281</xdr:colOff>
      <xdr:row>106</xdr:row>
      <xdr:rowOff>11906</xdr:rowOff>
    </xdr:to>
    <xdr:pic>
      <xdr:nvPicPr>
        <xdr:cNvPr id="563" name="Рисунок 842" descr=" ">
          <a:extLst>
            <a:ext uri="{FF2B5EF4-FFF2-40B4-BE49-F238E27FC236}">
              <a16:creationId xmlns:a16="http://schemas.microsoft.com/office/drawing/2014/main" id="{00000000-0008-0000-0000-000033020000}"/>
            </a:ext>
          </a:extLst>
        </xdr:cNvPr>
        <xdr:cNvPicPr/>
      </xdr:nvPicPr>
      <xdr:blipFill>
        <a:blip xmlns:r="http://schemas.openxmlformats.org/officeDocument/2006/relationships" r:embed="rId561"/>
        <a:srcRect/>
        <a:stretch>
          <a:fillRect/>
        </a:stretch>
      </xdr:blipFill>
      <xdr:spPr>
        <a:xfrm>
          <a:off x="3807518" y="89737407"/>
          <a:ext cx="562076" cy="1012030"/>
        </a:xfrm>
        <a:prstGeom prst="rect">
          <a:avLst/>
        </a:prstGeom>
        <a:noFill/>
        <a:ln w="9525" cap="flat" cmpd="sng">
          <a:noFill/>
          <a:prstDash val="solid"/>
          <a:miter/>
        </a:ln>
        <a:effectLst/>
      </xdr:spPr>
    </xdr:pic>
    <xdr:clientData/>
  </xdr:twoCellAnchor>
  <xdr:twoCellAnchor>
    <xdr:from>
      <xdr:col>1</xdr:col>
      <xdr:colOff>196548</xdr:colOff>
      <xdr:row>107</xdr:row>
      <xdr:rowOff>34800</xdr:rowOff>
    </xdr:from>
    <xdr:to>
      <xdr:col>1</xdr:col>
      <xdr:colOff>750093</xdr:colOff>
      <xdr:row>108</xdr:row>
      <xdr:rowOff>428625</xdr:rowOff>
    </xdr:to>
    <xdr:pic>
      <xdr:nvPicPr>
        <xdr:cNvPr id="564" name="Рисунок 786" descr=" ">
          <a:extLst>
            <a:ext uri="{FF2B5EF4-FFF2-40B4-BE49-F238E27FC236}">
              <a16:creationId xmlns:a16="http://schemas.microsoft.com/office/drawing/2014/main" id="{00000000-0008-0000-0000-000034020000}"/>
            </a:ext>
          </a:extLst>
        </xdr:cNvPr>
        <xdr:cNvPicPr/>
      </xdr:nvPicPr>
      <xdr:blipFill>
        <a:blip xmlns:r="http://schemas.openxmlformats.org/officeDocument/2006/relationships" r:embed="rId562"/>
        <a:srcRect/>
        <a:stretch>
          <a:fillRect/>
        </a:stretch>
      </xdr:blipFill>
      <xdr:spPr>
        <a:xfrm>
          <a:off x="3839861" y="91784363"/>
          <a:ext cx="553545" cy="1274887"/>
        </a:xfrm>
        <a:prstGeom prst="rect">
          <a:avLst/>
        </a:prstGeom>
        <a:noFill/>
        <a:ln w="9525" cap="flat" cmpd="sng">
          <a:noFill/>
          <a:prstDash val="solid"/>
          <a:miter/>
        </a:ln>
        <a:effectLst/>
      </xdr:spPr>
    </xdr:pic>
    <xdr:clientData/>
  </xdr:twoCellAnchor>
  <xdr:twoCellAnchor>
    <xdr:from>
      <xdr:col>1</xdr:col>
      <xdr:colOff>874676</xdr:colOff>
      <xdr:row>108</xdr:row>
      <xdr:rowOff>2908</xdr:rowOff>
    </xdr:from>
    <xdr:to>
      <xdr:col>1</xdr:col>
      <xdr:colOff>1404937</xdr:colOff>
      <xdr:row>109</xdr:row>
      <xdr:rowOff>142875</xdr:rowOff>
    </xdr:to>
    <xdr:pic>
      <xdr:nvPicPr>
        <xdr:cNvPr id="565" name="Рисунок 787" descr=" ">
          <a:extLst>
            <a:ext uri="{FF2B5EF4-FFF2-40B4-BE49-F238E27FC236}">
              <a16:creationId xmlns:a16="http://schemas.microsoft.com/office/drawing/2014/main" id="{00000000-0008-0000-0000-000035020000}"/>
            </a:ext>
          </a:extLst>
        </xdr:cNvPr>
        <xdr:cNvPicPr/>
      </xdr:nvPicPr>
      <xdr:blipFill>
        <a:blip xmlns:r="http://schemas.openxmlformats.org/officeDocument/2006/relationships" r:embed="rId563"/>
        <a:srcRect/>
        <a:stretch>
          <a:fillRect/>
        </a:stretch>
      </xdr:blipFill>
      <xdr:spPr>
        <a:xfrm>
          <a:off x="4517989" y="92633533"/>
          <a:ext cx="530261" cy="1021030"/>
        </a:xfrm>
        <a:prstGeom prst="rect">
          <a:avLst/>
        </a:prstGeom>
        <a:noFill/>
        <a:ln w="9525" cap="flat" cmpd="sng">
          <a:noFill/>
          <a:prstDash val="solid"/>
          <a:miter/>
        </a:ln>
        <a:effectLst/>
      </xdr:spPr>
    </xdr:pic>
    <xdr:clientData/>
  </xdr:twoCellAnchor>
  <xdr:twoCellAnchor>
    <xdr:from>
      <xdr:col>1</xdr:col>
      <xdr:colOff>219521</xdr:colOff>
      <xdr:row>132</xdr:row>
      <xdr:rowOff>24361</xdr:rowOff>
    </xdr:from>
    <xdr:to>
      <xdr:col>1</xdr:col>
      <xdr:colOff>690562</xdr:colOff>
      <xdr:row>133</xdr:row>
      <xdr:rowOff>345281</xdr:rowOff>
    </xdr:to>
    <xdr:pic>
      <xdr:nvPicPr>
        <xdr:cNvPr id="566" name="Рисунок 788" descr=" ">
          <a:extLst>
            <a:ext uri="{FF2B5EF4-FFF2-40B4-BE49-F238E27FC236}">
              <a16:creationId xmlns:a16="http://schemas.microsoft.com/office/drawing/2014/main" id="{00000000-0008-0000-0000-000036020000}"/>
            </a:ext>
          </a:extLst>
        </xdr:cNvPr>
        <xdr:cNvPicPr/>
      </xdr:nvPicPr>
      <xdr:blipFill>
        <a:blip xmlns:r="http://schemas.openxmlformats.org/officeDocument/2006/relationships" r:embed="rId564"/>
        <a:srcRect/>
        <a:stretch>
          <a:fillRect/>
        </a:stretch>
      </xdr:blipFill>
      <xdr:spPr>
        <a:xfrm>
          <a:off x="3862834" y="112466986"/>
          <a:ext cx="471041" cy="1201983"/>
        </a:xfrm>
        <a:prstGeom prst="rect">
          <a:avLst/>
        </a:prstGeom>
        <a:noFill/>
        <a:ln w="9525" cap="flat" cmpd="sng">
          <a:noFill/>
          <a:prstDash val="solid"/>
          <a:miter/>
        </a:ln>
        <a:effectLst/>
      </xdr:spPr>
    </xdr:pic>
    <xdr:clientData/>
  </xdr:twoCellAnchor>
  <xdr:twoCellAnchor>
    <xdr:from>
      <xdr:col>1</xdr:col>
      <xdr:colOff>911269</xdr:colOff>
      <xdr:row>132</xdr:row>
      <xdr:rowOff>647298</xdr:rowOff>
    </xdr:from>
    <xdr:to>
      <xdr:col>1</xdr:col>
      <xdr:colOff>1381124</xdr:colOff>
      <xdr:row>133</xdr:row>
      <xdr:rowOff>833437</xdr:rowOff>
    </xdr:to>
    <xdr:pic>
      <xdr:nvPicPr>
        <xdr:cNvPr id="567" name="Рисунок 789" descr=" ">
          <a:extLst>
            <a:ext uri="{FF2B5EF4-FFF2-40B4-BE49-F238E27FC236}">
              <a16:creationId xmlns:a16="http://schemas.microsoft.com/office/drawing/2014/main" id="{00000000-0008-0000-0000-000037020000}"/>
            </a:ext>
          </a:extLst>
        </xdr:cNvPr>
        <xdr:cNvPicPr/>
      </xdr:nvPicPr>
      <xdr:blipFill>
        <a:blip xmlns:r="http://schemas.openxmlformats.org/officeDocument/2006/relationships" r:embed="rId565"/>
        <a:srcRect/>
        <a:stretch>
          <a:fillRect/>
        </a:stretch>
      </xdr:blipFill>
      <xdr:spPr>
        <a:xfrm>
          <a:off x="4554582" y="113089923"/>
          <a:ext cx="469855" cy="1067202"/>
        </a:xfrm>
        <a:prstGeom prst="rect">
          <a:avLst/>
        </a:prstGeom>
        <a:noFill/>
        <a:ln w="9525" cap="flat" cmpd="sng">
          <a:noFill/>
          <a:prstDash val="solid"/>
          <a:miter/>
        </a:ln>
        <a:effectLst/>
      </xdr:spPr>
    </xdr:pic>
    <xdr:clientData/>
  </xdr:twoCellAnchor>
  <xdr:twoCellAnchor>
    <xdr:from>
      <xdr:col>1</xdr:col>
      <xdr:colOff>171022</xdr:colOff>
      <xdr:row>133</xdr:row>
      <xdr:rowOff>671659</xdr:rowOff>
    </xdr:from>
    <xdr:to>
      <xdr:col>1</xdr:col>
      <xdr:colOff>726281</xdr:colOff>
      <xdr:row>135</xdr:row>
      <xdr:rowOff>0</xdr:rowOff>
    </xdr:to>
    <xdr:pic>
      <xdr:nvPicPr>
        <xdr:cNvPr id="568" name="Рисунок 790" descr=" ">
          <a:extLst>
            <a:ext uri="{FF2B5EF4-FFF2-40B4-BE49-F238E27FC236}">
              <a16:creationId xmlns:a16="http://schemas.microsoft.com/office/drawing/2014/main" id="{00000000-0008-0000-0000-000038020000}"/>
            </a:ext>
          </a:extLst>
        </xdr:cNvPr>
        <xdr:cNvPicPr/>
      </xdr:nvPicPr>
      <xdr:blipFill>
        <a:blip xmlns:r="http://schemas.openxmlformats.org/officeDocument/2006/relationships" r:embed="rId566"/>
        <a:srcRect/>
        <a:stretch>
          <a:fillRect/>
        </a:stretch>
      </xdr:blipFill>
      <xdr:spPr>
        <a:xfrm>
          <a:off x="3814335" y="113995347"/>
          <a:ext cx="555259" cy="1090466"/>
        </a:xfrm>
        <a:prstGeom prst="rect">
          <a:avLst/>
        </a:prstGeom>
        <a:noFill/>
        <a:ln w="9525" cap="flat" cmpd="sng">
          <a:noFill/>
          <a:prstDash val="solid"/>
          <a:miter/>
        </a:ln>
        <a:effectLst/>
      </xdr:spPr>
    </xdr:pic>
    <xdr:clientData/>
  </xdr:twoCellAnchor>
  <xdr:twoCellAnchor>
    <xdr:from>
      <xdr:col>1</xdr:col>
      <xdr:colOff>921480</xdr:colOff>
      <xdr:row>134</xdr:row>
      <xdr:rowOff>657737</xdr:rowOff>
    </xdr:from>
    <xdr:to>
      <xdr:col>1</xdr:col>
      <xdr:colOff>1393032</xdr:colOff>
      <xdr:row>136</xdr:row>
      <xdr:rowOff>166687</xdr:rowOff>
    </xdr:to>
    <xdr:pic>
      <xdr:nvPicPr>
        <xdr:cNvPr id="569" name="Рисунок 791" descr=" ">
          <a:extLst>
            <a:ext uri="{FF2B5EF4-FFF2-40B4-BE49-F238E27FC236}">
              <a16:creationId xmlns:a16="http://schemas.microsoft.com/office/drawing/2014/main" id="{00000000-0008-0000-0000-000039020000}"/>
            </a:ext>
          </a:extLst>
        </xdr:cNvPr>
        <xdr:cNvPicPr/>
      </xdr:nvPicPr>
      <xdr:blipFill>
        <a:blip xmlns:r="http://schemas.openxmlformats.org/officeDocument/2006/relationships" r:embed="rId567"/>
        <a:srcRect/>
        <a:stretch>
          <a:fillRect/>
        </a:stretch>
      </xdr:blipFill>
      <xdr:spPr>
        <a:xfrm>
          <a:off x="4564793" y="114862487"/>
          <a:ext cx="471552" cy="1271075"/>
        </a:xfrm>
        <a:prstGeom prst="rect">
          <a:avLst/>
        </a:prstGeom>
        <a:noFill/>
        <a:ln w="9525" cap="flat" cmpd="sng">
          <a:noFill/>
          <a:prstDash val="solid"/>
          <a:miter/>
        </a:ln>
        <a:effectLst/>
      </xdr:spPr>
    </xdr:pic>
    <xdr:clientData/>
  </xdr:twoCellAnchor>
  <xdr:twoCellAnchor>
    <xdr:from>
      <xdr:col>1</xdr:col>
      <xdr:colOff>232284</xdr:colOff>
      <xdr:row>135</xdr:row>
      <xdr:rowOff>518534</xdr:rowOff>
    </xdr:from>
    <xdr:to>
      <xdr:col>1</xdr:col>
      <xdr:colOff>797718</xdr:colOff>
      <xdr:row>137</xdr:row>
      <xdr:rowOff>23813</xdr:rowOff>
    </xdr:to>
    <xdr:pic>
      <xdr:nvPicPr>
        <xdr:cNvPr id="570" name="Рисунок 792" descr=" ">
          <a:extLst>
            <a:ext uri="{FF2B5EF4-FFF2-40B4-BE49-F238E27FC236}">
              <a16:creationId xmlns:a16="http://schemas.microsoft.com/office/drawing/2014/main" id="{00000000-0008-0000-0000-00003A020000}"/>
            </a:ext>
          </a:extLst>
        </xdr:cNvPr>
        <xdr:cNvPicPr/>
      </xdr:nvPicPr>
      <xdr:blipFill>
        <a:blip xmlns:r="http://schemas.openxmlformats.org/officeDocument/2006/relationships" r:embed="rId568"/>
        <a:srcRect/>
        <a:stretch>
          <a:fillRect/>
        </a:stretch>
      </xdr:blipFill>
      <xdr:spPr>
        <a:xfrm>
          <a:off x="3875597" y="115604347"/>
          <a:ext cx="565434" cy="1398372"/>
        </a:xfrm>
        <a:prstGeom prst="rect">
          <a:avLst/>
        </a:prstGeom>
        <a:noFill/>
        <a:ln w="9525" cap="flat" cmpd="sng">
          <a:noFill/>
          <a:prstDash val="solid"/>
          <a:miter/>
        </a:ln>
        <a:effectLst/>
      </xdr:spPr>
    </xdr:pic>
    <xdr:clientData/>
  </xdr:twoCellAnchor>
  <xdr:twoCellAnchor>
    <xdr:from>
      <xdr:col>1</xdr:col>
      <xdr:colOff>206792</xdr:colOff>
      <xdr:row>1355</xdr:row>
      <xdr:rowOff>988218</xdr:rowOff>
    </xdr:from>
    <xdr:to>
      <xdr:col>1</xdr:col>
      <xdr:colOff>1678782</xdr:colOff>
      <xdr:row>1356</xdr:row>
      <xdr:rowOff>833437</xdr:rowOff>
    </xdr:to>
    <xdr:pic>
      <xdr:nvPicPr>
        <xdr:cNvPr id="571" name="Рисунок 861" descr=" ">
          <a:extLst>
            <a:ext uri="{FF2B5EF4-FFF2-40B4-BE49-F238E27FC236}">
              <a16:creationId xmlns:a16="http://schemas.microsoft.com/office/drawing/2014/main" id="{00000000-0008-0000-0000-00003B020000}"/>
            </a:ext>
          </a:extLst>
        </xdr:cNvPr>
        <xdr:cNvPicPr/>
      </xdr:nvPicPr>
      <xdr:blipFill>
        <a:blip xmlns:r="http://schemas.openxmlformats.org/officeDocument/2006/relationships" r:embed="rId569"/>
        <a:srcRect/>
        <a:stretch>
          <a:fillRect/>
        </a:stretch>
      </xdr:blipFill>
      <xdr:spPr>
        <a:xfrm>
          <a:off x="3850105" y="1182623999"/>
          <a:ext cx="1471990" cy="857251"/>
        </a:xfrm>
        <a:prstGeom prst="rect">
          <a:avLst/>
        </a:prstGeom>
        <a:noFill/>
        <a:ln w="9525" cap="flat" cmpd="sng">
          <a:noFill/>
          <a:prstDash val="solid"/>
          <a:miter/>
        </a:ln>
        <a:effectLst/>
      </xdr:spPr>
    </xdr:pic>
    <xdr:clientData/>
  </xdr:twoCellAnchor>
  <xdr:twoCellAnchor>
    <xdr:from>
      <xdr:col>1</xdr:col>
      <xdr:colOff>386261</xdr:colOff>
      <xdr:row>1357</xdr:row>
      <xdr:rowOff>23814</xdr:rowOff>
    </xdr:from>
    <xdr:to>
      <xdr:col>1</xdr:col>
      <xdr:colOff>1547813</xdr:colOff>
      <xdr:row>1358</xdr:row>
      <xdr:rowOff>23813</xdr:rowOff>
    </xdr:to>
    <xdr:pic>
      <xdr:nvPicPr>
        <xdr:cNvPr id="572" name="Рисунок 862" descr=" ">
          <a:extLst>
            <a:ext uri="{FF2B5EF4-FFF2-40B4-BE49-F238E27FC236}">
              <a16:creationId xmlns:a16="http://schemas.microsoft.com/office/drawing/2014/main" id="{00000000-0008-0000-0000-00003C020000}"/>
            </a:ext>
          </a:extLst>
        </xdr:cNvPr>
        <xdr:cNvPicPr/>
      </xdr:nvPicPr>
      <xdr:blipFill>
        <a:blip xmlns:r="http://schemas.openxmlformats.org/officeDocument/2006/relationships" r:embed="rId570"/>
        <a:srcRect/>
        <a:stretch>
          <a:fillRect/>
        </a:stretch>
      </xdr:blipFill>
      <xdr:spPr>
        <a:xfrm>
          <a:off x="4029574" y="1183552689"/>
          <a:ext cx="1161552" cy="881062"/>
        </a:xfrm>
        <a:prstGeom prst="rect">
          <a:avLst/>
        </a:prstGeom>
        <a:noFill/>
        <a:ln w="9525" cap="flat" cmpd="sng">
          <a:noFill/>
          <a:prstDash val="solid"/>
          <a:miter/>
        </a:ln>
        <a:effectLst/>
      </xdr:spPr>
    </xdr:pic>
    <xdr:clientData/>
  </xdr:twoCellAnchor>
  <xdr:twoCellAnchor>
    <xdr:from>
      <xdr:col>1</xdr:col>
      <xdr:colOff>119062</xdr:colOff>
      <xdr:row>1358</xdr:row>
      <xdr:rowOff>83343</xdr:rowOff>
    </xdr:from>
    <xdr:to>
      <xdr:col>1</xdr:col>
      <xdr:colOff>1809749</xdr:colOff>
      <xdr:row>1358</xdr:row>
      <xdr:rowOff>797718</xdr:rowOff>
    </xdr:to>
    <xdr:pic>
      <xdr:nvPicPr>
        <xdr:cNvPr id="573" name="Рисунок 863" descr=" ">
          <a:extLst>
            <a:ext uri="{FF2B5EF4-FFF2-40B4-BE49-F238E27FC236}">
              <a16:creationId xmlns:a16="http://schemas.microsoft.com/office/drawing/2014/main" id="{00000000-0008-0000-0000-00003D020000}"/>
            </a:ext>
          </a:extLst>
        </xdr:cNvPr>
        <xdr:cNvPicPr/>
      </xdr:nvPicPr>
      <xdr:blipFill>
        <a:blip xmlns:r="http://schemas.openxmlformats.org/officeDocument/2006/relationships" r:embed="rId571"/>
        <a:srcRect/>
        <a:stretch>
          <a:fillRect/>
        </a:stretch>
      </xdr:blipFill>
      <xdr:spPr>
        <a:xfrm>
          <a:off x="3762375" y="1184493281"/>
          <a:ext cx="1690687" cy="714375"/>
        </a:xfrm>
        <a:prstGeom prst="rect">
          <a:avLst/>
        </a:prstGeom>
        <a:noFill/>
        <a:ln w="9525" cap="flat" cmpd="sng">
          <a:noFill/>
          <a:prstDash val="solid"/>
          <a:miter/>
        </a:ln>
        <a:effectLst/>
      </xdr:spPr>
    </xdr:pic>
    <xdr:clientData/>
  </xdr:twoCellAnchor>
  <xdr:twoCellAnchor>
    <xdr:from>
      <xdr:col>1</xdr:col>
      <xdr:colOff>469673</xdr:colOff>
      <xdr:row>1479</xdr:row>
      <xdr:rowOff>0</xdr:rowOff>
    </xdr:from>
    <xdr:to>
      <xdr:col>1</xdr:col>
      <xdr:colOff>1500187</xdr:colOff>
      <xdr:row>1480</xdr:row>
      <xdr:rowOff>23812</xdr:rowOff>
    </xdr:to>
    <xdr:pic>
      <xdr:nvPicPr>
        <xdr:cNvPr id="574" name="Рисунок 864" descr=" ">
          <a:extLst>
            <a:ext uri="{FF2B5EF4-FFF2-40B4-BE49-F238E27FC236}">
              <a16:creationId xmlns:a16="http://schemas.microsoft.com/office/drawing/2014/main" id="{00000000-0008-0000-0000-00003E020000}"/>
            </a:ext>
          </a:extLst>
        </xdr:cNvPr>
        <xdr:cNvPicPr/>
      </xdr:nvPicPr>
      <xdr:blipFill>
        <a:blip xmlns:r="http://schemas.openxmlformats.org/officeDocument/2006/relationships" r:embed="rId572"/>
        <a:srcRect/>
        <a:stretch>
          <a:fillRect/>
        </a:stretch>
      </xdr:blipFill>
      <xdr:spPr>
        <a:xfrm>
          <a:off x="4112986" y="1292637750"/>
          <a:ext cx="1030514" cy="904875"/>
        </a:xfrm>
        <a:prstGeom prst="rect">
          <a:avLst/>
        </a:prstGeom>
        <a:noFill/>
        <a:ln w="9525" cap="flat" cmpd="sng">
          <a:noFill/>
          <a:prstDash val="solid"/>
          <a:miter/>
        </a:ln>
        <a:effectLst/>
      </xdr:spPr>
    </xdr:pic>
    <xdr:clientData/>
  </xdr:twoCellAnchor>
  <xdr:twoCellAnchor>
    <xdr:from>
      <xdr:col>1</xdr:col>
      <xdr:colOff>109760</xdr:colOff>
      <xdr:row>1477</xdr:row>
      <xdr:rowOff>34800</xdr:rowOff>
    </xdr:from>
    <xdr:to>
      <xdr:col>1</xdr:col>
      <xdr:colOff>1797843</xdr:colOff>
      <xdr:row>1477</xdr:row>
      <xdr:rowOff>809625</xdr:rowOff>
    </xdr:to>
    <xdr:pic>
      <xdr:nvPicPr>
        <xdr:cNvPr id="575" name="Рисунок 867" descr=" ">
          <a:extLst>
            <a:ext uri="{FF2B5EF4-FFF2-40B4-BE49-F238E27FC236}">
              <a16:creationId xmlns:a16="http://schemas.microsoft.com/office/drawing/2014/main" id="{00000000-0008-0000-0000-00003F020000}"/>
            </a:ext>
          </a:extLst>
        </xdr:cNvPr>
        <xdr:cNvPicPr/>
      </xdr:nvPicPr>
      <xdr:blipFill>
        <a:blip xmlns:r="http://schemas.openxmlformats.org/officeDocument/2006/relationships" r:embed="rId573"/>
        <a:srcRect/>
        <a:stretch>
          <a:fillRect/>
        </a:stretch>
      </xdr:blipFill>
      <xdr:spPr>
        <a:xfrm>
          <a:off x="3753073" y="1290910425"/>
          <a:ext cx="1688083" cy="774825"/>
        </a:xfrm>
        <a:prstGeom prst="rect">
          <a:avLst/>
        </a:prstGeom>
        <a:noFill/>
        <a:ln w="9525" cap="flat" cmpd="sng">
          <a:noFill/>
          <a:prstDash val="solid"/>
          <a:miter/>
        </a:ln>
        <a:effectLst/>
      </xdr:spPr>
    </xdr:pic>
    <xdr:clientData/>
  </xdr:twoCellAnchor>
  <xdr:twoCellAnchor>
    <xdr:from>
      <xdr:col>1</xdr:col>
      <xdr:colOff>1031240</xdr:colOff>
      <xdr:row>1436</xdr:row>
      <xdr:rowOff>37951</xdr:rowOff>
    </xdr:from>
    <xdr:to>
      <xdr:col>1</xdr:col>
      <xdr:colOff>1809749</xdr:colOff>
      <xdr:row>1438</xdr:row>
      <xdr:rowOff>392906</xdr:rowOff>
    </xdr:to>
    <xdr:pic>
      <xdr:nvPicPr>
        <xdr:cNvPr id="576" name="Рисунок 872" descr=" ">
          <a:extLst>
            <a:ext uri="{FF2B5EF4-FFF2-40B4-BE49-F238E27FC236}">
              <a16:creationId xmlns:a16="http://schemas.microsoft.com/office/drawing/2014/main" id="{00000000-0008-0000-0000-000040020000}"/>
            </a:ext>
          </a:extLst>
        </xdr:cNvPr>
        <xdr:cNvPicPr/>
      </xdr:nvPicPr>
      <xdr:blipFill>
        <a:blip xmlns:r="http://schemas.openxmlformats.org/officeDocument/2006/relationships" r:embed="rId574"/>
        <a:srcRect/>
        <a:stretch>
          <a:fillRect/>
        </a:stretch>
      </xdr:blipFill>
      <xdr:spPr>
        <a:xfrm>
          <a:off x="4674553" y="1251753920"/>
          <a:ext cx="778509" cy="1497955"/>
        </a:xfrm>
        <a:prstGeom prst="rect">
          <a:avLst/>
        </a:prstGeom>
        <a:noFill/>
        <a:ln w="9525" cap="flat" cmpd="sng">
          <a:noFill/>
          <a:prstDash val="solid"/>
          <a:miter/>
        </a:ln>
        <a:effectLst/>
      </xdr:spPr>
    </xdr:pic>
    <xdr:clientData/>
  </xdr:twoCellAnchor>
  <xdr:twoCellAnchor>
    <xdr:from>
      <xdr:col>1</xdr:col>
      <xdr:colOff>45946</xdr:colOff>
      <xdr:row>90</xdr:row>
      <xdr:rowOff>149644</xdr:rowOff>
    </xdr:from>
    <xdr:to>
      <xdr:col>1</xdr:col>
      <xdr:colOff>1416843</xdr:colOff>
      <xdr:row>91</xdr:row>
      <xdr:rowOff>27215</xdr:rowOff>
    </xdr:to>
    <xdr:pic>
      <xdr:nvPicPr>
        <xdr:cNvPr id="577" name="Рисунок 813" descr=" ">
          <a:extLst>
            <a:ext uri="{FF2B5EF4-FFF2-40B4-BE49-F238E27FC236}">
              <a16:creationId xmlns:a16="http://schemas.microsoft.com/office/drawing/2014/main" id="{00000000-0008-0000-0000-000041020000}"/>
            </a:ext>
          </a:extLst>
        </xdr:cNvPr>
        <xdr:cNvPicPr/>
      </xdr:nvPicPr>
      <xdr:blipFill>
        <a:blip xmlns:r="http://schemas.openxmlformats.org/officeDocument/2006/relationships" r:embed="rId575"/>
        <a:srcRect/>
        <a:stretch>
          <a:fillRect/>
        </a:stretch>
      </xdr:blipFill>
      <xdr:spPr>
        <a:xfrm>
          <a:off x="3689259" y="76659207"/>
          <a:ext cx="1370897" cy="758633"/>
        </a:xfrm>
        <a:prstGeom prst="rect">
          <a:avLst/>
        </a:prstGeom>
        <a:noFill/>
        <a:ln w="9525" cap="flat" cmpd="sng">
          <a:noFill/>
          <a:prstDash val="solid"/>
          <a:miter/>
        </a:ln>
        <a:effectLst/>
      </xdr:spPr>
    </xdr:pic>
    <xdr:clientData/>
  </xdr:twoCellAnchor>
  <xdr:twoCellAnchor>
    <xdr:from>
      <xdr:col>1</xdr:col>
      <xdr:colOff>40842</xdr:colOff>
      <xdr:row>91</xdr:row>
      <xdr:rowOff>111363</xdr:rowOff>
    </xdr:from>
    <xdr:to>
      <xdr:col>1</xdr:col>
      <xdr:colOff>1547812</xdr:colOff>
      <xdr:row>91</xdr:row>
      <xdr:rowOff>802822</xdr:rowOff>
    </xdr:to>
    <xdr:pic>
      <xdr:nvPicPr>
        <xdr:cNvPr id="578" name="Рисунок 814" descr=" ">
          <a:extLst>
            <a:ext uri="{FF2B5EF4-FFF2-40B4-BE49-F238E27FC236}">
              <a16:creationId xmlns:a16="http://schemas.microsoft.com/office/drawing/2014/main" id="{00000000-0008-0000-0000-000042020000}"/>
            </a:ext>
          </a:extLst>
        </xdr:cNvPr>
        <xdr:cNvPicPr/>
      </xdr:nvPicPr>
      <xdr:blipFill>
        <a:blip xmlns:r="http://schemas.openxmlformats.org/officeDocument/2006/relationships" r:embed="rId576"/>
        <a:srcRect/>
        <a:stretch>
          <a:fillRect/>
        </a:stretch>
      </xdr:blipFill>
      <xdr:spPr>
        <a:xfrm>
          <a:off x="3684155" y="77501988"/>
          <a:ext cx="1506970" cy="691459"/>
        </a:xfrm>
        <a:prstGeom prst="rect">
          <a:avLst/>
        </a:prstGeom>
        <a:noFill/>
        <a:ln w="9525" cap="flat" cmpd="sng">
          <a:noFill/>
          <a:prstDash val="solid"/>
          <a:miter/>
        </a:ln>
        <a:effectLst/>
      </xdr:spPr>
    </xdr:pic>
    <xdr:clientData/>
  </xdr:twoCellAnchor>
  <xdr:twoCellAnchor>
    <xdr:from>
      <xdr:col>1</xdr:col>
      <xdr:colOff>40842</xdr:colOff>
      <xdr:row>92</xdr:row>
      <xdr:rowOff>111363</xdr:rowOff>
    </xdr:from>
    <xdr:to>
      <xdr:col>1</xdr:col>
      <xdr:colOff>1488282</xdr:colOff>
      <xdr:row>92</xdr:row>
      <xdr:rowOff>789214</xdr:rowOff>
    </xdr:to>
    <xdr:pic>
      <xdr:nvPicPr>
        <xdr:cNvPr id="579" name="Рисунок 815" descr=" ">
          <a:extLst>
            <a:ext uri="{FF2B5EF4-FFF2-40B4-BE49-F238E27FC236}">
              <a16:creationId xmlns:a16="http://schemas.microsoft.com/office/drawing/2014/main" id="{00000000-0008-0000-0000-000043020000}"/>
            </a:ext>
          </a:extLst>
        </xdr:cNvPr>
        <xdr:cNvPicPr/>
      </xdr:nvPicPr>
      <xdr:blipFill>
        <a:blip xmlns:r="http://schemas.openxmlformats.org/officeDocument/2006/relationships" r:embed="rId577"/>
        <a:srcRect/>
        <a:stretch>
          <a:fillRect/>
        </a:stretch>
      </xdr:blipFill>
      <xdr:spPr>
        <a:xfrm>
          <a:off x="3684155" y="78383051"/>
          <a:ext cx="1447440" cy="677851"/>
        </a:xfrm>
        <a:prstGeom prst="rect">
          <a:avLst/>
        </a:prstGeom>
        <a:noFill/>
        <a:ln w="9525" cap="flat" cmpd="sng">
          <a:noFill/>
          <a:prstDash val="solid"/>
          <a:miter/>
        </a:ln>
        <a:effectLst/>
      </xdr:spPr>
    </xdr:pic>
    <xdr:clientData/>
  </xdr:twoCellAnchor>
  <xdr:twoCellAnchor>
    <xdr:from>
      <xdr:col>1</xdr:col>
      <xdr:colOff>43393</xdr:colOff>
      <xdr:row>93</xdr:row>
      <xdr:rowOff>125283</xdr:rowOff>
    </xdr:from>
    <xdr:to>
      <xdr:col>1</xdr:col>
      <xdr:colOff>1464468</xdr:colOff>
      <xdr:row>93</xdr:row>
      <xdr:rowOff>857250</xdr:rowOff>
    </xdr:to>
    <xdr:pic>
      <xdr:nvPicPr>
        <xdr:cNvPr id="580" name="Рисунок 816" descr=" ">
          <a:extLst>
            <a:ext uri="{FF2B5EF4-FFF2-40B4-BE49-F238E27FC236}">
              <a16:creationId xmlns:a16="http://schemas.microsoft.com/office/drawing/2014/main" id="{00000000-0008-0000-0000-000044020000}"/>
            </a:ext>
          </a:extLst>
        </xdr:cNvPr>
        <xdr:cNvPicPr/>
      </xdr:nvPicPr>
      <xdr:blipFill>
        <a:blip xmlns:r="http://schemas.openxmlformats.org/officeDocument/2006/relationships" r:embed="rId578"/>
        <a:srcRect/>
        <a:stretch>
          <a:fillRect/>
        </a:stretch>
      </xdr:blipFill>
      <xdr:spPr>
        <a:xfrm>
          <a:off x="3686706" y="79278033"/>
          <a:ext cx="1421075" cy="731967"/>
        </a:xfrm>
        <a:prstGeom prst="rect">
          <a:avLst/>
        </a:prstGeom>
        <a:noFill/>
        <a:ln w="9525" cap="flat" cmpd="sng">
          <a:noFill/>
          <a:prstDash val="solid"/>
          <a:miter/>
        </a:ln>
        <a:effectLst/>
      </xdr:spPr>
    </xdr:pic>
    <xdr:clientData/>
  </xdr:twoCellAnchor>
  <xdr:twoCellAnchor>
    <xdr:from>
      <xdr:col>1</xdr:col>
      <xdr:colOff>28079</xdr:colOff>
      <xdr:row>95</xdr:row>
      <xdr:rowOff>125283</xdr:rowOff>
    </xdr:from>
    <xdr:to>
      <xdr:col>1</xdr:col>
      <xdr:colOff>1631157</xdr:colOff>
      <xdr:row>96</xdr:row>
      <xdr:rowOff>27214</xdr:rowOff>
    </xdr:to>
    <xdr:pic>
      <xdr:nvPicPr>
        <xdr:cNvPr id="581" name="Рисунок 817" descr=" ">
          <a:extLst>
            <a:ext uri="{FF2B5EF4-FFF2-40B4-BE49-F238E27FC236}">
              <a16:creationId xmlns:a16="http://schemas.microsoft.com/office/drawing/2014/main" id="{00000000-0008-0000-0000-000045020000}"/>
            </a:ext>
          </a:extLst>
        </xdr:cNvPr>
        <xdr:cNvPicPr/>
      </xdr:nvPicPr>
      <xdr:blipFill>
        <a:blip xmlns:r="http://schemas.openxmlformats.org/officeDocument/2006/relationships" r:embed="rId579"/>
        <a:srcRect/>
        <a:stretch>
          <a:fillRect/>
        </a:stretch>
      </xdr:blipFill>
      <xdr:spPr>
        <a:xfrm>
          <a:off x="3671392" y="81040158"/>
          <a:ext cx="1603078" cy="782994"/>
        </a:xfrm>
        <a:prstGeom prst="rect">
          <a:avLst/>
        </a:prstGeom>
        <a:noFill/>
        <a:ln w="9525" cap="flat" cmpd="sng">
          <a:noFill/>
          <a:prstDash val="solid"/>
          <a:miter/>
        </a:ln>
        <a:effectLst/>
      </xdr:spPr>
    </xdr:pic>
    <xdr:clientData/>
  </xdr:twoCellAnchor>
  <xdr:twoCellAnchor>
    <xdr:from>
      <xdr:col>1</xdr:col>
      <xdr:colOff>90163</xdr:colOff>
      <xdr:row>96</xdr:row>
      <xdr:rowOff>113377</xdr:rowOff>
    </xdr:from>
    <xdr:to>
      <xdr:col>1</xdr:col>
      <xdr:colOff>1726407</xdr:colOff>
      <xdr:row>96</xdr:row>
      <xdr:rowOff>750094</xdr:rowOff>
    </xdr:to>
    <xdr:pic>
      <xdr:nvPicPr>
        <xdr:cNvPr id="582" name="Рисунок 818" descr=" ">
          <a:extLst>
            <a:ext uri="{FF2B5EF4-FFF2-40B4-BE49-F238E27FC236}">
              <a16:creationId xmlns:a16="http://schemas.microsoft.com/office/drawing/2014/main" id="{00000000-0008-0000-0000-000046020000}"/>
            </a:ext>
          </a:extLst>
        </xdr:cNvPr>
        <xdr:cNvPicPr/>
      </xdr:nvPicPr>
      <xdr:blipFill>
        <a:blip xmlns:r="http://schemas.openxmlformats.org/officeDocument/2006/relationships" r:embed="rId580"/>
        <a:srcRect/>
        <a:stretch>
          <a:fillRect/>
        </a:stretch>
      </xdr:blipFill>
      <xdr:spPr>
        <a:xfrm>
          <a:off x="3733476" y="81909315"/>
          <a:ext cx="1636244" cy="636717"/>
        </a:xfrm>
        <a:prstGeom prst="rect">
          <a:avLst/>
        </a:prstGeom>
        <a:noFill/>
        <a:ln w="9525" cap="flat" cmpd="sng">
          <a:noFill/>
          <a:prstDash val="solid"/>
          <a:miter/>
        </a:ln>
        <a:effectLst/>
      </xdr:spPr>
    </xdr:pic>
    <xdr:clientData/>
  </xdr:twoCellAnchor>
  <xdr:twoCellAnchor>
    <xdr:from>
      <xdr:col>1</xdr:col>
      <xdr:colOff>1077905</xdr:colOff>
      <xdr:row>496</xdr:row>
      <xdr:rowOff>1000126</xdr:rowOff>
    </xdr:from>
    <xdr:to>
      <xdr:col>1</xdr:col>
      <xdr:colOff>2166937</xdr:colOff>
      <xdr:row>497</xdr:row>
      <xdr:rowOff>964407</xdr:rowOff>
    </xdr:to>
    <xdr:pic>
      <xdr:nvPicPr>
        <xdr:cNvPr id="583" name="Рисунок 819" descr=" ">
          <a:extLst>
            <a:ext uri="{FF2B5EF4-FFF2-40B4-BE49-F238E27FC236}">
              <a16:creationId xmlns:a16="http://schemas.microsoft.com/office/drawing/2014/main" id="{00000000-0008-0000-0000-000047020000}"/>
            </a:ext>
          </a:extLst>
        </xdr:cNvPr>
        <xdr:cNvPicPr/>
      </xdr:nvPicPr>
      <xdr:blipFill>
        <a:blip xmlns:r="http://schemas.openxmlformats.org/officeDocument/2006/relationships" r:embed="rId581"/>
        <a:srcRect/>
        <a:stretch>
          <a:fillRect/>
        </a:stretch>
      </xdr:blipFill>
      <xdr:spPr>
        <a:xfrm>
          <a:off x="4721218" y="443364939"/>
          <a:ext cx="1089032" cy="976312"/>
        </a:xfrm>
        <a:prstGeom prst="rect">
          <a:avLst/>
        </a:prstGeom>
        <a:noFill/>
        <a:ln w="9525" cap="flat" cmpd="sng">
          <a:noFill/>
          <a:prstDash val="solid"/>
          <a:miter/>
        </a:ln>
        <a:effectLst/>
      </xdr:spPr>
    </xdr:pic>
    <xdr:clientData/>
  </xdr:twoCellAnchor>
  <xdr:twoCellAnchor>
    <xdr:from>
      <xdr:col>1</xdr:col>
      <xdr:colOff>63952</xdr:colOff>
      <xdr:row>8</xdr:row>
      <xdr:rowOff>0</xdr:rowOff>
    </xdr:from>
    <xdr:to>
      <xdr:col>1</xdr:col>
      <xdr:colOff>1131094</xdr:colOff>
      <xdr:row>8</xdr:row>
      <xdr:rowOff>928687</xdr:rowOff>
    </xdr:to>
    <xdr:pic>
      <xdr:nvPicPr>
        <xdr:cNvPr id="584" name="Рисунок 821" descr=" ">
          <a:extLst>
            <a:ext uri="{FF2B5EF4-FFF2-40B4-BE49-F238E27FC236}">
              <a16:creationId xmlns:a16="http://schemas.microsoft.com/office/drawing/2014/main" id="{00000000-0008-0000-0000-000048020000}"/>
            </a:ext>
          </a:extLst>
        </xdr:cNvPr>
        <xdr:cNvPicPr/>
      </xdr:nvPicPr>
      <xdr:blipFill>
        <a:blip xmlns:r="http://schemas.openxmlformats.org/officeDocument/2006/relationships" r:embed="rId582"/>
        <a:srcRect/>
        <a:stretch>
          <a:fillRect/>
        </a:stretch>
      </xdr:blipFill>
      <xdr:spPr>
        <a:xfrm>
          <a:off x="3707265" y="7322344"/>
          <a:ext cx="1067142" cy="928687"/>
        </a:xfrm>
        <a:prstGeom prst="rect">
          <a:avLst/>
        </a:prstGeom>
        <a:noFill/>
        <a:ln w="9525" cap="flat" cmpd="sng">
          <a:noFill/>
          <a:prstDash val="solid"/>
          <a:miter/>
        </a:ln>
        <a:effectLst/>
      </xdr:spPr>
    </xdr:pic>
    <xdr:clientData/>
  </xdr:twoCellAnchor>
  <xdr:twoCellAnchor>
    <xdr:from>
      <xdr:col>1</xdr:col>
      <xdr:colOff>1054213</xdr:colOff>
      <xdr:row>1024</xdr:row>
      <xdr:rowOff>11922</xdr:rowOff>
    </xdr:from>
    <xdr:to>
      <xdr:col>1</xdr:col>
      <xdr:colOff>1559718</xdr:colOff>
      <xdr:row>1025</xdr:row>
      <xdr:rowOff>154782</xdr:rowOff>
    </xdr:to>
    <xdr:pic>
      <xdr:nvPicPr>
        <xdr:cNvPr id="585" name="Рисунок 822" descr=" ">
          <a:extLst>
            <a:ext uri="{FF2B5EF4-FFF2-40B4-BE49-F238E27FC236}">
              <a16:creationId xmlns:a16="http://schemas.microsoft.com/office/drawing/2014/main" id="{00000000-0008-0000-0000-000049020000}"/>
            </a:ext>
          </a:extLst>
        </xdr:cNvPr>
        <xdr:cNvPicPr/>
      </xdr:nvPicPr>
      <xdr:blipFill>
        <a:blip xmlns:r="http://schemas.openxmlformats.org/officeDocument/2006/relationships" r:embed="rId583"/>
        <a:srcRect/>
        <a:stretch>
          <a:fillRect/>
        </a:stretch>
      </xdr:blipFill>
      <xdr:spPr>
        <a:xfrm>
          <a:off x="4697526" y="871942328"/>
          <a:ext cx="505505" cy="1154892"/>
        </a:xfrm>
        <a:prstGeom prst="rect">
          <a:avLst/>
        </a:prstGeom>
        <a:noFill/>
        <a:ln w="9525" cap="flat" cmpd="sng">
          <a:noFill/>
          <a:prstDash val="solid"/>
          <a:miter/>
        </a:ln>
        <a:effectLst/>
      </xdr:spPr>
    </xdr:pic>
    <xdr:clientData/>
  </xdr:twoCellAnchor>
  <xdr:twoCellAnchor>
    <xdr:from>
      <xdr:col>1</xdr:col>
      <xdr:colOff>232285</xdr:colOff>
      <xdr:row>1023</xdr:row>
      <xdr:rowOff>11922</xdr:rowOff>
    </xdr:from>
    <xdr:to>
      <xdr:col>1</xdr:col>
      <xdr:colOff>904874</xdr:colOff>
      <xdr:row>1024</xdr:row>
      <xdr:rowOff>83345</xdr:rowOff>
    </xdr:to>
    <xdr:pic>
      <xdr:nvPicPr>
        <xdr:cNvPr id="586" name="Рисунок 823" descr=" ">
          <a:extLst>
            <a:ext uri="{FF2B5EF4-FFF2-40B4-BE49-F238E27FC236}">
              <a16:creationId xmlns:a16="http://schemas.microsoft.com/office/drawing/2014/main" id="{00000000-0008-0000-0000-00004A020000}"/>
            </a:ext>
          </a:extLst>
        </xdr:cNvPr>
        <xdr:cNvPicPr/>
      </xdr:nvPicPr>
      <xdr:blipFill>
        <a:blip xmlns:r="http://schemas.openxmlformats.org/officeDocument/2006/relationships" r:embed="rId584"/>
        <a:srcRect/>
        <a:stretch>
          <a:fillRect/>
        </a:stretch>
      </xdr:blipFill>
      <xdr:spPr>
        <a:xfrm>
          <a:off x="3875598" y="870930297"/>
          <a:ext cx="672589" cy="1083454"/>
        </a:xfrm>
        <a:prstGeom prst="rect">
          <a:avLst/>
        </a:prstGeom>
        <a:noFill/>
        <a:ln w="9525" cap="flat" cmpd="sng">
          <a:noFill/>
          <a:prstDash val="solid"/>
          <a:miter/>
        </a:ln>
        <a:effectLst/>
      </xdr:spPr>
    </xdr:pic>
    <xdr:clientData/>
  </xdr:twoCellAnchor>
  <xdr:twoCellAnchor>
    <xdr:from>
      <xdr:col>1</xdr:col>
      <xdr:colOff>40841</xdr:colOff>
      <xdr:row>415</xdr:row>
      <xdr:rowOff>34800</xdr:rowOff>
    </xdr:from>
    <xdr:to>
      <xdr:col>1</xdr:col>
      <xdr:colOff>1595437</xdr:colOff>
      <xdr:row>415</xdr:row>
      <xdr:rowOff>845343</xdr:rowOff>
    </xdr:to>
    <xdr:pic>
      <xdr:nvPicPr>
        <xdr:cNvPr id="587" name="Рисунок 824" descr=" ">
          <a:extLst>
            <a:ext uri="{FF2B5EF4-FFF2-40B4-BE49-F238E27FC236}">
              <a16:creationId xmlns:a16="http://schemas.microsoft.com/office/drawing/2014/main" id="{00000000-0008-0000-0000-00004B020000}"/>
            </a:ext>
          </a:extLst>
        </xdr:cNvPr>
        <xdr:cNvPicPr/>
      </xdr:nvPicPr>
      <xdr:blipFill>
        <a:blip xmlns:r="http://schemas.openxmlformats.org/officeDocument/2006/relationships" r:embed="rId585"/>
        <a:srcRect/>
        <a:stretch>
          <a:fillRect/>
        </a:stretch>
      </xdr:blipFill>
      <xdr:spPr>
        <a:xfrm>
          <a:off x="3684154" y="366294863"/>
          <a:ext cx="1554596" cy="810543"/>
        </a:xfrm>
        <a:prstGeom prst="rect">
          <a:avLst/>
        </a:prstGeom>
        <a:noFill/>
        <a:ln w="9525" cap="flat" cmpd="sng">
          <a:noFill/>
          <a:prstDash val="solid"/>
          <a:miter/>
        </a:ln>
        <a:effectLst/>
      </xdr:spPr>
    </xdr:pic>
    <xdr:clientData/>
  </xdr:twoCellAnchor>
  <xdr:twoCellAnchor>
    <xdr:from>
      <xdr:col>1</xdr:col>
      <xdr:colOff>398904</xdr:colOff>
      <xdr:row>416</xdr:row>
      <xdr:rowOff>83345</xdr:rowOff>
    </xdr:from>
    <xdr:to>
      <xdr:col>1</xdr:col>
      <xdr:colOff>1976438</xdr:colOff>
      <xdr:row>416</xdr:row>
      <xdr:rowOff>845345</xdr:rowOff>
    </xdr:to>
    <xdr:pic>
      <xdr:nvPicPr>
        <xdr:cNvPr id="588" name="Рисунок 825" descr=" ">
          <a:extLst>
            <a:ext uri="{FF2B5EF4-FFF2-40B4-BE49-F238E27FC236}">
              <a16:creationId xmlns:a16="http://schemas.microsoft.com/office/drawing/2014/main" id="{00000000-0008-0000-0000-00004C020000}"/>
            </a:ext>
          </a:extLst>
        </xdr:cNvPr>
        <xdr:cNvPicPr/>
      </xdr:nvPicPr>
      <xdr:blipFill>
        <a:blip xmlns:r="http://schemas.openxmlformats.org/officeDocument/2006/relationships" r:embed="rId586"/>
        <a:srcRect/>
        <a:stretch>
          <a:fillRect/>
        </a:stretch>
      </xdr:blipFill>
      <xdr:spPr>
        <a:xfrm>
          <a:off x="4042217" y="367224470"/>
          <a:ext cx="1577534" cy="762000"/>
        </a:xfrm>
        <a:prstGeom prst="rect">
          <a:avLst/>
        </a:prstGeom>
        <a:noFill/>
        <a:ln w="9525" cap="flat" cmpd="sng">
          <a:noFill/>
          <a:prstDash val="solid"/>
          <a:miter/>
        </a:ln>
        <a:effectLst/>
      </xdr:spPr>
    </xdr:pic>
    <xdr:clientData/>
  </xdr:twoCellAnchor>
  <xdr:twoCellAnchor>
    <xdr:from>
      <xdr:col>1</xdr:col>
      <xdr:colOff>648232</xdr:colOff>
      <xdr:row>508</xdr:row>
      <xdr:rowOff>95251</xdr:rowOff>
    </xdr:from>
    <xdr:to>
      <xdr:col>1</xdr:col>
      <xdr:colOff>2131218</xdr:colOff>
      <xdr:row>508</xdr:row>
      <xdr:rowOff>1000125</xdr:rowOff>
    </xdr:to>
    <xdr:pic>
      <xdr:nvPicPr>
        <xdr:cNvPr id="589" name="Рисунок 826" descr=" ">
          <a:extLst>
            <a:ext uri="{FF2B5EF4-FFF2-40B4-BE49-F238E27FC236}">
              <a16:creationId xmlns:a16="http://schemas.microsoft.com/office/drawing/2014/main" id="{00000000-0008-0000-0000-00004D020000}"/>
            </a:ext>
          </a:extLst>
        </xdr:cNvPr>
        <xdr:cNvPicPr/>
      </xdr:nvPicPr>
      <xdr:blipFill>
        <a:blip xmlns:r="http://schemas.openxmlformats.org/officeDocument/2006/relationships" r:embed="rId587"/>
        <a:srcRect/>
        <a:stretch>
          <a:fillRect/>
        </a:stretch>
      </xdr:blipFill>
      <xdr:spPr>
        <a:xfrm>
          <a:off x="4291545" y="454604439"/>
          <a:ext cx="1482986" cy="904874"/>
        </a:xfrm>
        <a:prstGeom prst="rect">
          <a:avLst/>
        </a:prstGeom>
        <a:noFill/>
        <a:ln w="9525" cap="flat" cmpd="sng">
          <a:noFill/>
          <a:prstDash val="solid"/>
          <a:miter/>
        </a:ln>
        <a:effectLst/>
      </xdr:spPr>
    </xdr:pic>
    <xdr:clientData/>
  </xdr:twoCellAnchor>
  <xdr:twoCellAnchor>
    <xdr:from>
      <xdr:col>1</xdr:col>
      <xdr:colOff>40842</xdr:colOff>
      <xdr:row>365</xdr:row>
      <xdr:rowOff>10440</xdr:rowOff>
    </xdr:from>
    <xdr:to>
      <xdr:col>1</xdr:col>
      <xdr:colOff>2166938</xdr:colOff>
      <xdr:row>365</xdr:row>
      <xdr:rowOff>785813</xdr:rowOff>
    </xdr:to>
    <xdr:pic>
      <xdr:nvPicPr>
        <xdr:cNvPr id="590" name="Рисунок 834" descr=" ">
          <a:extLst>
            <a:ext uri="{FF2B5EF4-FFF2-40B4-BE49-F238E27FC236}">
              <a16:creationId xmlns:a16="http://schemas.microsoft.com/office/drawing/2014/main" id="{00000000-0008-0000-0000-00004E020000}"/>
            </a:ext>
          </a:extLst>
        </xdr:cNvPr>
        <xdr:cNvPicPr/>
      </xdr:nvPicPr>
      <xdr:blipFill>
        <a:blip xmlns:r="http://schemas.openxmlformats.org/officeDocument/2006/relationships" r:embed="rId588"/>
        <a:srcRect/>
        <a:stretch>
          <a:fillRect/>
        </a:stretch>
      </xdr:blipFill>
      <xdr:spPr>
        <a:xfrm>
          <a:off x="3684155" y="320014721"/>
          <a:ext cx="2126096" cy="775373"/>
        </a:xfrm>
        <a:prstGeom prst="rect">
          <a:avLst/>
        </a:prstGeom>
        <a:noFill/>
        <a:ln w="9525" cap="flat" cmpd="sng">
          <a:noFill/>
          <a:prstDash val="solid"/>
          <a:miter/>
        </a:ln>
        <a:effectLst/>
      </xdr:spPr>
    </xdr:pic>
    <xdr:clientData/>
  </xdr:twoCellAnchor>
  <xdr:twoCellAnchor>
    <xdr:from>
      <xdr:col>1</xdr:col>
      <xdr:colOff>469673</xdr:colOff>
      <xdr:row>556</xdr:row>
      <xdr:rowOff>1</xdr:rowOff>
    </xdr:from>
    <xdr:to>
      <xdr:col>1</xdr:col>
      <xdr:colOff>1357312</xdr:colOff>
      <xdr:row>556</xdr:row>
      <xdr:rowOff>964407</xdr:rowOff>
    </xdr:to>
    <xdr:pic>
      <xdr:nvPicPr>
        <xdr:cNvPr id="591" name="Рисунок 835" descr=" ">
          <a:extLst>
            <a:ext uri="{FF2B5EF4-FFF2-40B4-BE49-F238E27FC236}">
              <a16:creationId xmlns:a16="http://schemas.microsoft.com/office/drawing/2014/main" id="{00000000-0008-0000-0000-00004F020000}"/>
            </a:ext>
          </a:extLst>
        </xdr:cNvPr>
        <xdr:cNvPicPr/>
      </xdr:nvPicPr>
      <xdr:blipFill>
        <a:blip xmlns:r="http://schemas.openxmlformats.org/officeDocument/2006/relationships" r:embed="rId589"/>
        <a:srcRect/>
        <a:stretch>
          <a:fillRect/>
        </a:stretch>
      </xdr:blipFill>
      <xdr:spPr>
        <a:xfrm>
          <a:off x="4112986" y="499348126"/>
          <a:ext cx="887639" cy="964406"/>
        </a:xfrm>
        <a:prstGeom prst="rect">
          <a:avLst/>
        </a:prstGeom>
        <a:noFill/>
        <a:ln w="9525" cap="flat" cmpd="sng">
          <a:noFill/>
          <a:prstDash val="solid"/>
          <a:miter/>
        </a:ln>
        <a:effectLst/>
      </xdr:spPr>
    </xdr:pic>
    <xdr:clientData/>
  </xdr:twoCellAnchor>
  <xdr:twoCellAnchor>
    <xdr:from>
      <xdr:col>1</xdr:col>
      <xdr:colOff>778535</xdr:colOff>
      <xdr:row>1406</xdr:row>
      <xdr:rowOff>1</xdr:rowOff>
    </xdr:from>
    <xdr:to>
      <xdr:col>1</xdr:col>
      <xdr:colOff>1464468</xdr:colOff>
      <xdr:row>1406</xdr:row>
      <xdr:rowOff>928688</xdr:rowOff>
    </xdr:to>
    <xdr:pic>
      <xdr:nvPicPr>
        <xdr:cNvPr id="592" name="Рисунок 836" descr=" ">
          <a:extLst>
            <a:ext uri="{FF2B5EF4-FFF2-40B4-BE49-F238E27FC236}">
              <a16:creationId xmlns:a16="http://schemas.microsoft.com/office/drawing/2014/main" id="{00000000-0008-0000-0000-000050020000}"/>
            </a:ext>
          </a:extLst>
        </xdr:cNvPr>
        <xdr:cNvPicPr/>
      </xdr:nvPicPr>
      <xdr:blipFill>
        <a:blip xmlns:r="http://schemas.openxmlformats.org/officeDocument/2006/relationships" r:embed="rId590"/>
        <a:srcRect/>
        <a:stretch>
          <a:fillRect/>
        </a:stretch>
      </xdr:blipFill>
      <xdr:spPr>
        <a:xfrm>
          <a:off x="4421848" y="1225498407"/>
          <a:ext cx="685933" cy="928687"/>
        </a:xfrm>
        <a:prstGeom prst="rect">
          <a:avLst/>
        </a:prstGeom>
        <a:noFill/>
        <a:ln w="9525" cap="flat" cmpd="sng">
          <a:noFill/>
          <a:prstDash val="solid"/>
          <a:miter/>
        </a:ln>
        <a:effectLst/>
      </xdr:spPr>
    </xdr:pic>
    <xdr:clientData/>
  </xdr:twoCellAnchor>
  <xdr:twoCellAnchor>
    <xdr:from>
      <xdr:col>1</xdr:col>
      <xdr:colOff>1101682</xdr:colOff>
      <xdr:row>692</xdr:row>
      <xdr:rowOff>790634</xdr:rowOff>
    </xdr:from>
    <xdr:to>
      <xdr:col>1</xdr:col>
      <xdr:colOff>1940717</xdr:colOff>
      <xdr:row>694</xdr:row>
      <xdr:rowOff>35718</xdr:rowOff>
    </xdr:to>
    <xdr:pic>
      <xdr:nvPicPr>
        <xdr:cNvPr id="593" name="Рисунок 837" descr=" ">
          <a:extLst>
            <a:ext uri="{FF2B5EF4-FFF2-40B4-BE49-F238E27FC236}">
              <a16:creationId xmlns:a16="http://schemas.microsoft.com/office/drawing/2014/main" id="{00000000-0008-0000-0000-000051020000}"/>
            </a:ext>
          </a:extLst>
        </xdr:cNvPr>
        <xdr:cNvPicPr/>
      </xdr:nvPicPr>
      <xdr:blipFill>
        <a:blip xmlns:r="http://schemas.openxmlformats.org/officeDocument/2006/relationships" r:embed="rId591"/>
        <a:srcRect/>
        <a:stretch>
          <a:fillRect/>
        </a:stretch>
      </xdr:blipFill>
      <xdr:spPr>
        <a:xfrm>
          <a:off x="4744995" y="601651447"/>
          <a:ext cx="839035" cy="1269146"/>
        </a:xfrm>
        <a:prstGeom prst="rect">
          <a:avLst/>
        </a:prstGeom>
        <a:noFill/>
        <a:ln w="9525" cap="flat" cmpd="sng">
          <a:noFill/>
          <a:prstDash val="solid"/>
          <a:miter/>
        </a:ln>
        <a:effectLst/>
      </xdr:spPr>
    </xdr:pic>
    <xdr:clientData/>
  </xdr:twoCellAnchor>
  <xdr:twoCellAnchor>
    <xdr:from>
      <xdr:col>1</xdr:col>
      <xdr:colOff>135286</xdr:colOff>
      <xdr:row>1835</xdr:row>
      <xdr:rowOff>47684</xdr:rowOff>
    </xdr:from>
    <xdr:to>
      <xdr:col>1</xdr:col>
      <xdr:colOff>589644</xdr:colOff>
      <xdr:row>1836</xdr:row>
      <xdr:rowOff>544398</xdr:rowOff>
    </xdr:to>
    <xdr:pic>
      <xdr:nvPicPr>
        <xdr:cNvPr id="594" name="Рисунок 881" descr=" ">
          <a:extLst>
            <a:ext uri="{FF2B5EF4-FFF2-40B4-BE49-F238E27FC236}">
              <a16:creationId xmlns:a16="http://schemas.microsoft.com/office/drawing/2014/main" id="{00000000-0008-0000-0000-000052020000}"/>
            </a:ext>
          </a:extLst>
        </xdr:cNvPr>
        <xdr:cNvPicPr/>
      </xdr:nvPicPr>
      <xdr:blipFill>
        <a:blip xmlns:r="http://schemas.openxmlformats.org/officeDocument/2006/relationships" r:embed="rId592"/>
        <a:srcRect/>
        <a:stretch>
          <a:fillRect/>
        </a:stretch>
      </xdr:blipFill>
      <xdr:spPr>
        <a:xfrm>
          <a:off x="3790950" y="1597817"/>
          <a:ext cx="452437" cy="1505742"/>
        </a:xfrm>
        <a:prstGeom prst="rect">
          <a:avLst/>
        </a:prstGeom>
        <a:noFill/>
        <a:ln w="9525" cap="flat" cmpd="sng">
          <a:noFill/>
          <a:prstDash val="solid"/>
          <a:miter/>
        </a:ln>
        <a:effectLst/>
      </xdr:spPr>
    </xdr:pic>
    <xdr:clientData/>
  </xdr:twoCellAnchor>
  <xdr:twoCellAnchor>
    <xdr:from>
      <xdr:col>1</xdr:col>
      <xdr:colOff>875533</xdr:colOff>
      <xdr:row>1835</xdr:row>
      <xdr:rowOff>417239</xdr:rowOff>
    </xdr:from>
    <xdr:to>
      <xdr:col>1</xdr:col>
      <xdr:colOff>1327339</xdr:colOff>
      <xdr:row>1836</xdr:row>
      <xdr:rowOff>913953</xdr:rowOff>
    </xdr:to>
    <xdr:pic>
      <xdr:nvPicPr>
        <xdr:cNvPr id="595" name="Рисунок 882" descr=" ">
          <a:extLst>
            <a:ext uri="{FF2B5EF4-FFF2-40B4-BE49-F238E27FC236}">
              <a16:creationId xmlns:a16="http://schemas.microsoft.com/office/drawing/2014/main" id="{00000000-0008-0000-0000-000053020000}"/>
            </a:ext>
          </a:extLst>
        </xdr:cNvPr>
        <xdr:cNvPicPr/>
      </xdr:nvPicPr>
      <xdr:blipFill>
        <a:blip xmlns:r="http://schemas.openxmlformats.org/officeDocument/2006/relationships" r:embed="rId593"/>
        <a:srcRect/>
        <a:stretch>
          <a:fillRect/>
        </a:stretch>
      </xdr:blipFill>
      <xdr:spPr>
        <a:xfrm>
          <a:off x="4529137" y="1966913"/>
          <a:ext cx="452437" cy="1505742"/>
        </a:xfrm>
        <a:prstGeom prst="rect">
          <a:avLst/>
        </a:prstGeom>
        <a:noFill/>
        <a:ln w="9525" cap="flat" cmpd="sng">
          <a:noFill/>
          <a:prstDash val="solid"/>
          <a:miter/>
        </a:ln>
        <a:effectLst/>
      </xdr:spPr>
    </xdr:pic>
    <xdr:clientData/>
  </xdr:twoCellAnchor>
  <xdr:twoCellAnchor>
    <xdr:from>
      <xdr:col>1</xdr:col>
      <xdr:colOff>135286</xdr:colOff>
      <xdr:row>1837</xdr:row>
      <xdr:rowOff>35763</xdr:rowOff>
    </xdr:from>
    <xdr:to>
      <xdr:col>1</xdr:col>
      <xdr:colOff>589644</xdr:colOff>
      <xdr:row>1838</xdr:row>
      <xdr:rowOff>532477</xdr:rowOff>
    </xdr:to>
    <xdr:pic>
      <xdr:nvPicPr>
        <xdr:cNvPr id="596" name="Рисунок 883" descr=" ">
          <a:extLst>
            <a:ext uri="{FF2B5EF4-FFF2-40B4-BE49-F238E27FC236}">
              <a16:creationId xmlns:a16="http://schemas.microsoft.com/office/drawing/2014/main" id="{00000000-0008-0000-0000-000054020000}"/>
            </a:ext>
          </a:extLst>
        </xdr:cNvPr>
        <xdr:cNvPicPr/>
      </xdr:nvPicPr>
      <xdr:blipFill>
        <a:blip xmlns:r="http://schemas.openxmlformats.org/officeDocument/2006/relationships" r:embed="rId594"/>
        <a:srcRect/>
        <a:stretch>
          <a:fillRect/>
        </a:stretch>
      </xdr:blipFill>
      <xdr:spPr>
        <a:xfrm>
          <a:off x="3790950" y="3605212"/>
          <a:ext cx="452437" cy="1505742"/>
        </a:xfrm>
        <a:prstGeom prst="rect">
          <a:avLst/>
        </a:prstGeom>
        <a:noFill/>
        <a:ln w="9525" cap="flat" cmpd="sng">
          <a:noFill/>
          <a:prstDash val="solid"/>
          <a:miter/>
        </a:ln>
        <a:effectLst/>
      </xdr:spPr>
    </xdr:pic>
    <xdr:clientData/>
  </xdr:twoCellAnchor>
  <xdr:twoCellAnchor>
    <xdr:from>
      <xdr:col>1</xdr:col>
      <xdr:colOff>862770</xdr:colOff>
      <xdr:row>1837</xdr:row>
      <xdr:rowOff>417239</xdr:rowOff>
    </xdr:from>
    <xdr:to>
      <xdr:col>1</xdr:col>
      <xdr:colOff>1327339</xdr:colOff>
      <xdr:row>1838</xdr:row>
      <xdr:rowOff>913953</xdr:rowOff>
    </xdr:to>
    <xdr:pic>
      <xdr:nvPicPr>
        <xdr:cNvPr id="597" name="Рисунок 884" descr=" ">
          <a:extLst>
            <a:ext uri="{FF2B5EF4-FFF2-40B4-BE49-F238E27FC236}">
              <a16:creationId xmlns:a16="http://schemas.microsoft.com/office/drawing/2014/main" id="{00000000-0008-0000-0000-000055020000}"/>
            </a:ext>
          </a:extLst>
        </xdr:cNvPr>
        <xdr:cNvPicPr/>
      </xdr:nvPicPr>
      <xdr:blipFill>
        <a:blip xmlns:r="http://schemas.openxmlformats.org/officeDocument/2006/relationships" r:embed="rId595"/>
        <a:srcRect/>
        <a:stretch>
          <a:fillRect/>
        </a:stretch>
      </xdr:blipFill>
      <xdr:spPr>
        <a:xfrm>
          <a:off x="4517231" y="3986212"/>
          <a:ext cx="464038" cy="1505743"/>
        </a:xfrm>
        <a:prstGeom prst="rect">
          <a:avLst/>
        </a:prstGeom>
        <a:noFill/>
        <a:ln w="9525" cap="flat" cmpd="sng">
          <a:noFill/>
          <a:prstDash val="solid"/>
          <a:miter/>
        </a:ln>
        <a:effectLst/>
      </xdr:spPr>
    </xdr:pic>
    <xdr:clientData/>
  </xdr:twoCellAnchor>
  <xdr:twoCellAnchor>
    <xdr:from>
      <xdr:col>1</xdr:col>
      <xdr:colOff>135286</xdr:colOff>
      <xdr:row>1839</xdr:row>
      <xdr:rowOff>23842</xdr:rowOff>
    </xdr:from>
    <xdr:to>
      <xdr:col>1</xdr:col>
      <xdr:colOff>589644</xdr:colOff>
      <xdr:row>1840</xdr:row>
      <xdr:rowOff>520556</xdr:rowOff>
    </xdr:to>
    <xdr:pic>
      <xdr:nvPicPr>
        <xdr:cNvPr id="598" name="Рисунок 885" descr=" ">
          <a:extLst>
            <a:ext uri="{FF2B5EF4-FFF2-40B4-BE49-F238E27FC236}">
              <a16:creationId xmlns:a16="http://schemas.microsoft.com/office/drawing/2014/main" id="{00000000-0008-0000-0000-000056020000}"/>
            </a:ext>
          </a:extLst>
        </xdr:cNvPr>
        <xdr:cNvPicPr/>
      </xdr:nvPicPr>
      <xdr:blipFill>
        <a:blip xmlns:r="http://schemas.openxmlformats.org/officeDocument/2006/relationships" r:embed="rId596"/>
        <a:srcRect/>
        <a:stretch>
          <a:fillRect/>
        </a:stretch>
      </xdr:blipFill>
      <xdr:spPr>
        <a:xfrm>
          <a:off x="3790950" y="5612605"/>
          <a:ext cx="452437" cy="1505742"/>
        </a:xfrm>
        <a:prstGeom prst="rect">
          <a:avLst/>
        </a:prstGeom>
        <a:noFill/>
        <a:ln w="9525" cap="flat" cmpd="sng">
          <a:noFill/>
          <a:prstDash val="solid"/>
          <a:miter/>
        </a:ln>
        <a:effectLst/>
      </xdr:spPr>
    </xdr:pic>
    <xdr:clientData/>
  </xdr:twoCellAnchor>
  <xdr:twoCellAnchor>
    <xdr:from>
      <xdr:col>1</xdr:col>
      <xdr:colOff>850007</xdr:colOff>
      <xdr:row>1839</xdr:row>
      <xdr:rowOff>405318</xdr:rowOff>
    </xdr:from>
    <xdr:to>
      <xdr:col>1</xdr:col>
      <xdr:colOff>1327339</xdr:colOff>
      <xdr:row>1840</xdr:row>
      <xdr:rowOff>898058</xdr:rowOff>
    </xdr:to>
    <xdr:pic>
      <xdr:nvPicPr>
        <xdr:cNvPr id="599" name="Рисунок 886" descr=" ">
          <a:extLst>
            <a:ext uri="{FF2B5EF4-FFF2-40B4-BE49-F238E27FC236}">
              <a16:creationId xmlns:a16="http://schemas.microsoft.com/office/drawing/2014/main" id="{00000000-0008-0000-0000-000057020000}"/>
            </a:ext>
          </a:extLst>
        </xdr:cNvPr>
        <xdr:cNvPicPr/>
      </xdr:nvPicPr>
      <xdr:blipFill>
        <a:blip xmlns:r="http://schemas.openxmlformats.org/officeDocument/2006/relationships" r:embed="rId597"/>
        <a:srcRect/>
        <a:stretch>
          <a:fillRect/>
        </a:stretch>
      </xdr:blipFill>
      <xdr:spPr>
        <a:xfrm>
          <a:off x="4505324" y="5993607"/>
          <a:ext cx="475639" cy="1505743"/>
        </a:xfrm>
        <a:prstGeom prst="rect">
          <a:avLst/>
        </a:prstGeom>
        <a:noFill/>
        <a:ln w="9525" cap="flat" cmpd="sng">
          <a:noFill/>
          <a:prstDash val="solid"/>
          <a:miter/>
        </a:ln>
        <a:effectLst/>
      </xdr:spPr>
    </xdr:pic>
    <xdr:clientData/>
  </xdr:twoCellAnchor>
  <xdr:twoCellAnchor>
    <xdr:from>
      <xdr:col>1</xdr:col>
      <xdr:colOff>148049</xdr:colOff>
      <xdr:row>1841</xdr:row>
      <xdr:rowOff>47684</xdr:rowOff>
    </xdr:from>
    <xdr:to>
      <xdr:col>1</xdr:col>
      <xdr:colOff>612618</xdr:colOff>
      <xdr:row>1842</xdr:row>
      <xdr:rowOff>544398</xdr:rowOff>
    </xdr:to>
    <xdr:pic>
      <xdr:nvPicPr>
        <xdr:cNvPr id="600" name="Рисунок 887" descr=" ">
          <a:extLst>
            <a:ext uri="{FF2B5EF4-FFF2-40B4-BE49-F238E27FC236}">
              <a16:creationId xmlns:a16="http://schemas.microsoft.com/office/drawing/2014/main" id="{00000000-0008-0000-0000-000058020000}"/>
            </a:ext>
          </a:extLst>
        </xdr:cNvPr>
        <xdr:cNvPicPr/>
      </xdr:nvPicPr>
      <xdr:blipFill>
        <a:blip xmlns:r="http://schemas.openxmlformats.org/officeDocument/2006/relationships" r:embed="rId598"/>
        <a:srcRect/>
        <a:stretch>
          <a:fillRect/>
        </a:stretch>
      </xdr:blipFill>
      <xdr:spPr>
        <a:xfrm>
          <a:off x="3802856" y="7655719"/>
          <a:ext cx="464038" cy="1505743"/>
        </a:xfrm>
        <a:prstGeom prst="rect">
          <a:avLst/>
        </a:prstGeom>
        <a:noFill/>
        <a:ln w="9525" cap="flat" cmpd="sng">
          <a:noFill/>
          <a:prstDash val="solid"/>
          <a:miter/>
        </a:ln>
        <a:effectLst/>
      </xdr:spPr>
    </xdr:pic>
    <xdr:clientData/>
  </xdr:twoCellAnchor>
  <xdr:twoCellAnchor>
    <xdr:from>
      <xdr:col>1</xdr:col>
      <xdr:colOff>885743</xdr:colOff>
      <xdr:row>1841</xdr:row>
      <xdr:rowOff>377502</xdr:rowOff>
    </xdr:from>
    <xdr:to>
      <xdr:col>1</xdr:col>
      <xdr:colOff>1340102</xdr:colOff>
      <xdr:row>1842</xdr:row>
      <xdr:rowOff>874216</xdr:rowOff>
    </xdr:to>
    <xdr:pic>
      <xdr:nvPicPr>
        <xdr:cNvPr id="601" name="Рисунок 888" descr=" ">
          <a:extLst>
            <a:ext uri="{FF2B5EF4-FFF2-40B4-BE49-F238E27FC236}">
              <a16:creationId xmlns:a16="http://schemas.microsoft.com/office/drawing/2014/main" id="{00000000-0008-0000-0000-000059020000}"/>
            </a:ext>
          </a:extLst>
        </xdr:cNvPr>
        <xdr:cNvPicPr/>
      </xdr:nvPicPr>
      <xdr:blipFill>
        <a:blip xmlns:r="http://schemas.openxmlformats.org/officeDocument/2006/relationships" r:embed="rId599"/>
        <a:srcRect/>
        <a:stretch>
          <a:fillRect/>
        </a:stretch>
      </xdr:blipFill>
      <xdr:spPr>
        <a:xfrm>
          <a:off x="4541043" y="7989093"/>
          <a:ext cx="452437" cy="1505742"/>
        </a:xfrm>
        <a:prstGeom prst="rect">
          <a:avLst/>
        </a:prstGeom>
        <a:noFill/>
        <a:ln w="9525" cap="flat" cmpd="sng">
          <a:noFill/>
          <a:prstDash val="solid"/>
          <a:miter/>
        </a:ln>
        <a:effectLst/>
      </xdr:spPr>
    </xdr:pic>
    <xdr:clientData/>
  </xdr:twoCellAnchor>
  <xdr:twoCellAnchor>
    <xdr:from>
      <xdr:col>1</xdr:col>
      <xdr:colOff>148049</xdr:colOff>
      <xdr:row>1843</xdr:row>
      <xdr:rowOff>47684</xdr:rowOff>
    </xdr:from>
    <xdr:to>
      <xdr:col>1</xdr:col>
      <xdr:colOff>612618</xdr:colOff>
      <xdr:row>1844</xdr:row>
      <xdr:rowOff>544398</xdr:rowOff>
    </xdr:to>
    <xdr:pic>
      <xdr:nvPicPr>
        <xdr:cNvPr id="602" name="Рисунок 889" descr=" ">
          <a:extLst>
            <a:ext uri="{FF2B5EF4-FFF2-40B4-BE49-F238E27FC236}">
              <a16:creationId xmlns:a16="http://schemas.microsoft.com/office/drawing/2014/main" id="{00000000-0008-0000-0000-00005A020000}"/>
            </a:ext>
          </a:extLst>
        </xdr:cNvPr>
        <xdr:cNvPicPr/>
      </xdr:nvPicPr>
      <xdr:blipFill>
        <a:blip xmlns:r="http://schemas.openxmlformats.org/officeDocument/2006/relationships" r:embed="rId600"/>
        <a:srcRect/>
        <a:stretch>
          <a:fillRect/>
        </a:stretch>
      </xdr:blipFill>
      <xdr:spPr>
        <a:xfrm>
          <a:off x="3802857" y="9675018"/>
          <a:ext cx="464038" cy="1505743"/>
        </a:xfrm>
        <a:prstGeom prst="rect">
          <a:avLst/>
        </a:prstGeom>
        <a:noFill/>
        <a:ln w="9525" cap="flat" cmpd="sng">
          <a:noFill/>
          <a:prstDash val="solid"/>
          <a:miter/>
        </a:ln>
        <a:effectLst/>
      </xdr:spPr>
    </xdr:pic>
    <xdr:clientData/>
  </xdr:twoCellAnchor>
  <xdr:twoCellAnchor>
    <xdr:from>
      <xdr:col>1</xdr:col>
      <xdr:colOff>875533</xdr:colOff>
      <xdr:row>1843</xdr:row>
      <xdr:rowOff>405318</xdr:rowOff>
    </xdr:from>
    <xdr:to>
      <xdr:col>1</xdr:col>
      <xdr:colOff>1327339</xdr:colOff>
      <xdr:row>1844</xdr:row>
      <xdr:rowOff>898058</xdr:rowOff>
    </xdr:to>
    <xdr:pic>
      <xdr:nvPicPr>
        <xdr:cNvPr id="603" name="Рисунок 890" descr=" ">
          <a:extLst>
            <a:ext uri="{FF2B5EF4-FFF2-40B4-BE49-F238E27FC236}">
              <a16:creationId xmlns:a16="http://schemas.microsoft.com/office/drawing/2014/main" id="{00000000-0008-0000-0000-00005B020000}"/>
            </a:ext>
          </a:extLst>
        </xdr:cNvPr>
        <xdr:cNvPicPr/>
      </xdr:nvPicPr>
      <xdr:blipFill>
        <a:blip xmlns:r="http://schemas.openxmlformats.org/officeDocument/2006/relationships" r:embed="rId601"/>
        <a:srcRect/>
        <a:stretch>
          <a:fillRect/>
        </a:stretch>
      </xdr:blipFill>
      <xdr:spPr>
        <a:xfrm>
          <a:off x="4529138" y="10032206"/>
          <a:ext cx="452437" cy="1505742"/>
        </a:xfrm>
        <a:prstGeom prst="rect">
          <a:avLst/>
        </a:prstGeom>
        <a:noFill/>
        <a:ln w="9525" cap="flat" cmpd="sng">
          <a:noFill/>
          <a:prstDash val="solid"/>
          <a:miter/>
        </a:ln>
        <a:effectLst/>
      </xdr:spPr>
    </xdr:pic>
    <xdr:clientData/>
  </xdr:twoCellAnchor>
  <xdr:twoCellAnchor>
    <xdr:from>
      <xdr:col>1</xdr:col>
      <xdr:colOff>850007</xdr:colOff>
      <xdr:row>1873</xdr:row>
      <xdr:rowOff>0</xdr:rowOff>
    </xdr:from>
    <xdr:to>
      <xdr:col>1</xdr:col>
      <xdr:colOff>1434547</xdr:colOff>
      <xdr:row>1874</xdr:row>
      <xdr:rowOff>365581</xdr:rowOff>
    </xdr:to>
    <xdr:pic>
      <xdr:nvPicPr>
        <xdr:cNvPr id="604" name="Рисунок 891" descr=" ">
          <a:extLst>
            <a:ext uri="{FF2B5EF4-FFF2-40B4-BE49-F238E27FC236}">
              <a16:creationId xmlns:a16="http://schemas.microsoft.com/office/drawing/2014/main" id="{00000000-0008-0000-0000-00005C020000}"/>
            </a:ext>
          </a:extLst>
        </xdr:cNvPr>
        <xdr:cNvPicPr/>
      </xdr:nvPicPr>
      <xdr:blipFill>
        <a:blip xmlns:r="http://schemas.openxmlformats.org/officeDocument/2006/relationships" r:embed="rId602"/>
        <a:srcRect/>
        <a:stretch>
          <a:fillRect/>
        </a:stretch>
      </xdr:blipFill>
      <xdr:spPr>
        <a:xfrm>
          <a:off x="4505326" y="39901020"/>
          <a:ext cx="584200" cy="1394616"/>
        </a:xfrm>
        <a:prstGeom prst="rect">
          <a:avLst/>
        </a:prstGeom>
        <a:noFill/>
        <a:ln w="9525" cap="flat" cmpd="sng">
          <a:noFill/>
          <a:prstDash val="solid"/>
          <a:miter/>
        </a:ln>
        <a:effectLst/>
      </xdr:spPr>
    </xdr:pic>
    <xdr:clientData/>
  </xdr:twoCellAnchor>
  <xdr:twoCellAnchor>
    <xdr:from>
      <xdr:col>1</xdr:col>
      <xdr:colOff>135286</xdr:colOff>
      <xdr:row>1873</xdr:row>
      <xdr:rowOff>556319</xdr:rowOff>
    </xdr:from>
    <xdr:to>
      <xdr:col>1</xdr:col>
      <xdr:colOff>707063</xdr:colOff>
      <xdr:row>1874</xdr:row>
      <xdr:rowOff>937795</xdr:rowOff>
    </xdr:to>
    <xdr:pic>
      <xdr:nvPicPr>
        <xdr:cNvPr id="605" name="Рисунок 892" descr=" ">
          <a:extLst>
            <a:ext uri="{FF2B5EF4-FFF2-40B4-BE49-F238E27FC236}">
              <a16:creationId xmlns:a16="http://schemas.microsoft.com/office/drawing/2014/main" id="{00000000-0008-0000-0000-00005D020000}"/>
            </a:ext>
          </a:extLst>
        </xdr:cNvPr>
        <xdr:cNvPicPr/>
      </xdr:nvPicPr>
      <xdr:blipFill>
        <a:blip xmlns:r="http://schemas.openxmlformats.org/officeDocument/2006/relationships" r:embed="rId603"/>
        <a:srcRect/>
        <a:stretch>
          <a:fillRect/>
        </a:stretch>
      </xdr:blipFill>
      <xdr:spPr>
        <a:xfrm>
          <a:off x="3790949" y="40472520"/>
          <a:ext cx="571500" cy="1394616"/>
        </a:xfrm>
        <a:prstGeom prst="rect">
          <a:avLst/>
        </a:prstGeom>
        <a:noFill/>
        <a:ln w="9525" cap="flat" cmpd="sng">
          <a:noFill/>
          <a:prstDash val="solid"/>
          <a:miter/>
        </a:ln>
        <a:effectLst/>
      </xdr:spPr>
    </xdr:pic>
    <xdr:clientData/>
  </xdr:twoCellAnchor>
  <xdr:twoCellAnchor>
    <xdr:from>
      <xdr:col>1</xdr:col>
      <xdr:colOff>306309</xdr:colOff>
      <xdr:row>1869</xdr:row>
      <xdr:rowOff>0</xdr:rowOff>
    </xdr:from>
    <xdr:to>
      <xdr:col>1</xdr:col>
      <xdr:colOff>1184395</xdr:colOff>
      <xdr:row>1870</xdr:row>
      <xdr:rowOff>0</xdr:rowOff>
    </xdr:to>
    <xdr:pic>
      <xdr:nvPicPr>
        <xdr:cNvPr id="606" name="Рисунок 893" descr=" ">
          <a:extLst>
            <a:ext uri="{FF2B5EF4-FFF2-40B4-BE49-F238E27FC236}">
              <a16:creationId xmlns:a16="http://schemas.microsoft.com/office/drawing/2014/main" id="{00000000-0008-0000-0000-00005E020000}"/>
            </a:ext>
          </a:extLst>
        </xdr:cNvPr>
        <xdr:cNvPicPr/>
      </xdr:nvPicPr>
      <xdr:blipFill>
        <a:blip xmlns:r="http://schemas.openxmlformats.org/officeDocument/2006/relationships" r:embed="rId604"/>
        <a:srcRect/>
        <a:stretch>
          <a:fillRect/>
        </a:stretch>
      </xdr:blipFill>
      <xdr:spPr>
        <a:xfrm>
          <a:off x="3961967" y="35878296"/>
          <a:ext cx="876733" cy="964404"/>
        </a:xfrm>
        <a:prstGeom prst="rect">
          <a:avLst/>
        </a:prstGeom>
        <a:noFill/>
        <a:ln w="9525" cap="flat" cmpd="sng">
          <a:noFill/>
          <a:prstDash val="solid"/>
          <a:miter/>
        </a:ln>
        <a:effectLst/>
      </xdr:spPr>
    </xdr:pic>
    <xdr:clientData/>
  </xdr:twoCellAnchor>
  <xdr:twoCellAnchor>
    <xdr:from>
      <xdr:col>1</xdr:col>
      <xdr:colOff>339492</xdr:colOff>
      <xdr:row>1870</xdr:row>
      <xdr:rowOff>0</xdr:rowOff>
    </xdr:from>
    <xdr:to>
      <xdr:col>1</xdr:col>
      <xdr:colOff>1110370</xdr:colOff>
      <xdr:row>1871</xdr:row>
      <xdr:rowOff>0</xdr:rowOff>
    </xdr:to>
    <xdr:pic>
      <xdr:nvPicPr>
        <xdr:cNvPr id="607" name="Рисунок 894" descr=" ">
          <a:extLst>
            <a:ext uri="{FF2B5EF4-FFF2-40B4-BE49-F238E27FC236}">
              <a16:creationId xmlns:a16="http://schemas.microsoft.com/office/drawing/2014/main" id="{00000000-0008-0000-0000-00005F020000}"/>
            </a:ext>
          </a:extLst>
        </xdr:cNvPr>
        <xdr:cNvPicPr/>
      </xdr:nvPicPr>
      <xdr:blipFill>
        <a:blip xmlns:r="http://schemas.openxmlformats.org/officeDocument/2006/relationships" r:embed="rId605"/>
        <a:srcRect/>
        <a:stretch>
          <a:fillRect/>
        </a:stretch>
      </xdr:blipFill>
      <xdr:spPr>
        <a:xfrm>
          <a:off x="3993355" y="36887944"/>
          <a:ext cx="771525" cy="964404"/>
        </a:xfrm>
        <a:prstGeom prst="rect">
          <a:avLst/>
        </a:prstGeom>
        <a:noFill/>
        <a:ln w="9525" cap="flat" cmpd="sng">
          <a:noFill/>
          <a:prstDash val="solid"/>
          <a:miter/>
        </a:ln>
        <a:effectLst/>
      </xdr:spPr>
    </xdr:pic>
    <xdr:clientData/>
  </xdr:twoCellAnchor>
  <xdr:twoCellAnchor>
    <xdr:from>
      <xdr:col>1</xdr:col>
      <xdr:colOff>255257</xdr:colOff>
      <xdr:row>1871</xdr:row>
      <xdr:rowOff>0</xdr:rowOff>
    </xdr:from>
    <xdr:to>
      <xdr:col>1</xdr:col>
      <xdr:colOff>1125685</xdr:colOff>
      <xdr:row>1872</xdr:row>
      <xdr:rowOff>0</xdr:rowOff>
    </xdr:to>
    <xdr:pic>
      <xdr:nvPicPr>
        <xdr:cNvPr id="608" name="Рисунок 895" descr=" ">
          <a:extLst>
            <a:ext uri="{FF2B5EF4-FFF2-40B4-BE49-F238E27FC236}">
              <a16:creationId xmlns:a16="http://schemas.microsoft.com/office/drawing/2014/main" id="{00000000-0008-0000-0000-000060020000}"/>
            </a:ext>
          </a:extLst>
        </xdr:cNvPr>
        <xdr:cNvPicPr/>
      </xdr:nvPicPr>
      <xdr:blipFill>
        <a:blip xmlns:r="http://schemas.openxmlformats.org/officeDocument/2006/relationships" r:embed="rId606"/>
        <a:srcRect/>
        <a:stretch>
          <a:fillRect/>
        </a:stretch>
      </xdr:blipFill>
      <xdr:spPr>
        <a:xfrm>
          <a:off x="3910012" y="37873780"/>
          <a:ext cx="871429" cy="988220"/>
        </a:xfrm>
        <a:prstGeom prst="rect">
          <a:avLst/>
        </a:prstGeom>
        <a:noFill/>
        <a:ln w="9525" cap="flat" cmpd="sng">
          <a:noFill/>
          <a:prstDash val="solid"/>
          <a:miter/>
        </a:ln>
        <a:effectLst/>
      </xdr:spPr>
    </xdr:pic>
    <xdr:clientData/>
  </xdr:twoCellAnchor>
  <xdr:twoCellAnchor>
    <xdr:from>
      <xdr:col>1</xdr:col>
      <xdr:colOff>206758</xdr:colOff>
      <xdr:row>1872</xdr:row>
      <xdr:rowOff>0</xdr:rowOff>
    </xdr:from>
    <xdr:to>
      <xdr:col>1</xdr:col>
      <xdr:colOff>1232893</xdr:colOff>
      <xdr:row>1872</xdr:row>
      <xdr:rowOff>949716</xdr:rowOff>
    </xdr:to>
    <xdr:pic>
      <xdr:nvPicPr>
        <xdr:cNvPr id="609" name="Рисунок 896" descr=" ">
          <a:extLst>
            <a:ext uri="{FF2B5EF4-FFF2-40B4-BE49-F238E27FC236}">
              <a16:creationId xmlns:a16="http://schemas.microsoft.com/office/drawing/2014/main" id="{00000000-0008-0000-0000-000061020000}"/>
            </a:ext>
          </a:extLst>
        </xdr:cNvPr>
        <xdr:cNvPicPr/>
      </xdr:nvPicPr>
      <xdr:blipFill>
        <a:blip xmlns:r="http://schemas.openxmlformats.org/officeDocument/2006/relationships" r:embed="rId607"/>
        <a:srcRect/>
        <a:stretch>
          <a:fillRect/>
        </a:stretch>
      </xdr:blipFill>
      <xdr:spPr>
        <a:xfrm>
          <a:off x="3862388" y="38895336"/>
          <a:ext cx="1023938" cy="962680"/>
        </a:xfrm>
        <a:prstGeom prst="rect">
          <a:avLst/>
        </a:prstGeom>
        <a:noFill/>
        <a:ln w="9525" cap="flat" cmpd="sng">
          <a:noFill/>
          <a:prstDash val="solid"/>
          <a:miter/>
        </a:ln>
        <a:effectLst/>
      </xdr:spPr>
    </xdr:pic>
    <xdr:clientData/>
  </xdr:twoCellAnchor>
  <xdr:twoCellAnchor>
    <xdr:from>
      <xdr:col>1</xdr:col>
      <xdr:colOff>645801</xdr:colOff>
      <xdr:row>1874</xdr:row>
      <xdr:rowOff>834479</xdr:rowOff>
    </xdr:from>
    <xdr:to>
      <xdr:col>1</xdr:col>
      <xdr:colOff>1393706</xdr:colOff>
      <xdr:row>1876</xdr:row>
      <xdr:rowOff>0</xdr:rowOff>
    </xdr:to>
    <xdr:pic>
      <xdr:nvPicPr>
        <xdr:cNvPr id="610" name="Рисунок 897" descr=" ">
          <a:extLst>
            <a:ext uri="{FF2B5EF4-FFF2-40B4-BE49-F238E27FC236}">
              <a16:creationId xmlns:a16="http://schemas.microsoft.com/office/drawing/2014/main" id="{00000000-0008-0000-0000-000062020000}"/>
            </a:ext>
          </a:extLst>
        </xdr:cNvPr>
        <xdr:cNvPicPr/>
      </xdr:nvPicPr>
      <xdr:blipFill>
        <a:blip xmlns:r="http://schemas.openxmlformats.org/officeDocument/2006/relationships" r:embed="rId608"/>
        <a:srcRect/>
        <a:stretch>
          <a:fillRect/>
        </a:stretch>
      </xdr:blipFill>
      <xdr:spPr>
        <a:xfrm>
          <a:off x="4300105" y="41759980"/>
          <a:ext cx="748145" cy="1140620"/>
        </a:xfrm>
        <a:prstGeom prst="rect">
          <a:avLst/>
        </a:prstGeom>
        <a:noFill/>
        <a:ln w="9525" cap="flat" cmpd="sng">
          <a:noFill/>
          <a:prstDash val="solid"/>
          <a:miter/>
        </a:ln>
        <a:effectLst/>
      </xdr:spPr>
    </xdr:pic>
    <xdr:clientData/>
  </xdr:twoCellAnchor>
  <xdr:twoCellAnchor>
    <xdr:from>
      <xdr:col>1</xdr:col>
      <xdr:colOff>40841</xdr:colOff>
      <xdr:row>1875</xdr:row>
      <xdr:rowOff>770899</xdr:rowOff>
    </xdr:from>
    <xdr:to>
      <xdr:col>1</xdr:col>
      <xdr:colOff>661117</xdr:colOff>
      <xdr:row>1877</xdr:row>
      <xdr:rowOff>0</xdr:rowOff>
    </xdr:to>
    <xdr:pic>
      <xdr:nvPicPr>
        <xdr:cNvPr id="611" name="Рисунок 898" descr=" ">
          <a:extLst>
            <a:ext uri="{FF2B5EF4-FFF2-40B4-BE49-F238E27FC236}">
              <a16:creationId xmlns:a16="http://schemas.microsoft.com/office/drawing/2014/main" id="{00000000-0008-0000-0000-000063020000}"/>
            </a:ext>
          </a:extLst>
        </xdr:cNvPr>
        <xdr:cNvPicPr/>
      </xdr:nvPicPr>
      <xdr:blipFill>
        <a:blip xmlns:r="http://schemas.openxmlformats.org/officeDocument/2006/relationships" r:embed="rId609"/>
        <a:srcRect/>
        <a:stretch>
          <a:fillRect/>
        </a:stretch>
      </xdr:blipFill>
      <xdr:spPr>
        <a:xfrm>
          <a:off x="3695700" y="42710100"/>
          <a:ext cx="619125" cy="1192420"/>
        </a:xfrm>
        <a:prstGeom prst="rect">
          <a:avLst/>
        </a:prstGeom>
        <a:noFill/>
        <a:ln w="9525" cap="flat" cmpd="sng">
          <a:noFill/>
          <a:prstDash val="solid"/>
          <a:miter/>
        </a:ln>
        <a:effectLst/>
      </xdr:spPr>
    </xdr:pic>
    <xdr:clientData/>
  </xdr:twoCellAnchor>
  <xdr:twoCellAnchor>
    <xdr:from>
      <xdr:col>1</xdr:col>
      <xdr:colOff>684090</xdr:colOff>
      <xdr:row>1876</xdr:row>
      <xdr:rowOff>659636</xdr:rowOff>
    </xdr:from>
    <xdr:to>
      <xdr:col>1</xdr:col>
      <xdr:colOff>1447310</xdr:colOff>
      <xdr:row>1878</xdr:row>
      <xdr:rowOff>0</xdr:rowOff>
    </xdr:to>
    <xdr:pic>
      <xdr:nvPicPr>
        <xdr:cNvPr id="612" name="Рисунок 899" descr=" ">
          <a:extLst>
            <a:ext uri="{FF2B5EF4-FFF2-40B4-BE49-F238E27FC236}">
              <a16:creationId xmlns:a16="http://schemas.microsoft.com/office/drawing/2014/main" id="{00000000-0008-0000-0000-000064020000}"/>
            </a:ext>
          </a:extLst>
        </xdr:cNvPr>
        <xdr:cNvPicPr/>
      </xdr:nvPicPr>
      <xdr:blipFill>
        <a:blip xmlns:r="http://schemas.openxmlformats.org/officeDocument/2006/relationships" r:embed="rId610"/>
        <a:srcRect/>
        <a:stretch>
          <a:fillRect/>
        </a:stretch>
      </xdr:blipFill>
      <xdr:spPr>
        <a:xfrm>
          <a:off x="4333876" y="933684032"/>
          <a:ext cx="764381" cy="1313792"/>
        </a:xfrm>
        <a:prstGeom prst="rect">
          <a:avLst/>
        </a:prstGeom>
        <a:noFill/>
        <a:ln w="9525" cap="flat" cmpd="sng">
          <a:noFill/>
          <a:prstDash val="solid"/>
          <a:miter/>
        </a:ln>
        <a:effectLst/>
      </xdr:spPr>
    </xdr:pic>
    <xdr:clientData/>
  </xdr:twoCellAnchor>
  <xdr:twoCellAnchor>
    <xdr:from>
      <xdr:col>1</xdr:col>
      <xdr:colOff>63814</xdr:colOff>
      <xdr:row>1877</xdr:row>
      <xdr:rowOff>619898</xdr:rowOff>
    </xdr:from>
    <xdr:to>
      <xdr:col>1</xdr:col>
      <xdr:colOff>719826</xdr:colOff>
      <xdr:row>1879</xdr:row>
      <xdr:rowOff>0</xdr:rowOff>
    </xdr:to>
    <xdr:pic>
      <xdr:nvPicPr>
        <xdr:cNvPr id="613" name="Рисунок 900" descr=" ">
          <a:extLst>
            <a:ext uri="{FF2B5EF4-FFF2-40B4-BE49-F238E27FC236}">
              <a16:creationId xmlns:a16="http://schemas.microsoft.com/office/drawing/2014/main" id="{00000000-0008-0000-0000-000065020000}"/>
            </a:ext>
          </a:extLst>
        </xdr:cNvPr>
        <xdr:cNvPicPr/>
      </xdr:nvPicPr>
      <xdr:blipFill>
        <a:blip xmlns:r="http://schemas.openxmlformats.org/officeDocument/2006/relationships" r:embed="rId611"/>
        <a:srcRect/>
        <a:stretch>
          <a:fillRect/>
        </a:stretch>
      </xdr:blipFill>
      <xdr:spPr>
        <a:xfrm>
          <a:off x="3719512" y="44572824"/>
          <a:ext cx="654843" cy="1356724"/>
        </a:xfrm>
        <a:prstGeom prst="rect">
          <a:avLst/>
        </a:prstGeom>
        <a:noFill/>
        <a:ln w="9525" cap="flat" cmpd="sng">
          <a:noFill/>
          <a:prstDash val="solid"/>
          <a:miter/>
        </a:ln>
        <a:effectLst/>
      </xdr:spPr>
    </xdr:pic>
    <xdr:clientData/>
  </xdr:twoCellAnchor>
  <xdr:twoCellAnchor>
    <xdr:from>
      <xdr:col>1</xdr:col>
      <xdr:colOff>755562</xdr:colOff>
      <xdr:row>1878</xdr:row>
      <xdr:rowOff>607977</xdr:rowOff>
    </xdr:from>
    <xdr:to>
      <xdr:col>1</xdr:col>
      <xdr:colOff>1383495</xdr:colOff>
      <xdr:row>1879</xdr:row>
      <xdr:rowOff>949716</xdr:rowOff>
    </xdr:to>
    <xdr:pic>
      <xdr:nvPicPr>
        <xdr:cNvPr id="614" name="Рисунок 901" descr=" ">
          <a:extLst>
            <a:ext uri="{FF2B5EF4-FFF2-40B4-BE49-F238E27FC236}">
              <a16:creationId xmlns:a16="http://schemas.microsoft.com/office/drawing/2014/main" id="{00000000-0008-0000-0000-000066020000}"/>
            </a:ext>
          </a:extLst>
        </xdr:cNvPr>
        <xdr:cNvPicPr/>
      </xdr:nvPicPr>
      <xdr:blipFill>
        <a:blip xmlns:r="http://schemas.openxmlformats.org/officeDocument/2006/relationships" r:embed="rId612"/>
        <a:srcRect/>
        <a:stretch>
          <a:fillRect/>
        </a:stretch>
      </xdr:blipFill>
      <xdr:spPr>
        <a:xfrm>
          <a:off x="4410074" y="45573760"/>
          <a:ext cx="628651" cy="1353532"/>
        </a:xfrm>
        <a:prstGeom prst="rect">
          <a:avLst/>
        </a:prstGeom>
        <a:noFill/>
        <a:ln w="9525" cap="flat" cmpd="sng">
          <a:noFill/>
          <a:prstDash val="solid"/>
          <a:miter/>
        </a:ln>
        <a:effectLst/>
      </xdr:spPr>
    </xdr:pic>
    <xdr:clientData/>
  </xdr:twoCellAnchor>
  <xdr:twoCellAnchor>
    <xdr:from>
      <xdr:col>1</xdr:col>
      <xdr:colOff>112313</xdr:colOff>
      <xdr:row>1880</xdr:row>
      <xdr:rowOff>11921</xdr:rowOff>
    </xdr:from>
    <xdr:to>
      <xdr:col>1</xdr:col>
      <xdr:colOff>648354</xdr:colOff>
      <xdr:row>1881</xdr:row>
      <xdr:rowOff>393397</xdr:rowOff>
    </xdr:to>
    <xdr:pic>
      <xdr:nvPicPr>
        <xdr:cNvPr id="615" name="Рисунок 902" descr=" ">
          <a:extLst>
            <a:ext uri="{FF2B5EF4-FFF2-40B4-BE49-F238E27FC236}">
              <a16:creationId xmlns:a16="http://schemas.microsoft.com/office/drawing/2014/main" id="{00000000-0008-0000-0000-000067020000}"/>
            </a:ext>
          </a:extLst>
        </xdr:cNvPr>
        <xdr:cNvPicPr/>
      </xdr:nvPicPr>
      <xdr:blipFill>
        <a:blip xmlns:r="http://schemas.openxmlformats.org/officeDocument/2006/relationships" r:embed="rId613"/>
        <a:srcRect/>
        <a:stretch>
          <a:fillRect/>
        </a:stretch>
      </xdr:blipFill>
      <xdr:spPr>
        <a:xfrm>
          <a:off x="3767137" y="46991692"/>
          <a:ext cx="535781" cy="1395308"/>
        </a:xfrm>
        <a:prstGeom prst="rect">
          <a:avLst/>
        </a:prstGeom>
        <a:noFill/>
        <a:ln w="9525" cap="flat" cmpd="sng">
          <a:noFill/>
          <a:prstDash val="solid"/>
          <a:miter/>
        </a:ln>
        <a:effectLst/>
      </xdr:spPr>
    </xdr:pic>
    <xdr:clientData/>
  </xdr:twoCellAnchor>
  <xdr:twoCellAnchor>
    <xdr:from>
      <xdr:col>1</xdr:col>
      <xdr:colOff>814271</xdr:colOff>
      <xdr:row>1880</xdr:row>
      <xdr:rowOff>770899</xdr:rowOff>
    </xdr:from>
    <xdr:to>
      <xdr:col>1</xdr:col>
      <xdr:colOff>1327339</xdr:colOff>
      <xdr:row>1882</xdr:row>
      <xdr:rowOff>151001</xdr:rowOff>
    </xdr:to>
    <xdr:pic>
      <xdr:nvPicPr>
        <xdr:cNvPr id="616" name="Рисунок 903" descr=" ">
          <a:extLst>
            <a:ext uri="{FF2B5EF4-FFF2-40B4-BE49-F238E27FC236}">
              <a16:creationId xmlns:a16="http://schemas.microsoft.com/office/drawing/2014/main" id="{00000000-0008-0000-0000-000068020000}"/>
            </a:ext>
          </a:extLst>
        </xdr:cNvPr>
        <xdr:cNvPicPr/>
      </xdr:nvPicPr>
      <xdr:blipFill>
        <a:blip xmlns:r="http://schemas.openxmlformats.org/officeDocument/2006/relationships" r:embed="rId614"/>
        <a:srcRect/>
        <a:stretch>
          <a:fillRect/>
        </a:stretch>
      </xdr:blipFill>
      <xdr:spPr>
        <a:xfrm>
          <a:off x="4469607" y="47753692"/>
          <a:ext cx="512486" cy="1392928"/>
        </a:xfrm>
        <a:prstGeom prst="rect">
          <a:avLst/>
        </a:prstGeom>
        <a:noFill/>
        <a:ln w="9525" cap="flat" cmpd="sng">
          <a:noFill/>
          <a:prstDash val="solid"/>
          <a:miter/>
        </a:ln>
        <a:effectLst/>
      </xdr:spPr>
    </xdr:pic>
    <xdr:clientData/>
  </xdr:twoCellAnchor>
  <xdr:twoCellAnchor>
    <xdr:from>
      <xdr:col>1</xdr:col>
      <xdr:colOff>112313</xdr:colOff>
      <xdr:row>1881</xdr:row>
      <xdr:rowOff>544398</xdr:rowOff>
    </xdr:from>
    <xdr:to>
      <xdr:col>1</xdr:col>
      <xdr:colOff>661117</xdr:colOff>
      <xdr:row>1882</xdr:row>
      <xdr:rowOff>925874</xdr:rowOff>
    </xdr:to>
    <xdr:pic>
      <xdr:nvPicPr>
        <xdr:cNvPr id="617" name="Рисунок 904" descr=" ">
          <a:extLst>
            <a:ext uri="{FF2B5EF4-FFF2-40B4-BE49-F238E27FC236}">
              <a16:creationId xmlns:a16="http://schemas.microsoft.com/office/drawing/2014/main" id="{00000000-0008-0000-0000-000069020000}"/>
            </a:ext>
          </a:extLst>
        </xdr:cNvPr>
        <xdr:cNvPicPr/>
      </xdr:nvPicPr>
      <xdr:blipFill>
        <a:blip xmlns:r="http://schemas.openxmlformats.org/officeDocument/2006/relationships" r:embed="rId615"/>
        <a:srcRect/>
        <a:stretch>
          <a:fillRect/>
        </a:stretch>
      </xdr:blipFill>
      <xdr:spPr>
        <a:xfrm>
          <a:off x="3767137" y="48537124"/>
          <a:ext cx="547428" cy="1395308"/>
        </a:xfrm>
        <a:prstGeom prst="rect">
          <a:avLst/>
        </a:prstGeom>
        <a:noFill/>
        <a:ln w="9525" cap="flat" cmpd="sng">
          <a:noFill/>
          <a:prstDash val="solid"/>
          <a:miter/>
        </a:ln>
        <a:effectLst/>
      </xdr:spPr>
    </xdr:pic>
    <xdr:clientData/>
  </xdr:twoCellAnchor>
  <xdr:twoCellAnchor>
    <xdr:from>
      <xdr:col>1</xdr:col>
      <xdr:colOff>796403</xdr:colOff>
      <xdr:row>1882</xdr:row>
      <xdr:rowOff>747057</xdr:rowOff>
    </xdr:from>
    <xdr:to>
      <xdr:col>1</xdr:col>
      <xdr:colOff>1409021</xdr:colOff>
      <xdr:row>1883</xdr:row>
      <xdr:rowOff>937795</xdr:rowOff>
    </xdr:to>
    <xdr:pic>
      <xdr:nvPicPr>
        <xdr:cNvPr id="618" name="Рисунок 905" descr=" ">
          <a:extLst>
            <a:ext uri="{FF2B5EF4-FFF2-40B4-BE49-F238E27FC236}">
              <a16:creationId xmlns:a16="http://schemas.microsoft.com/office/drawing/2014/main" id="{00000000-0008-0000-0000-00006A020000}"/>
            </a:ext>
          </a:extLst>
        </xdr:cNvPr>
        <xdr:cNvPicPr/>
      </xdr:nvPicPr>
      <xdr:blipFill>
        <a:blip xmlns:r="http://schemas.openxmlformats.org/officeDocument/2006/relationships" r:embed="rId616"/>
        <a:srcRect/>
        <a:stretch>
          <a:fillRect/>
        </a:stretch>
      </xdr:blipFill>
      <xdr:spPr>
        <a:xfrm>
          <a:off x="4450339" y="49753836"/>
          <a:ext cx="612198" cy="1200152"/>
        </a:xfrm>
        <a:prstGeom prst="rect">
          <a:avLst/>
        </a:prstGeom>
        <a:noFill/>
        <a:ln w="9525" cap="flat" cmpd="sng">
          <a:noFill/>
          <a:prstDash val="solid"/>
          <a:miter/>
        </a:ln>
        <a:effectLst/>
      </xdr:spPr>
    </xdr:pic>
    <xdr:clientData/>
  </xdr:twoCellAnchor>
  <xdr:twoCellAnchor>
    <xdr:from>
      <xdr:col>1</xdr:col>
      <xdr:colOff>196548</xdr:colOff>
      <xdr:row>1885</xdr:row>
      <xdr:rowOff>0</xdr:rowOff>
    </xdr:from>
    <xdr:to>
      <xdr:col>1</xdr:col>
      <xdr:colOff>1278840</xdr:colOff>
      <xdr:row>1885</xdr:row>
      <xdr:rowOff>949716</xdr:rowOff>
    </xdr:to>
    <xdr:pic>
      <xdr:nvPicPr>
        <xdr:cNvPr id="619" name="Рисунок 906" descr=" ">
          <a:extLst>
            <a:ext uri="{FF2B5EF4-FFF2-40B4-BE49-F238E27FC236}">
              <a16:creationId xmlns:a16="http://schemas.microsoft.com/office/drawing/2014/main" id="{00000000-0008-0000-0000-00006B020000}"/>
            </a:ext>
          </a:extLst>
        </xdr:cNvPr>
        <xdr:cNvPicPr/>
      </xdr:nvPicPr>
      <xdr:blipFill>
        <a:blip xmlns:r="http://schemas.openxmlformats.org/officeDocument/2006/relationships" r:embed="rId617"/>
        <a:srcRect/>
        <a:stretch>
          <a:fillRect/>
        </a:stretch>
      </xdr:blipFill>
      <xdr:spPr>
        <a:xfrm>
          <a:off x="3850480" y="52020788"/>
          <a:ext cx="1083469" cy="961140"/>
        </a:xfrm>
        <a:prstGeom prst="rect">
          <a:avLst/>
        </a:prstGeom>
        <a:noFill/>
        <a:ln w="9525" cap="flat" cmpd="sng">
          <a:noFill/>
          <a:prstDash val="solid"/>
          <a:miter/>
        </a:ln>
        <a:effectLst/>
      </xdr:spPr>
    </xdr:pic>
    <xdr:clientData/>
  </xdr:twoCellAnchor>
  <xdr:twoCellAnchor>
    <xdr:from>
      <xdr:col>1</xdr:col>
      <xdr:colOff>255257</xdr:colOff>
      <xdr:row>1886</xdr:row>
      <xdr:rowOff>0</xdr:rowOff>
    </xdr:from>
    <xdr:to>
      <xdr:col>1</xdr:col>
      <xdr:colOff>1243104</xdr:colOff>
      <xdr:row>1887</xdr:row>
      <xdr:rowOff>0</xdr:rowOff>
    </xdr:to>
    <xdr:pic>
      <xdr:nvPicPr>
        <xdr:cNvPr id="620" name="Рисунок 907" descr=" ">
          <a:extLst>
            <a:ext uri="{FF2B5EF4-FFF2-40B4-BE49-F238E27FC236}">
              <a16:creationId xmlns:a16="http://schemas.microsoft.com/office/drawing/2014/main" id="{00000000-0008-0000-0000-00006C020000}"/>
            </a:ext>
          </a:extLst>
        </xdr:cNvPr>
        <xdr:cNvPicPr/>
      </xdr:nvPicPr>
      <xdr:blipFill>
        <a:blip xmlns:r="http://schemas.openxmlformats.org/officeDocument/2006/relationships" r:embed="rId618"/>
        <a:srcRect/>
        <a:stretch>
          <a:fillRect/>
        </a:stretch>
      </xdr:blipFill>
      <xdr:spPr>
        <a:xfrm>
          <a:off x="3910013" y="53018532"/>
          <a:ext cx="988218" cy="988216"/>
        </a:xfrm>
        <a:prstGeom prst="rect">
          <a:avLst/>
        </a:prstGeom>
        <a:noFill/>
        <a:ln w="9525" cap="flat" cmpd="sng">
          <a:noFill/>
          <a:prstDash val="solid"/>
          <a:miter/>
        </a:ln>
        <a:effectLst/>
      </xdr:spPr>
    </xdr:pic>
    <xdr:clientData/>
  </xdr:twoCellAnchor>
  <xdr:twoCellAnchor>
    <xdr:from>
      <xdr:col>1</xdr:col>
      <xdr:colOff>219521</xdr:colOff>
      <xdr:row>1887</xdr:row>
      <xdr:rowOff>0</xdr:rowOff>
    </xdr:from>
    <xdr:to>
      <xdr:col>1</xdr:col>
      <xdr:colOff>1291603</xdr:colOff>
      <xdr:row>1887</xdr:row>
      <xdr:rowOff>949716</xdr:rowOff>
    </xdr:to>
    <xdr:pic>
      <xdr:nvPicPr>
        <xdr:cNvPr id="621" name="Рисунок 908" descr=" ">
          <a:extLst>
            <a:ext uri="{FF2B5EF4-FFF2-40B4-BE49-F238E27FC236}">
              <a16:creationId xmlns:a16="http://schemas.microsoft.com/office/drawing/2014/main" id="{00000000-0008-0000-0000-00006D020000}"/>
            </a:ext>
          </a:extLst>
        </xdr:cNvPr>
        <xdr:cNvPicPr/>
      </xdr:nvPicPr>
      <xdr:blipFill>
        <a:blip xmlns:r="http://schemas.openxmlformats.org/officeDocument/2006/relationships" r:embed="rId619"/>
        <a:srcRect/>
        <a:stretch>
          <a:fillRect/>
        </a:stretch>
      </xdr:blipFill>
      <xdr:spPr>
        <a:xfrm>
          <a:off x="3874293" y="54040088"/>
          <a:ext cx="1071563" cy="958308"/>
        </a:xfrm>
        <a:prstGeom prst="rect">
          <a:avLst/>
        </a:prstGeom>
        <a:noFill/>
        <a:ln w="9525" cap="flat" cmpd="sng">
          <a:noFill/>
          <a:prstDash val="solid"/>
          <a:miter/>
        </a:ln>
        <a:effectLst/>
      </xdr:spPr>
    </xdr:pic>
    <xdr:clientData/>
  </xdr:twoCellAnchor>
  <xdr:twoCellAnchor>
    <xdr:from>
      <xdr:col>1</xdr:col>
      <xdr:colOff>242494</xdr:colOff>
      <xdr:row>1888</xdr:row>
      <xdr:rowOff>47684</xdr:rowOff>
    </xdr:from>
    <xdr:to>
      <xdr:col>1</xdr:col>
      <xdr:colOff>1278840</xdr:colOff>
      <xdr:row>1888</xdr:row>
      <xdr:rowOff>949716</xdr:rowOff>
    </xdr:to>
    <xdr:pic>
      <xdr:nvPicPr>
        <xdr:cNvPr id="622" name="Рисунок 909" descr=" ">
          <a:extLst>
            <a:ext uri="{FF2B5EF4-FFF2-40B4-BE49-F238E27FC236}">
              <a16:creationId xmlns:a16="http://schemas.microsoft.com/office/drawing/2014/main" id="{00000000-0008-0000-0000-00006E020000}"/>
            </a:ext>
          </a:extLst>
        </xdr:cNvPr>
        <xdr:cNvPicPr/>
      </xdr:nvPicPr>
      <xdr:blipFill>
        <a:blip xmlns:r="http://schemas.openxmlformats.org/officeDocument/2006/relationships" r:embed="rId620"/>
        <a:srcRect/>
        <a:stretch>
          <a:fillRect/>
        </a:stretch>
      </xdr:blipFill>
      <xdr:spPr>
        <a:xfrm>
          <a:off x="3898106" y="55103552"/>
          <a:ext cx="1034760" cy="910592"/>
        </a:xfrm>
        <a:prstGeom prst="rect">
          <a:avLst/>
        </a:prstGeom>
        <a:noFill/>
        <a:ln w="9525" cap="flat" cmpd="sng">
          <a:noFill/>
          <a:prstDash val="solid"/>
          <a:miter/>
        </a:ln>
        <a:effectLst/>
      </xdr:spPr>
    </xdr:pic>
    <xdr:clientData/>
  </xdr:twoCellAnchor>
  <xdr:twoCellAnchor>
    <xdr:from>
      <xdr:col>1</xdr:col>
      <xdr:colOff>206758</xdr:colOff>
      <xdr:row>1889</xdr:row>
      <xdr:rowOff>0</xdr:rowOff>
    </xdr:from>
    <xdr:to>
      <xdr:col>1</xdr:col>
      <xdr:colOff>1291603</xdr:colOff>
      <xdr:row>1890</xdr:row>
      <xdr:rowOff>0</xdr:rowOff>
    </xdr:to>
    <xdr:pic>
      <xdr:nvPicPr>
        <xdr:cNvPr id="623" name="Рисунок 910" descr=" ">
          <a:extLst>
            <a:ext uri="{FF2B5EF4-FFF2-40B4-BE49-F238E27FC236}">
              <a16:creationId xmlns:a16="http://schemas.microsoft.com/office/drawing/2014/main" id="{00000000-0008-0000-0000-00006F020000}"/>
            </a:ext>
          </a:extLst>
        </xdr:cNvPr>
        <xdr:cNvPicPr/>
      </xdr:nvPicPr>
      <xdr:blipFill>
        <a:blip xmlns:r="http://schemas.openxmlformats.org/officeDocument/2006/relationships" r:embed="rId621"/>
        <a:srcRect/>
        <a:stretch>
          <a:fillRect/>
        </a:stretch>
      </xdr:blipFill>
      <xdr:spPr>
        <a:xfrm>
          <a:off x="3861198" y="56047480"/>
          <a:ext cx="1084657" cy="986052"/>
        </a:xfrm>
        <a:prstGeom prst="rect">
          <a:avLst/>
        </a:prstGeom>
        <a:noFill/>
        <a:ln w="9525" cap="flat" cmpd="sng">
          <a:noFill/>
          <a:prstDash val="solid"/>
          <a:miter/>
        </a:ln>
        <a:effectLst/>
      </xdr:spPr>
    </xdr:pic>
    <xdr:clientData/>
  </xdr:twoCellAnchor>
  <xdr:twoCellAnchor>
    <xdr:from>
      <xdr:col>1</xdr:col>
      <xdr:colOff>339492</xdr:colOff>
      <xdr:row>1890</xdr:row>
      <xdr:rowOff>0</xdr:rowOff>
    </xdr:from>
    <xdr:to>
      <xdr:col>1</xdr:col>
      <xdr:colOff>1128238</xdr:colOff>
      <xdr:row>1891</xdr:row>
      <xdr:rowOff>0</xdr:rowOff>
    </xdr:to>
    <xdr:pic>
      <xdr:nvPicPr>
        <xdr:cNvPr id="624" name="Рисунок 911" descr=" ">
          <a:extLst>
            <a:ext uri="{FF2B5EF4-FFF2-40B4-BE49-F238E27FC236}">
              <a16:creationId xmlns:a16="http://schemas.microsoft.com/office/drawing/2014/main" id="{00000000-0008-0000-0000-000070020000}"/>
            </a:ext>
          </a:extLst>
        </xdr:cNvPr>
        <xdr:cNvPicPr/>
      </xdr:nvPicPr>
      <xdr:blipFill>
        <a:blip xmlns:r="http://schemas.openxmlformats.org/officeDocument/2006/relationships" r:embed="rId622"/>
        <a:srcRect/>
        <a:stretch>
          <a:fillRect/>
        </a:stretch>
      </xdr:blipFill>
      <xdr:spPr>
        <a:xfrm>
          <a:off x="3993356" y="57057132"/>
          <a:ext cx="790575" cy="988220"/>
        </a:xfrm>
        <a:prstGeom prst="rect">
          <a:avLst/>
        </a:prstGeom>
        <a:noFill/>
        <a:ln w="9525" cap="flat" cmpd="sng">
          <a:noFill/>
          <a:prstDash val="solid"/>
          <a:miter/>
        </a:ln>
        <a:effectLst/>
      </xdr:spPr>
    </xdr:pic>
    <xdr:clientData/>
  </xdr:twoCellAnchor>
  <xdr:twoCellAnchor>
    <xdr:from>
      <xdr:col>1</xdr:col>
      <xdr:colOff>63814</xdr:colOff>
      <xdr:row>1891</xdr:row>
      <xdr:rowOff>0</xdr:rowOff>
    </xdr:from>
    <xdr:to>
      <xdr:col>1</xdr:col>
      <xdr:colOff>673879</xdr:colOff>
      <xdr:row>1892</xdr:row>
      <xdr:rowOff>468897</xdr:rowOff>
    </xdr:to>
    <xdr:pic>
      <xdr:nvPicPr>
        <xdr:cNvPr id="625" name="Рисунок 912" descr=" ">
          <a:extLst>
            <a:ext uri="{FF2B5EF4-FFF2-40B4-BE49-F238E27FC236}">
              <a16:creationId xmlns:a16="http://schemas.microsoft.com/office/drawing/2014/main" id="{00000000-0008-0000-0000-000071020000}"/>
            </a:ext>
          </a:extLst>
        </xdr:cNvPr>
        <xdr:cNvPicPr/>
      </xdr:nvPicPr>
      <xdr:blipFill>
        <a:blip xmlns:r="http://schemas.openxmlformats.org/officeDocument/2006/relationships" r:embed="rId623"/>
        <a:srcRect/>
        <a:stretch>
          <a:fillRect/>
        </a:stretch>
      </xdr:blipFill>
      <xdr:spPr>
        <a:xfrm>
          <a:off x="3719512" y="58078688"/>
          <a:ext cx="608842" cy="1485900"/>
        </a:xfrm>
        <a:prstGeom prst="rect">
          <a:avLst/>
        </a:prstGeom>
        <a:noFill/>
        <a:ln w="9525" cap="flat" cmpd="sng">
          <a:noFill/>
          <a:prstDash val="solid"/>
          <a:miter/>
        </a:ln>
        <a:effectLst/>
      </xdr:spPr>
    </xdr:pic>
    <xdr:clientData/>
  </xdr:twoCellAnchor>
  <xdr:twoCellAnchor>
    <xdr:from>
      <xdr:col>1</xdr:col>
      <xdr:colOff>804061</xdr:colOff>
      <xdr:row>1891</xdr:row>
      <xdr:rowOff>492740</xdr:rowOff>
    </xdr:from>
    <xdr:to>
      <xdr:col>1</xdr:col>
      <xdr:colOff>1452415</xdr:colOff>
      <xdr:row>1893</xdr:row>
      <xdr:rowOff>0</xdr:rowOff>
    </xdr:to>
    <xdr:pic>
      <xdr:nvPicPr>
        <xdr:cNvPr id="626" name="Рисунок 913" descr=" ">
          <a:extLst>
            <a:ext uri="{FF2B5EF4-FFF2-40B4-BE49-F238E27FC236}">
              <a16:creationId xmlns:a16="http://schemas.microsoft.com/office/drawing/2014/main" id="{00000000-0008-0000-0000-000072020000}"/>
            </a:ext>
          </a:extLst>
        </xdr:cNvPr>
        <xdr:cNvPicPr/>
      </xdr:nvPicPr>
      <xdr:blipFill>
        <a:blip xmlns:r="http://schemas.openxmlformats.org/officeDocument/2006/relationships" r:embed="rId624"/>
        <a:srcRect/>
        <a:stretch>
          <a:fillRect/>
        </a:stretch>
      </xdr:blipFill>
      <xdr:spPr>
        <a:xfrm>
          <a:off x="4457700" y="58578748"/>
          <a:ext cx="649432" cy="1485900"/>
        </a:xfrm>
        <a:prstGeom prst="rect">
          <a:avLst/>
        </a:prstGeom>
        <a:noFill/>
        <a:ln w="9525" cap="flat" cmpd="sng">
          <a:noFill/>
          <a:prstDash val="solid"/>
          <a:miter/>
        </a:ln>
        <a:effectLst/>
      </xdr:spPr>
    </xdr:pic>
    <xdr:clientData/>
  </xdr:twoCellAnchor>
  <xdr:twoCellAnchor>
    <xdr:from>
      <xdr:col>1</xdr:col>
      <xdr:colOff>160812</xdr:colOff>
      <xdr:row>1892</xdr:row>
      <xdr:rowOff>492740</xdr:rowOff>
    </xdr:from>
    <xdr:to>
      <xdr:col>1</xdr:col>
      <xdr:colOff>707063</xdr:colOff>
      <xdr:row>1893</xdr:row>
      <xdr:rowOff>949716</xdr:rowOff>
    </xdr:to>
    <xdr:pic>
      <xdr:nvPicPr>
        <xdr:cNvPr id="627" name="Рисунок 914" descr=" ">
          <a:extLst>
            <a:ext uri="{FF2B5EF4-FFF2-40B4-BE49-F238E27FC236}">
              <a16:creationId xmlns:a16="http://schemas.microsoft.com/office/drawing/2014/main" id="{00000000-0008-0000-0000-000073020000}"/>
            </a:ext>
          </a:extLst>
        </xdr:cNvPr>
        <xdr:cNvPicPr/>
      </xdr:nvPicPr>
      <xdr:blipFill>
        <a:blip xmlns:r="http://schemas.openxmlformats.org/officeDocument/2006/relationships" r:embed="rId625"/>
        <a:srcRect/>
        <a:stretch>
          <a:fillRect/>
        </a:stretch>
      </xdr:blipFill>
      <xdr:spPr>
        <a:xfrm>
          <a:off x="3814763" y="59595376"/>
          <a:ext cx="547686" cy="1467016"/>
        </a:xfrm>
        <a:prstGeom prst="rect">
          <a:avLst/>
        </a:prstGeom>
        <a:noFill/>
        <a:ln w="9525" cap="flat" cmpd="sng">
          <a:noFill/>
          <a:prstDash val="solid"/>
          <a:miter/>
        </a:ln>
        <a:effectLst/>
      </xdr:spPr>
    </xdr:pic>
    <xdr:clientData/>
  </xdr:twoCellAnchor>
  <xdr:twoCellAnchor>
    <xdr:from>
      <xdr:col>1</xdr:col>
      <xdr:colOff>451805</xdr:colOff>
      <xdr:row>1894</xdr:row>
      <xdr:rowOff>0</xdr:rowOff>
    </xdr:from>
    <xdr:to>
      <xdr:col>1</xdr:col>
      <xdr:colOff>1189500</xdr:colOff>
      <xdr:row>1895</xdr:row>
      <xdr:rowOff>0</xdr:rowOff>
    </xdr:to>
    <xdr:pic>
      <xdr:nvPicPr>
        <xdr:cNvPr id="628" name="Рисунок 915" descr=" ">
          <a:extLst>
            <a:ext uri="{FF2B5EF4-FFF2-40B4-BE49-F238E27FC236}">
              <a16:creationId xmlns:a16="http://schemas.microsoft.com/office/drawing/2014/main" id="{00000000-0008-0000-0000-000074020000}"/>
            </a:ext>
          </a:extLst>
        </xdr:cNvPr>
        <xdr:cNvPicPr/>
      </xdr:nvPicPr>
      <xdr:blipFill>
        <a:blip xmlns:r="http://schemas.openxmlformats.org/officeDocument/2006/relationships" r:embed="rId626"/>
        <a:srcRect/>
        <a:stretch>
          <a:fillRect/>
        </a:stretch>
      </xdr:blipFill>
      <xdr:spPr>
        <a:xfrm>
          <a:off x="4106790" y="61107636"/>
          <a:ext cx="736673" cy="976316"/>
        </a:xfrm>
        <a:prstGeom prst="rect">
          <a:avLst/>
        </a:prstGeom>
        <a:noFill/>
        <a:ln w="9525" cap="flat" cmpd="sng">
          <a:noFill/>
          <a:prstDash val="solid"/>
          <a:miter/>
        </a:ln>
        <a:effectLst/>
      </xdr:spPr>
    </xdr:pic>
    <xdr:clientData/>
  </xdr:twoCellAnchor>
  <xdr:twoCellAnchor>
    <xdr:from>
      <xdr:col>1</xdr:col>
      <xdr:colOff>362465</xdr:colOff>
      <xdr:row>1895</xdr:row>
      <xdr:rowOff>0</xdr:rowOff>
    </xdr:from>
    <xdr:to>
      <xdr:col>1</xdr:col>
      <xdr:colOff>1112922</xdr:colOff>
      <xdr:row>1896</xdr:row>
      <xdr:rowOff>0</xdr:rowOff>
    </xdr:to>
    <xdr:pic>
      <xdr:nvPicPr>
        <xdr:cNvPr id="629" name="Рисунок 916" descr=" ">
          <a:extLst>
            <a:ext uri="{FF2B5EF4-FFF2-40B4-BE49-F238E27FC236}">
              <a16:creationId xmlns:a16="http://schemas.microsoft.com/office/drawing/2014/main" id="{00000000-0008-0000-0000-000075020000}"/>
            </a:ext>
          </a:extLst>
        </xdr:cNvPr>
        <xdr:cNvPicPr/>
      </xdr:nvPicPr>
      <xdr:blipFill>
        <a:blip xmlns:r="http://schemas.openxmlformats.org/officeDocument/2006/relationships" r:embed="rId627"/>
        <a:srcRect/>
        <a:stretch>
          <a:fillRect/>
        </a:stretch>
      </xdr:blipFill>
      <xdr:spPr>
        <a:xfrm>
          <a:off x="4017170" y="62105384"/>
          <a:ext cx="750092" cy="994096"/>
        </a:xfrm>
        <a:prstGeom prst="rect">
          <a:avLst/>
        </a:prstGeom>
        <a:noFill/>
        <a:ln w="9525" cap="flat" cmpd="sng">
          <a:noFill/>
          <a:prstDash val="solid"/>
          <a:miter/>
        </a:ln>
        <a:effectLst/>
      </xdr:spPr>
    </xdr:pic>
    <xdr:clientData/>
  </xdr:twoCellAnchor>
  <xdr:twoCellAnchor>
    <xdr:from>
      <xdr:col>1</xdr:col>
      <xdr:colOff>313966</xdr:colOff>
      <xdr:row>1896</xdr:row>
      <xdr:rowOff>0</xdr:rowOff>
    </xdr:from>
    <xdr:to>
      <xdr:col>1</xdr:col>
      <xdr:colOff>1161421</xdr:colOff>
      <xdr:row>1897</xdr:row>
      <xdr:rowOff>0</xdr:rowOff>
    </xdr:to>
    <xdr:pic>
      <xdr:nvPicPr>
        <xdr:cNvPr id="630" name="Рисунок 917" descr=" ">
          <a:extLst>
            <a:ext uri="{FF2B5EF4-FFF2-40B4-BE49-F238E27FC236}">
              <a16:creationId xmlns:a16="http://schemas.microsoft.com/office/drawing/2014/main" id="{00000000-0008-0000-0000-000076020000}"/>
            </a:ext>
          </a:extLst>
        </xdr:cNvPr>
        <xdr:cNvPicPr/>
      </xdr:nvPicPr>
      <xdr:blipFill>
        <a:blip xmlns:r="http://schemas.openxmlformats.org/officeDocument/2006/relationships" r:embed="rId628"/>
        <a:srcRect/>
        <a:stretch>
          <a:fillRect/>
        </a:stretch>
      </xdr:blipFill>
      <xdr:spPr>
        <a:xfrm>
          <a:off x="3969542" y="63138844"/>
          <a:ext cx="845345" cy="968624"/>
        </a:xfrm>
        <a:prstGeom prst="rect">
          <a:avLst/>
        </a:prstGeom>
        <a:noFill/>
        <a:ln w="9525" cap="flat" cmpd="sng">
          <a:noFill/>
          <a:prstDash val="solid"/>
          <a:miter/>
        </a:ln>
        <a:effectLst/>
      </xdr:spPr>
    </xdr:pic>
    <xdr:clientData/>
  </xdr:twoCellAnchor>
  <xdr:twoCellAnchor>
    <xdr:from>
      <xdr:col>1</xdr:col>
      <xdr:colOff>5105</xdr:colOff>
      <xdr:row>1899</xdr:row>
      <xdr:rowOff>0</xdr:rowOff>
    </xdr:from>
    <xdr:to>
      <xdr:col>1</xdr:col>
      <xdr:colOff>921479</xdr:colOff>
      <xdr:row>1900</xdr:row>
      <xdr:rowOff>0</xdr:rowOff>
    </xdr:to>
    <xdr:pic>
      <xdr:nvPicPr>
        <xdr:cNvPr id="631" name="Рисунок 918" descr=" ">
          <a:extLst>
            <a:ext uri="{FF2B5EF4-FFF2-40B4-BE49-F238E27FC236}">
              <a16:creationId xmlns:a16="http://schemas.microsoft.com/office/drawing/2014/main" id="{00000000-0008-0000-0000-000077020000}"/>
            </a:ext>
          </a:extLst>
        </xdr:cNvPr>
        <xdr:cNvPicPr/>
      </xdr:nvPicPr>
      <xdr:blipFill>
        <a:blip xmlns:r="http://schemas.openxmlformats.org/officeDocument/2006/relationships" r:embed="rId629"/>
        <a:srcRect/>
        <a:stretch>
          <a:fillRect/>
        </a:stretch>
      </xdr:blipFill>
      <xdr:spPr>
        <a:xfrm>
          <a:off x="3659981" y="66143984"/>
          <a:ext cx="916781" cy="988680"/>
        </a:xfrm>
        <a:prstGeom prst="rect">
          <a:avLst/>
        </a:prstGeom>
        <a:noFill/>
        <a:ln w="9525" cap="flat" cmpd="sng">
          <a:noFill/>
          <a:prstDash val="solid"/>
          <a:miter/>
        </a:ln>
        <a:effectLst/>
      </xdr:spPr>
    </xdr:pic>
    <xdr:clientData/>
  </xdr:twoCellAnchor>
  <xdr:twoCellAnchor>
    <xdr:from>
      <xdr:col>1</xdr:col>
      <xdr:colOff>125076</xdr:colOff>
      <xdr:row>1903</xdr:row>
      <xdr:rowOff>11921</xdr:rowOff>
    </xdr:from>
    <xdr:to>
      <xdr:col>1</xdr:col>
      <xdr:colOff>663669</xdr:colOff>
      <xdr:row>1904</xdr:row>
      <xdr:rowOff>341739</xdr:rowOff>
    </xdr:to>
    <xdr:pic>
      <xdr:nvPicPr>
        <xdr:cNvPr id="632" name="Рисунок 919" descr=" ">
          <a:extLst>
            <a:ext uri="{FF2B5EF4-FFF2-40B4-BE49-F238E27FC236}">
              <a16:creationId xmlns:a16="http://schemas.microsoft.com/office/drawing/2014/main" id="{00000000-0008-0000-0000-000078020000}"/>
            </a:ext>
          </a:extLst>
        </xdr:cNvPr>
        <xdr:cNvPicPr/>
      </xdr:nvPicPr>
      <xdr:blipFill>
        <a:blip xmlns:r="http://schemas.openxmlformats.org/officeDocument/2006/relationships" r:embed="rId630"/>
        <a:srcRect/>
        <a:stretch>
          <a:fillRect/>
        </a:stretch>
      </xdr:blipFill>
      <xdr:spPr>
        <a:xfrm>
          <a:off x="3779042" y="70218296"/>
          <a:ext cx="538163" cy="1343032"/>
        </a:xfrm>
        <a:prstGeom prst="rect">
          <a:avLst/>
        </a:prstGeom>
        <a:noFill/>
        <a:ln w="9525" cap="flat" cmpd="sng">
          <a:noFill/>
          <a:prstDash val="solid"/>
          <a:miter/>
        </a:ln>
        <a:effectLst/>
      </xdr:spPr>
    </xdr:pic>
    <xdr:clientData/>
  </xdr:twoCellAnchor>
  <xdr:twoCellAnchor>
    <xdr:from>
      <xdr:col>1</xdr:col>
      <xdr:colOff>791298</xdr:colOff>
      <xdr:row>1903</xdr:row>
      <xdr:rowOff>544398</xdr:rowOff>
    </xdr:from>
    <xdr:to>
      <xdr:col>1</xdr:col>
      <xdr:colOff>1421784</xdr:colOff>
      <xdr:row>1904</xdr:row>
      <xdr:rowOff>937795</xdr:rowOff>
    </xdr:to>
    <xdr:pic>
      <xdr:nvPicPr>
        <xdr:cNvPr id="633" name="Рисунок 920" descr=" ">
          <a:extLst>
            <a:ext uri="{FF2B5EF4-FFF2-40B4-BE49-F238E27FC236}">
              <a16:creationId xmlns:a16="http://schemas.microsoft.com/office/drawing/2014/main" id="{00000000-0008-0000-0000-000079020000}"/>
            </a:ext>
          </a:extLst>
        </xdr:cNvPr>
        <xdr:cNvPicPr/>
      </xdr:nvPicPr>
      <xdr:blipFill>
        <a:blip xmlns:r="http://schemas.openxmlformats.org/officeDocument/2006/relationships" r:embed="rId631"/>
        <a:srcRect/>
        <a:stretch>
          <a:fillRect/>
        </a:stretch>
      </xdr:blipFill>
      <xdr:spPr>
        <a:xfrm>
          <a:off x="4445794" y="70742424"/>
          <a:ext cx="631030" cy="1414216"/>
        </a:xfrm>
        <a:prstGeom prst="rect">
          <a:avLst/>
        </a:prstGeom>
        <a:noFill/>
        <a:ln w="9525" cap="flat" cmpd="sng">
          <a:noFill/>
          <a:prstDash val="solid"/>
          <a:miter/>
        </a:ln>
        <a:effectLst/>
      </xdr:spPr>
    </xdr:pic>
    <xdr:clientData/>
  </xdr:twoCellAnchor>
  <xdr:twoCellAnchor>
    <xdr:from>
      <xdr:col>1</xdr:col>
      <xdr:colOff>168469</xdr:colOff>
      <xdr:row>1907</xdr:row>
      <xdr:rowOff>0</xdr:rowOff>
    </xdr:from>
    <xdr:to>
      <xdr:col>1</xdr:col>
      <xdr:colOff>1271182</xdr:colOff>
      <xdr:row>1908</xdr:row>
      <xdr:rowOff>0</xdr:rowOff>
    </xdr:to>
    <xdr:pic>
      <xdr:nvPicPr>
        <xdr:cNvPr id="634" name="Рисунок 921" descr=" ">
          <a:extLst>
            <a:ext uri="{FF2B5EF4-FFF2-40B4-BE49-F238E27FC236}">
              <a16:creationId xmlns:a16="http://schemas.microsoft.com/office/drawing/2014/main" id="{00000000-0008-0000-0000-00007A020000}"/>
            </a:ext>
          </a:extLst>
        </xdr:cNvPr>
        <xdr:cNvPicPr/>
      </xdr:nvPicPr>
      <xdr:blipFill>
        <a:blip xmlns:r="http://schemas.openxmlformats.org/officeDocument/2006/relationships" r:embed="rId632"/>
        <a:srcRect/>
        <a:stretch>
          <a:fillRect/>
        </a:stretch>
      </xdr:blipFill>
      <xdr:spPr>
        <a:xfrm>
          <a:off x="3821797" y="74221184"/>
          <a:ext cx="1105009" cy="988216"/>
        </a:xfrm>
        <a:prstGeom prst="rect">
          <a:avLst/>
        </a:prstGeom>
        <a:noFill/>
        <a:ln w="9525" cap="flat" cmpd="sng">
          <a:noFill/>
          <a:prstDash val="solid"/>
          <a:miter/>
        </a:ln>
        <a:effectLst/>
      </xdr:spPr>
    </xdr:pic>
    <xdr:clientData/>
  </xdr:twoCellAnchor>
  <xdr:twoCellAnchor>
    <xdr:from>
      <xdr:col>1</xdr:col>
      <xdr:colOff>770877</xdr:colOff>
      <xdr:row>1908</xdr:row>
      <xdr:rowOff>0</xdr:rowOff>
    </xdr:from>
    <xdr:to>
      <xdr:col>1</xdr:col>
      <xdr:colOff>1434547</xdr:colOff>
      <xdr:row>1909</xdr:row>
      <xdr:rowOff>405318</xdr:rowOff>
    </xdr:to>
    <xdr:pic>
      <xdr:nvPicPr>
        <xdr:cNvPr id="635" name="Рисунок 922" descr=" ">
          <a:extLst>
            <a:ext uri="{FF2B5EF4-FFF2-40B4-BE49-F238E27FC236}">
              <a16:creationId xmlns:a16="http://schemas.microsoft.com/office/drawing/2014/main" id="{00000000-0008-0000-0000-00007B020000}"/>
            </a:ext>
          </a:extLst>
        </xdr:cNvPr>
        <xdr:cNvPicPr/>
      </xdr:nvPicPr>
      <xdr:blipFill>
        <a:blip xmlns:r="http://schemas.openxmlformats.org/officeDocument/2006/relationships" r:embed="rId633"/>
        <a:srcRect/>
        <a:stretch>
          <a:fillRect/>
        </a:stretch>
      </xdr:blipFill>
      <xdr:spPr>
        <a:xfrm>
          <a:off x="4425770" y="75242736"/>
          <a:ext cx="662960" cy="1427536"/>
        </a:xfrm>
        <a:prstGeom prst="rect">
          <a:avLst/>
        </a:prstGeom>
        <a:noFill/>
        <a:ln w="9525" cap="flat" cmpd="sng">
          <a:noFill/>
          <a:prstDash val="solid"/>
          <a:miter/>
        </a:ln>
        <a:effectLst/>
      </xdr:spPr>
    </xdr:pic>
    <xdr:clientData/>
  </xdr:twoCellAnchor>
  <xdr:twoCellAnchor>
    <xdr:from>
      <xdr:col>1</xdr:col>
      <xdr:colOff>135286</xdr:colOff>
      <xdr:row>1908</xdr:row>
      <xdr:rowOff>468897</xdr:rowOff>
    </xdr:from>
    <xdr:to>
      <xdr:col>1</xdr:col>
      <xdr:colOff>755562</xdr:colOff>
      <xdr:row>1910</xdr:row>
      <xdr:rowOff>0</xdr:rowOff>
    </xdr:to>
    <xdr:pic>
      <xdr:nvPicPr>
        <xdr:cNvPr id="636" name="Рисунок 923" descr=" ">
          <a:extLst>
            <a:ext uri="{FF2B5EF4-FFF2-40B4-BE49-F238E27FC236}">
              <a16:creationId xmlns:a16="http://schemas.microsoft.com/office/drawing/2014/main" id="{00000000-0008-0000-0000-00007C020000}"/>
            </a:ext>
          </a:extLst>
        </xdr:cNvPr>
        <xdr:cNvPicPr/>
      </xdr:nvPicPr>
      <xdr:blipFill>
        <a:blip xmlns:r="http://schemas.openxmlformats.org/officeDocument/2006/relationships" r:embed="rId634"/>
        <a:srcRect/>
        <a:stretch>
          <a:fillRect/>
        </a:stretch>
      </xdr:blipFill>
      <xdr:spPr>
        <a:xfrm>
          <a:off x="3790950" y="75718992"/>
          <a:ext cx="620204" cy="1513672"/>
        </a:xfrm>
        <a:prstGeom prst="rect">
          <a:avLst/>
        </a:prstGeom>
        <a:noFill/>
        <a:ln w="9525" cap="flat" cmpd="sng">
          <a:noFill/>
          <a:prstDash val="solid"/>
          <a:miter/>
        </a:ln>
        <a:effectLst/>
      </xdr:spPr>
    </xdr:pic>
    <xdr:clientData/>
  </xdr:twoCellAnchor>
  <xdr:twoCellAnchor>
    <xdr:from>
      <xdr:col>1</xdr:col>
      <xdr:colOff>768325</xdr:colOff>
      <xdr:row>1909</xdr:row>
      <xdr:rowOff>480819</xdr:rowOff>
    </xdr:from>
    <xdr:to>
      <xdr:col>1</xdr:col>
      <xdr:colOff>1447310</xdr:colOff>
      <xdr:row>1911</xdr:row>
      <xdr:rowOff>0</xdr:rowOff>
    </xdr:to>
    <xdr:pic>
      <xdr:nvPicPr>
        <xdr:cNvPr id="637" name="Рисунок 924" descr=" ">
          <a:extLst>
            <a:ext uri="{FF2B5EF4-FFF2-40B4-BE49-F238E27FC236}">
              <a16:creationId xmlns:a16="http://schemas.microsoft.com/office/drawing/2014/main" id="{00000000-0008-0000-0000-00007D020000}"/>
            </a:ext>
          </a:extLst>
        </xdr:cNvPr>
        <xdr:cNvPicPr/>
      </xdr:nvPicPr>
      <xdr:blipFill>
        <a:blip xmlns:r="http://schemas.openxmlformats.org/officeDocument/2006/relationships" r:embed="rId635"/>
        <a:srcRect/>
        <a:stretch>
          <a:fillRect/>
        </a:stretch>
      </xdr:blipFill>
      <xdr:spPr>
        <a:xfrm>
          <a:off x="4421981" y="76738160"/>
          <a:ext cx="678656" cy="1490664"/>
        </a:xfrm>
        <a:prstGeom prst="rect">
          <a:avLst/>
        </a:prstGeom>
        <a:noFill/>
        <a:ln w="9525" cap="flat" cmpd="sng">
          <a:noFill/>
          <a:prstDash val="solid"/>
          <a:miter/>
        </a:ln>
        <a:effectLst/>
      </xdr:spPr>
    </xdr:pic>
    <xdr:clientData/>
  </xdr:twoCellAnchor>
  <xdr:twoCellAnchor>
    <xdr:from>
      <xdr:col>1</xdr:col>
      <xdr:colOff>862770</xdr:colOff>
      <xdr:row>1912</xdr:row>
      <xdr:rowOff>0</xdr:rowOff>
    </xdr:from>
    <xdr:to>
      <xdr:col>1</xdr:col>
      <xdr:colOff>1414126</xdr:colOff>
      <xdr:row>1913</xdr:row>
      <xdr:rowOff>214580</xdr:rowOff>
    </xdr:to>
    <xdr:pic>
      <xdr:nvPicPr>
        <xdr:cNvPr id="638" name="Рисунок 925" descr=" ">
          <a:extLst>
            <a:ext uri="{FF2B5EF4-FFF2-40B4-BE49-F238E27FC236}">
              <a16:creationId xmlns:a16="http://schemas.microsoft.com/office/drawing/2014/main" id="{00000000-0008-0000-0000-00007E020000}"/>
            </a:ext>
          </a:extLst>
        </xdr:cNvPr>
        <xdr:cNvPicPr/>
      </xdr:nvPicPr>
      <xdr:blipFill>
        <a:blip xmlns:r="http://schemas.openxmlformats.org/officeDocument/2006/relationships" r:embed="rId636"/>
        <a:srcRect/>
        <a:stretch>
          <a:fillRect/>
        </a:stretch>
      </xdr:blipFill>
      <xdr:spPr>
        <a:xfrm>
          <a:off x="4517231" y="79281336"/>
          <a:ext cx="551584" cy="1235872"/>
        </a:xfrm>
        <a:prstGeom prst="rect">
          <a:avLst/>
        </a:prstGeom>
        <a:noFill/>
        <a:ln w="9525" cap="flat" cmpd="sng">
          <a:noFill/>
          <a:prstDash val="solid"/>
          <a:miter/>
        </a:ln>
        <a:effectLst/>
      </xdr:spPr>
    </xdr:pic>
    <xdr:clientData/>
  </xdr:twoCellAnchor>
  <xdr:twoCellAnchor>
    <xdr:from>
      <xdr:col>1</xdr:col>
      <xdr:colOff>219521</xdr:colOff>
      <xdr:row>1913</xdr:row>
      <xdr:rowOff>35763</xdr:rowOff>
    </xdr:from>
    <xdr:to>
      <xdr:col>1</xdr:col>
      <xdr:colOff>684090</xdr:colOff>
      <xdr:row>1914</xdr:row>
      <xdr:rowOff>341739</xdr:rowOff>
    </xdr:to>
    <xdr:pic>
      <xdr:nvPicPr>
        <xdr:cNvPr id="639" name="Рисунок 926" descr=" ">
          <a:extLst>
            <a:ext uri="{FF2B5EF4-FFF2-40B4-BE49-F238E27FC236}">
              <a16:creationId xmlns:a16="http://schemas.microsoft.com/office/drawing/2014/main" id="{00000000-0008-0000-0000-00007F020000}"/>
            </a:ext>
          </a:extLst>
        </xdr:cNvPr>
        <xdr:cNvPicPr/>
      </xdr:nvPicPr>
      <xdr:blipFill>
        <a:blip xmlns:r="http://schemas.openxmlformats.org/officeDocument/2006/relationships" r:embed="rId637"/>
        <a:srcRect/>
        <a:stretch>
          <a:fillRect/>
        </a:stretch>
      </xdr:blipFill>
      <xdr:spPr>
        <a:xfrm>
          <a:off x="3874294" y="80338616"/>
          <a:ext cx="464343" cy="1307304"/>
        </a:xfrm>
        <a:prstGeom prst="rect">
          <a:avLst/>
        </a:prstGeom>
        <a:noFill/>
        <a:ln w="9525" cap="flat" cmpd="sng">
          <a:noFill/>
          <a:prstDash val="solid"/>
          <a:miter/>
        </a:ln>
        <a:effectLst/>
      </xdr:spPr>
    </xdr:pic>
    <xdr:clientData/>
  </xdr:twoCellAnchor>
  <xdr:twoCellAnchor>
    <xdr:from>
      <xdr:col>1</xdr:col>
      <xdr:colOff>911269</xdr:colOff>
      <xdr:row>1914</xdr:row>
      <xdr:rowOff>11921</xdr:rowOff>
    </xdr:from>
    <xdr:to>
      <xdr:col>1</xdr:col>
      <xdr:colOff>1398811</xdr:colOff>
      <xdr:row>1915</xdr:row>
      <xdr:rowOff>313923</xdr:rowOff>
    </xdr:to>
    <xdr:pic>
      <xdr:nvPicPr>
        <xdr:cNvPr id="640" name="Рисунок 927" descr=" ">
          <a:extLst>
            <a:ext uri="{FF2B5EF4-FFF2-40B4-BE49-F238E27FC236}">
              <a16:creationId xmlns:a16="http://schemas.microsoft.com/office/drawing/2014/main" id="{00000000-0008-0000-0000-000080020000}"/>
            </a:ext>
          </a:extLst>
        </xdr:cNvPr>
        <xdr:cNvPicPr/>
      </xdr:nvPicPr>
      <xdr:blipFill>
        <a:blip xmlns:r="http://schemas.openxmlformats.org/officeDocument/2006/relationships" r:embed="rId638"/>
        <a:srcRect/>
        <a:stretch>
          <a:fillRect/>
        </a:stretch>
      </xdr:blipFill>
      <xdr:spPr>
        <a:xfrm>
          <a:off x="4564857" y="81324456"/>
          <a:ext cx="488155" cy="1307304"/>
        </a:xfrm>
        <a:prstGeom prst="rect">
          <a:avLst/>
        </a:prstGeom>
        <a:noFill/>
        <a:ln w="9525" cap="flat" cmpd="sng">
          <a:noFill/>
          <a:prstDash val="solid"/>
          <a:miter/>
        </a:ln>
        <a:effectLst/>
      </xdr:spPr>
    </xdr:pic>
    <xdr:clientData/>
  </xdr:twoCellAnchor>
  <xdr:twoCellAnchor>
    <xdr:from>
      <xdr:col>1</xdr:col>
      <xdr:colOff>183785</xdr:colOff>
      <xdr:row>1914</xdr:row>
      <xdr:rowOff>584135</xdr:rowOff>
    </xdr:from>
    <xdr:to>
      <xdr:col>1</xdr:col>
      <xdr:colOff>661117</xdr:colOff>
      <xdr:row>1915</xdr:row>
      <xdr:rowOff>886137</xdr:rowOff>
    </xdr:to>
    <xdr:pic>
      <xdr:nvPicPr>
        <xdr:cNvPr id="641" name="Рисунок 928" descr=" ">
          <a:extLst>
            <a:ext uri="{FF2B5EF4-FFF2-40B4-BE49-F238E27FC236}">
              <a16:creationId xmlns:a16="http://schemas.microsoft.com/office/drawing/2014/main" id="{00000000-0008-0000-0000-000081020000}"/>
            </a:ext>
          </a:extLst>
        </xdr:cNvPr>
        <xdr:cNvPicPr/>
      </xdr:nvPicPr>
      <xdr:blipFill>
        <a:blip xmlns:r="http://schemas.openxmlformats.org/officeDocument/2006/relationships" r:embed="rId639"/>
        <a:srcRect/>
        <a:stretch>
          <a:fillRect/>
        </a:stretch>
      </xdr:blipFill>
      <xdr:spPr>
        <a:xfrm>
          <a:off x="3838574" y="81895952"/>
          <a:ext cx="476249" cy="1307304"/>
        </a:xfrm>
        <a:prstGeom prst="rect">
          <a:avLst/>
        </a:prstGeom>
        <a:noFill/>
        <a:ln w="9525" cap="flat" cmpd="sng">
          <a:noFill/>
          <a:prstDash val="solid"/>
          <a:miter/>
        </a:ln>
        <a:effectLst/>
      </xdr:spPr>
    </xdr:pic>
    <xdr:clientData/>
  </xdr:twoCellAnchor>
  <xdr:twoCellAnchor>
    <xdr:from>
      <xdr:col>1</xdr:col>
      <xdr:colOff>765772</xdr:colOff>
      <xdr:row>1916</xdr:row>
      <xdr:rowOff>0</xdr:rowOff>
    </xdr:from>
    <xdr:to>
      <xdr:col>1</xdr:col>
      <xdr:colOff>1444757</xdr:colOff>
      <xdr:row>1917</xdr:row>
      <xdr:rowOff>99342</xdr:rowOff>
    </xdr:to>
    <xdr:pic>
      <xdr:nvPicPr>
        <xdr:cNvPr id="642" name="Рисунок 929" descr=" ">
          <a:extLst>
            <a:ext uri="{FF2B5EF4-FFF2-40B4-BE49-F238E27FC236}">
              <a16:creationId xmlns:a16="http://schemas.microsoft.com/office/drawing/2014/main" id="{00000000-0008-0000-0000-000082020000}"/>
            </a:ext>
          </a:extLst>
        </xdr:cNvPr>
        <xdr:cNvPicPr/>
      </xdr:nvPicPr>
      <xdr:blipFill>
        <a:blip xmlns:r="http://schemas.openxmlformats.org/officeDocument/2006/relationships" r:embed="rId640"/>
        <a:srcRect/>
        <a:stretch>
          <a:fillRect/>
        </a:stretch>
      </xdr:blipFill>
      <xdr:spPr>
        <a:xfrm>
          <a:off x="4419599" y="83308032"/>
          <a:ext cx="678656" cy="1128712"/>
        </a:xfrm>
        <a:prstGeom prst="rect">
          <a:avLst/>
        </a:prstGeom>
        <a:noFill/>
        <a:ln w="9525" cap="flat" cmpd="sng">
          <a:noFill/>
          <a:prstDash val="solid"/>
          <a:miter/>
        </a:ln>
        <a:effectLst/>
      </xdr:spPr>
    </xdr:pic>
    <xdr:clientData/>
  </xdr:twoCellAnchor>
  <xdr:twoCellAnchor>
    <xdr:from>
      <xdr:col>1</xdr:col>
      <xdr:colOff>119971</xdr:colOff>
      <xdr:row>1916</xdr:row>
      <xdr:rowOff>532477</xdr:rowOff>
    </xdr:from>
    <xdr:to>
      <xdr:col>1</xdr:col>
      <xdr:colOff>587092</xdr:colOff>
      <xdr:row>1917</xdr:row>
      <xdr:rowOff>937795</xdr:rowOff>
    </xdr:to>
    <xdr:pic>
      <xdr:nvPicPr>
        <xdr:cNvPr id="643" name="Рисунок 930" descr=" ">
          <a:extLst>
            <a:ext uri="{FF2B5EF4-FFF2-40B4-BE49-F238E27FC236}">
              <a16:creationId xmlns:a16="http://schemas.microsoft.com/office/drawing/2014/main" id="{00000000-0008-0000-0000-000083020000}"/>
            </a:ext>
          </a:extLst>
        </xdr:cNvPr>
        <xdr:cNvPicPr/>
      </xdr:nvPicPr>
      <xdr:blipFill>
        <a:blip xmlns:r="http://schemas.openxmlformats.org/officeDocument/2006/relationships" r:embed="rId641"/>
        <a:srcRect/>
        <a:stretch>
          <a:fillRect/>
        </a:stretch>
      </xdr:blipFill>
      <xdr:spPr>
        <a:xfrm>
          <a:off x="3774715" y="83855720"/>
          <a:ext cx="466292" cy="1422400"/>
        </a:xfrm>
        <a:prstGeom prst="rect">
          <a:avLst/>
        </a:prstGeom>
        <a:noFill/>
        <a:ln w="9525" cap="flat" cmpd="sng">
          <a:noFill/>
          <a:prstDash val="solid"/>
          <a:miter/>
        </a:ln>
        <a:effectLst/>
      </xdr:spPr>
    </xdr:pic>
    <xdr:clientData/>
  </xdr:twoCellAnchor>
  <xdr:twoCellAnchor>
    <xdr:from>
      <xdr:col>1</xdr:col>
      <xdr:colOff>123500</xdr:colOff>
      <xdr:row>1850</xdr:row>
      <xdr:rowOff>35720</xdr:rowOff>
    </xdr:from>
    <xdr:to>
      <xdr:col>1</xdr:col>
      <xdr:colOff>1321592</xdr:colOff>
      <xdr:row>1850</xdr:row>
      <xdr:rowOff>976313</xdr:rowOff>
    </xdr:to>
    <xdr:pic>
      <xdr:nvPicPr>
        <xdr:cNvPr id="644" name="Рисунок 931" descr=" ">
          <a:extLst>
            <a:ext uri="{FF2B5EF4-FFF2-40B4-BE49-F238E27FC236}">
              <a16:creationId xmlns:a16="http://schemas.microsoft.com/office/drawing/2014/main" id="{00000000-0008-0000-0000-000084020000}"/>
            </a:ext>
          </a:extLst>
        </xdr:cNvPr>
        <xdr:cNvPicPr/>
      </xdr:nvPicPr>
      <xdr:blipFill>
        <a:blip xmlns:r="http://schemas.openxmlformats.org/officeDocument/2006/relationships" r:embed="rId642"/>
        <a:srcRect/>
        <a:stretch>
          <a:fillRect/>
        </a:stretch>
      </xdr:blipFill>
      <xdr:spPr>
        <a:xfrm>
          <a:off x="3766813" y="1651504033"/>
          <a:ext cx="1198092" cy="940593"/>
        </a:xfrm>
        <a:prstGeom prst="rect">
          <a:avLst/>
        </a:prstGeom>
        <a:noFill/>
        <a:ln w="9525" cap="flat" cmpd="sng">
          <a:noFill/>
          <a:prstDash val="solid"/>
          <a:miter/>
        </a:ln>
        <a:effectLst/>
      </xdr:spPr>
    </xdr:pic>
    <xdr:clientData/>
  </xdr:twoCellAnchor>
  <xdr:twoCellAnchor>
    <xdr:from>
      <xdr:col>1</xdr:col>
      <xdr:colOff>1373779</xdr:colOff>
      <xdr:row>1850</xdr:row>
      <xdr:rowOff>916796</xdr:rowOff>
    </xdr:from>
    <xdr:to>
      <xdr:col>1</xdr:col>
      <xdr:colOff>2200813</xdr:colOff>
      <xdr:row>1852</xdr:row>
      <xdr:rowOff>194846</xdr:rowOff>
    </xdr:to>
    <xdr:pic>
      <xdr:nvPicPr>
        <xdr:cNvPr id="645" name="Рисунок 932" descr=" ">
          <a:extLst>
            <a:ext uri="{FF2B5EF4-FFF2-40B4-BE49-F238E27FC236}">
              <a16:creationId xmlns:a16="http://schemas.microsoft.com/office/drawing/2014/main" id="{00000000-0008-0000-0000-000085020000}"/>
            </a:ext>
          </a:extLst>
        </xdr:cNvPr>
        <xdr:cNvPicPr/>
      </xdr:nvPicPr>
      <xdr:blipFill>
        <a:blip xmlns:r="http://schemas.openxmlformats.org/officeDocument/2006/relationships" r:embed="rId643"/>
        <a:srcRect/>
        <a:stretch>
          <a:fillRect/>
        </a:stretch>
      </xdr:blipFill>
      <xdr:spPr>
        <a:xfrm>
          <a:off x="5017092" y="1652385109"/>
          <a:ext cx="827034" cy="1302112"/>
        </a:xfrm>
        <a:prstGeom prst="rect">
          <a:avLst/>
        </a:prstGeom>
        <a:noFill/>
        <a:ln w="9525" cap="flat" cmpd="sng">
          <a:noFill/>
          <a:prstDash val="solid"/>
          <a:miter/>
        </a:ln>
        <a:effectLst/>
      </xdr:spPr>
    </xdr:pic>
    <xdr:clientData/>
  </xdr:twoCellAnchor>
  <xdr:twoCellAnchor>
    <xdr:from>
      <xdr:col>1</xdr:col>
      <xdr:colOff>474779</xdr:colOff>
      <xdr:row>1845</xdr:row>
      <xdr:rowOff>747057</xdr:rowOff>
    </xdr:from>
    <xdr:to>
      <xdr:col>1</xdr:col>
      <xdr:colOff>1059318</xdr:colOff>
      <xdr:row>1847</xdr:row>
      <xdr:rowOff>0</xdr:rowOff>
    </xdr:to>
    <xdr:pic>
      <xdr:nvPicPr>
        <xdr:cNvPr id="646" name="Рисунок 933" descr=" ">
          <a:extLst>
            <a:ext uri="{FF2B5EF4-FFF2-40B4-BE49-F238E27FC236}">
              <a16:creationId xmlns:a16="http://schemas.microsoft.com/office/drawing/2014/main" id="{00000000-0008-0000-0000-000086020000}"/>
            </a:ext>
          </a:extLst>
        </xdr:cNvPr>
        <xdr:cNvPicPr/>
      </xdr:nvPicPr>
      <xdr:blipFill>
        <a:blip xmlns:r="http://schemas.openxmlformats.org/officeDocument/2006/relationships" r:embed="rId644"/>
        <a:srcRect/>
        <a:stretch>
          <a:fillRect/>
        </a:stretch>
      </xdr:blipFill>
      <xdr:spPr>
        <a:xfrm>
          <a:off x="4129284" y="12396292"/>
          <a:ext cx="585589" cy="1233983"/>
        </a:xfrm>
        <a:prstGeom prst="rect">
          <a:avLst/>
        </a:prstGeom>
        <a:noFill/>
        <a:ln w="9525" cap="flat" cmpd="sng">
          <a:noFill/>
          <a:prstDash val="solid"/>
          <a:miter/>
        </a:ln>
        <a:effectLst/>
      </xdr:spPr>
    </xdr:pic>
    <xdr:clientData/>
  </xdr:twoCellAnchor>
  <xdr:twoCellAnchor>
    <xdr:from>
      <xdr:col>1</xdr:col>
      <xdr:colOff>5105</xdr:colOff>
      <xdr:row>1845</xdr:row>
      <xdr:rowOff>0</xdr:rowOff>
    </xdr:from>
    <xdr:to>
      <xdr:col>1</xdr:col>
      <xdr:colOff>546251</xdr:colOff>
      <xdr:row>1846</xdr:row>
      <xdr:rowOff>214580</xdr:rowOff>
    </xdr:to>
    <xdr:pic>
      <xdr:nvPicPr>
        <xdr:cNvPr id="647" name="Рисунок 934" descr=" ">
          <a:extLst>
            <a:ext uri="{FF2B5EF4-FFF2-40B4-BE49-F238E27FC236}">
              <a16:creationId xmlns:a16="http://schemas.microsoft.com/office/drawing/2014/main" id="{00000000-0008-0000-0000-000087020000}"/>
            </a:ext>
          </a:extLst>
        </xdr:cNvPr>
        <xdr:cNvPicPr/>
      </xdr:nvPicPr>
      <xdr:blipFill>
        <a:blip xmlns:r="http://schemas.openxmlformats.org/officeDocument/2006/relationships" r:embed="rId645"/>
        <a:srcRect/>
        <a:stretch>
          <a:fillRect/>
        </a:stretch>
      </xdr:blipFill>
      <xdr:spPr>
        <a:xfrm>
          <a:off x="3655219" y="901636032"/>
          <a:ext cx="540544" cy="1238720"/>
        </a:xfrm>
        <a:prstGeom prst="rect">
          <a:avLst/>
        </a:prstGeom>
        <a:noFill/>
        <a:ln w="9525" cap="flat" cmpd="sng">
          <a:noFill/>
          <a:prstDash val="solid"/>
          <a:miter/>
        </a:ln>
        <a:effectLst/>
      </xdr:spPr>
    </xdr:pic>
    <xdr:clientData/>
  </xdr:twoCellAnchor>
  <xdr:twoCellAnchor>
    <xdr:from>
      <xdr:col>1</xdr:col>
      <xdr:colOff>921479</xdr:colOff>
      <xdr:row>1846</xdr:row>
      <xdr:rowOff>747057</xdr:rowOff>
    </xdr:from>
    <xdr:to>
      <xdr:col>1</xdr:col>
      <xdr:colOff>1462625</xdr:colOff>
      <xdr:row>1848</xdr:row>
      <xdr:rowOff>0</xdr:rowOff>
    </xdr:to>
    <xdr:pic>
      <xdr:nvPicPr>
        <xdr:cNvPr id="648" name="Рисунок 935" descr=" ">
          <a:extLst>
            <a:ext uri="{FF2B5EF4-FFF2-40B4-BE49-F238E27FC236}">
              <a16:creationId xmlns:a16="http://schemas.microsoft.com/office/drawing/2014/main" id="{00000000-0008-0000-0000-000088020000}"/>
            </a:ext>
          </a:extLst>
        </xdr:cNvPr>
        <xdr:cNvPicPr/>
      </xdr:nvPicPr>
      <xdr:blipFill>
        <a:blip xmlns:r="http://schemas.openxmlformats.org/officeDocument/2006/relationships" r:embed="rId646"/>
        <a:srcRect/>
        <a:stretch>
          <a:fillRect/>
        </a:stretch>
      </xdr:blipFill>
      <xdr:spPr>
        <a:xfrm>
          <a:off x="4572001" y="903410048"/>
          <a:ext cx="540544" cy="1241088"/>
        </a:xfrm>
        <a:prstGeom prst="rect">
          <a:avLst/>
        </a:prstGeom>
        <a:noFill/>
        <a:ln w="9525" cap="flat" cmpd="sng">
          <a:noFill/>
          <a:prstDash val="solid"/>
          <a:miter/>
        </a:ln>
        <a:effectLst/>
      </xdr:spPr>
    </xdr:pic>
    <xdr:clientData/>
  </xdr:twoCellAnchor>
  <xdr:twoCellAnchor>
    <xdr:from>
      <xdr:col>1</xdr:col>
      <xdr:colOff>99550</xdr:colOff>
      <xdr:row>1851</xdr:row>
      <xdr:rowOff>607977</xdr:rowOff>
    </xdr:from>
    <xdr:to>
      <xdr:col>1</xdr:col>
      <xdr:colOff>576882</xdr:colOff>
      <xdr:row>1852</xdr:row>
      <xdr:rowOff>937795</xdr:rowOff>
    </xdr:to>
    <xdr:pic>
      <xdr:nvPicPr>
        <xdr:cNvPr id="649" name="Рисунок 936" descr=" ">
          <a:extLst>
            <a:ext uri="{FF2B5EF4-FFF2-40B4-BE49-F238E27FC236}">
              <a16:creationId xmlns:a16="http://schemas.microsoft.com/office/drawing/2014/main" id="{00000000-0008-0000-0000-000089020000}"/>
            </a:ext>
          </a:extLst>
        </xdr:cNvPr>
        <xdr:cNvPicPr/>
      </xdr:nvPicPr>
      <xdr:blipFill>
        <a:blip xmlns:r="http://schemas.openxmlformats.org/officeDocument/2006/relationships" r:embed="rId647"/>
        <a:srcRect/>
        <a:stretch>
          <a:fillRect/>
        </a:stretch>
      </xdr:blipFill>
      <xdr:spPr>
        <a:xfrm>
          <a:off x="3755232" y="18313956"/>
          <a:ext cx="476249" cy="1340884"/>
        </a:xfrm>
        <a:prstGeom prst="rect">
          <a:avLst/>
        </a:prstGeom>
        <a:noFill/>
        <a:ln w="9525" cap="flat" cmpd="sng">
          <a:noFill/>
          <a:prstDash val="solid"/>
          <a:miter/>
        </a:ln>
        <a:effectLst/>
      </xdr:spPr>
    </xdr:pic>
    <xdr:clientData/>
  </xdr:twoCellAnchor>
  <xdr:twoCellAnchor>
    <xdr:from>
      <xdr:col>1</xdr:col>
      <xdr:colOff>873543</xdr:colOff>
      <xdr:row>1852</xdr:row>
      <xdr:rowOff>1001345</xdr:rowOff>
    </xdr:from>
    <xdr:to>
      <xdr:col>1</xdr:col>
      <xdr:colOff>1810338</xdr:colOff>
      <xdr:row>1854</xdr:row>
      <xdr:rowOff>23813</xdr:rowOff>
    </xdr:to>
    <xdr:pic>
      <xdr:nvPicPr>
        <xdr:cNvPr id="650" name="Рисунок 937" descr=" ">
          <a:extLst>
            <a:ext uri="{FF2B5EF4-FFF2-40B4-BE49-F238E27FC236}">
              <a16:creationId xmlns:a16="http://schemas.microsoft.com/office/drawing/2014/main" id="{00000000-0008-0000-0000-00008A020000}"/>
            </a:ext>
          </a:extLst>
        </xdr:cNvPr>
        <xdr:cNvPicPr/>
      </xdr:nvPicPr>
      <xdr:blipFill>
        <a:blip xmlns:r="http://schemas.openxmlformats.org/officeDocument/2006/relationships" r:embed="rId648"/>
        <a:srcRect/>
        <a:stretch>
          <a:fillRect/>
        </a:stretch>
      </xdr:blipFill>
      <xdr:spPr>
        <a:xfrm>
          <a:off x="4516856" y="1654493720"/>
          <a:ext cx="936795" cy="1046531"/>
        </a:xfrm>
        <a:prstGeom prst="rect">
          <a:avLst/>
        </a:prstGeom>
        <a:noFill/>
        <a:ln w="9525" cap="flat" cmpd="sng">
          <a:noFill/>
          <a:prstDash val="solid"/>
          <a:miter/>
        </a:ln>
        <a:effectLst/>
      </xdr:spPr>
    </xdr:pic>
    <xdr:clientData/>
  </xdr:twoCellAnchor>
  <xdr:twoCellAnchor>
    <xdr:from>
      <xdr:col>1</xdr:col>
      <xdr:colOff>219521</xdr:colOff>
      <xdr:row>1919</xdr:row>
      <xdr:rowOff>0</xdr:rowOff>
    </xdr:from>
    <xdr:to>
      <xdr:col>1</xdr:col>
      <xdr:colOff>1306918</xdr:colOff>
      <xdr:row>1919</xdr:row>
      <xdr:rowOff>949716</xdr:rowOff>
    </xdr:to>
    <xdr:pic>
      <xdr:nvPicPr>
        <xdr:cNvPr id="651" name="Рисунок 938" descr=" ">
          <a:extLst>
            <a:ext uri="{FF2B5EF4-FFF2-40B4-BE49-F238E27FC236}">
              <a16:creationId xmlns:a16="http://schemas.microsoft.com/office/drawing/2014/main" id="{00000000-0008-0000-0000-00008B020000}"/>
            </a:ext>
          </a:extLst>
        </xdr:cNvPr>
        <xdr:cNvPicPr/>
      </xdr:nvPicPr>
      <xdr:blipFill>
        <a:blip xmlns:r="http://schemas.openxmlformats.org/officeDocument/2006/relationships" r:embed="rId649"/>
        <a:srcRect/>
        <a:stretch>
          <a:fillRect/>
        </a:stretch>
      </xdr:blipFill>
      <xdr:spPr>
        <a:xfrm>
          <a:off x="3872994" y="86348888"/>
          <a:ext cx="1087150" cy="964408"/>
        </a:xfrm>
        <a:prstGeom prst="rect">
          <a:avLst/>
        </a:prstGeom>
        <a:noFill/>
        <a:ln w="9525" cap="flat" cmpd="sng">
          <a:noFill/>
          <a:prstDash val="solid"/>
          <a:miter/>
        </a:ln>
        <a:effectLst/>
      </xdr:spPr>
    </xdr:pic>
    <xdr:clientData/>
  </xdr:twoCellAnchor>
  <xdr:twoCellAnchor>
    <xdr:from>
      <xdr:col>1</xdr:col>
      <xdr:colOff>201653</xdr:colOff>
      <xdr:row>1920</xdr:row>
      <xdr:rowOff>0</xdr:rowOff>
    </xdr:from>
    <xdr:to>
      <xdr:col>1</xdr:col>
      <xdr:colOff>1278840</xdr:colOff>
      <xdr:row>1921</xdr:row>
      <xdr:rowOff>0</xdr:rowOff>
    </xdr:to>
    <xdr:pic>
      <xdr:nvPicPr>
        <xdr:cNvPr id="652" name="Рисунок 939" descr=" ">
          <a:extLst>
            <a:ext uri="{FF2B5EF4-FFF2-40B4-BE49-F238E27FC236}">
              <a16:creationId xmlns:a16="http://schemas.microsoft.com/office/drawing/2014/main" id="{00000000-0008-0000-0000-00008C020000}"/>
            </a:ext>
          </a:extLst>
        </xdr:cNvPr>
        <xdr:cNvPicPr/>
      </xdr:nvPicPr>
      <xdr:blipFill>
        <a:blip xmlns:r="http://schemas.openxmlformats.org/officeDocument/2006/relationships" r:embed="rId650"/>
        <a:srcRect/>
        <a:stretch>
          <a:fillRect/>
        </a:stretch>
      </xdr:blipFill>
      <xdr:spPr>
        <a:xfrm>
          <a:off x="3855894" y="87346632"/>
          <a:ext cx="1078056" cy="988216"/>
        </a:xfrm>
        <a:prstGeom prst="rect">
          <a:avLst/>
        </a:prstGeom>
        <a:noFill/>
        <a:ln w="9525" cap="flat" cmpd="sng">
          <a:noFill/>
          <a:prstDash val="solid"/>
          <a:miter/>
        </a:ln>
        <a:effectLst/>
      </xdr:spPr>
    </xdr:pic>
    <xdr:clientData/>
  </xdr:twoCellAnchor>
  <xdr:twoCellAnchor>
    <xdr:from>
      <xdr:col>1</xdr:col>
      <xdr:colOff>446700</xdr:colOff>
      <xdr:row>1920</xdr:row>
      <xdr:rowOff>925874</xdr:rowOff>
    </xdr:from>
    <xdr:to>
      <xdr:col>1</xdr:col>
      <xdr:colOff>987846</xdr:colOff>
      <xdr:row>1922</xdr:row>
      <xdr:rowOff>0</xdr:rowOff>
    </xdr:to>
    <xdr:pic>
      <xdr:nvPicPr>
        <xdr:cNvPr id="653" name="Рисунок 940" descr=" ">
          <a:extLst>
            <a:ext uri="{FF2B5EF4-FFF2-40B4-BE49-F238E27FC236}">
              <a16:creationId xmlns:a16="http://schemas.microsoft.com/office/drawing/2014/main" id="{00000000-0008-0000-0000-00008D020000}"/>
            </a:ext>
          </a:extLst>
        </xdr:cNvPr>
        <xdr:cNvPicPr/>
      </xdr:nvPicPr>
      <xdr:blipFill>
        <a:blip xmlns:r="http://schemas.openxmlformats.org/officeDocument/2006/relationships" r:embed="rId651"/>
        <a:srcRect/>
        <a:stretch>
          <a:fillRect/>
        </a:stretch>
      </xdr:blipFill>
      <xdr:spPr>
        <a:xfrm>
          <a:off x="4100513" y="88299128"/>
          <a:ext cx="542925" cy="1045368"/>
        </a:xfrm>
        <a:prstGeom prst="rect">
          <a:avLst/>
        </a:prstGeom>
        <a:noFill/>
        <a:ln w="9525" cap="flat" cmpd="sng">
          <a:noFill/>
          <a:prstDash val="solid"/>
          <a:miter/>
        </a:ln>
        <a:effectLst/>
      </xdr:spPr>
    </xdr:pic>
    <xdr:clientData/>
  </xdr:twoCellAnchor>
  <xdr:twoCellAnchor>
    <xdr:from>
      <xdr:col>1</xdr:col>
      <xdr:colOff>612618</xdr:colOff>
      <xdr:row>1922</xdr:row>
      <xdr:rowOff>0</xdr:rowOff>
    </xdr:from>
    <xdr:to>
      <xdr:col>1</xdr:col>
      <xdr:colOff>1317128</xdr:colOff>
      <xdr:row>1923</xdr:row>
      <xdr:rowOff>493365</xdr:rowOff>
    </xdr:to>
    <xdr:pic>
      <xdr:nvPicPr>
        <xdr:cNvPr id="654" name="Рисунок 941" descr=" ">
          <a:extLst>
            <a:ext uri="{FF2B5EF4-FFF2-40B4-BE49-F238E27FC236}">
              <a16:creationId xmlns:a16="http://schemas.microsoft.com/office/drawing/2014/main" id="{00000000-0008-0000-0000-00008E020000}"/>
            </a:ext>
          </a:extLst>
        </xdr:cNvPr>
        <xdr:cNvPicPr/>
      </xdr:nvPicPr>
      <xdr:blipFill>
        <a:blip xmlns:r="http://schemas.openxmlformats.org/officeDocument/2006/relationships" r:embed="rId652"/>
        <a:srcRect/>
        <a:stretch>
          <a:fillRect/>
        </a:stretch>
      </xdr:blipFill>
      <xdr:spPr>
        <a:xfrm>
          <a:off x="4262437" y="978693760"/>
          <a:ext cx="704850" cy="1059648"/>
        </a:xfrm>
        <a:prstGeom prst="rect">
          <a:avLst/>
        </a:prstGeom>
        <a:noFill/>
        <a:ln w="9525" cap="flat" cmpd="sng">
          <a:noFill/>
          <a:prstDash val="solid"/>
          <a:miter/>
        </a:ln>
        <a:effectLst/>
      </xdr:spPr>
    </xdr:pic>
    <xdr:clientData/>
  </xdr:twoCellAnchor>
  <xdr:twoCellAnchor>
    <xdr:from>
      <xdr:col>1</xdr:col>
      <xdr:colOff>53604</xdr:colOff>
      <xdr:row>1923</xdr:row>
      <xdr:rowOff>366117</xdr:rowOff>
    </xdr:from>
    <xdr:to>
      <xdr:col>1</xdr:col>
      <xdr:colOff>635591</xdr:colOff>
      <xdr:row>1924</xdr:row>
      <xdr:rowOff>925874</xdr:rowOff>
    </xdr:to>
    <xdr:pic>
      <xdr:nvPicPr>
        <xdr:cNvPr id="655" name="Рисунок 942" descr=" ">
          <a:extLst>
            <a:ext uri="{FF2B5EF4-FFF2-40B4-BE49-F238E27FC236}">
              <a16:creationId xmlns:a16="http://schemas.microsoft.com/office/drawing/2014/main" id="{00000000-0008-0000-0000-00008F020000}"/>
            </a:ext>
          </a:extLst>
        </xdr:cNvPr>
        <xdr:cNvPicPr/>
      </xdr:nvPicPr>
      <xdr:blipFill>
        <a:blip xmlns:r="http://schemas.openxmlformats.org/officeDocument/2006/relationships" r:embed="rId653"/>
        <a:srcRect/>
        <a:stretch>
          <a:fillRect/>
        </a:stretch>
      </xdr:blipFill>
      <xdr:spPr>
        <a:xfrm>
          <a:off x="3702845" y="979633088"/>
          <a:ext cx="583406" cy="1120448"/>
        </a:xfrm>
        <a:prstGeom prst="rect">
          <a:avLst/>
        </a:prstGeom>
        <a:noFill/>
        <a:ln w="9525" cap="flat" cmpd="sng">
          <a:noFill/>
          <a:prstDash val="solid"/>
          <a:miter/>
        </a:ln>
        <a:effectLst/>
      </xdr:spPr>
    </xdr:pic>
    <xdr:clientData/>
  </xdr:twoCellAnchor>
  <xdr:twoCellAnchor>
    <xdr:from>
      <xdr:col>1</xdr:col>
      <xdr:colOff>88937</xdr:colOff>
      <xdr:row>1925</xdr:row>
      <xdr:rowOff>202451</xdr:rowOff>
    </xdr:from>
    <xdr:to>
      <xdr:col>1</xdr:col>
      <xdr:colOff>1898034</xdr:colOff>
      <xdr:row>1925</xdr:row>
      <xdr:rowOff>734928</xdr:rowOff>
    </xdr:to>
    <xdr:pic>
      <xdr:nvPicPr>
        <xdr:cNvPr id="656" name="Рисунок 943" descr=" ">
          <a:extLst>
            <a:ext uri="{FF2B5EF4-FFF2-40B4-BE49-F238E27FC236}">
              <a16:creationId xmlns:a16="http://schemas.microsoft.com/office/drawing/2014/main" id="{00000000-0008-0000-0000-000090020000}"/>
            </a:ext>
          </a:extLst>
        </xdr:cNvPr>
        <xdr:cNvPicPr/>
      </xdr:nvPicPr>
      <xdr:blipFill>
        <a:blip xmlns:r="http://schemas.openxmlformats.org/officeDocument/2006/relationships" r:embed="rId654"/>
        <a:srcRect/>
        <a:stretch>
          <a:fillRect/>
        </a:stretch>
      </xdr:blipFill>
      <xdr:spPr>
        <a:xfrm>
          <a:off x="3732250" y="1726692045"/>
          <a:ext cx="1809097" cy="532477"/>
        </a:xfrm>
        <a:prstGeom prst="rect">
          <a:avLst/>
        </a:prstGeom>
        <a:noFill/>
        <a:ln w="9525" cap="flat" cmpd="sng">
          <a:noFill/>
          <a:prstDash val="solid"/>
          <a:miter/>
        </a:ln>
        <a:effectLst/>
      </xdr:spPr>
    </xdr:pic>
    <xdr:clientData/>
  </xdr:twoCellAnchor>
  <xdr:twoCellAnchor>
    <xdr:from>
      <xdr:col>1</xdr:col>
      <xdr:colOff>130398</xdr:colOff>
      <xdr:row>1926</xdr:row>
      <xdr:rowOff>226293</xdr:rowOff>
    </xdr:from>
    <xdr:to>
      <xdr:col>1</xdr:col>
      <xdr:colOff>1846160</xdr:colOff>
      <xdr:row>1926</xdr:row>
      <xdr:rowOff>989246</xdr:rowOff>
    </xdr:to>
    <xdr:pic>
      <xdr:nvPicPr>
        <xdr:cNvPr id="657" name="Рисунок 944" descr=" ">
          <a:extLst>
            <a:ext uri="{FF2B5EF4-FFF2-40B4-BE49-F238E27FC236}">
              <a16:creationId xmlns:a16="http://schemas.microsoft.com/office/drawing/2014/main" id="{00000000-0008-0000-0000-000091020000}"/>
            </a:ext>
          </a:extLst>
        </xdr:cNvPr>
        <xdr:cNvPicPr/>
      </xdr:nvPicPr>
      <xdr:blipFill>
        <a:blip xmlns:r="http://schemas.openxmlformats.org/officeDocument/2006/relationships" r:embed="rId655"/>
        <a:srcRect/>
        <a:stretch>
          <a:fillRect/>
        </a:stretch>
      </xdr:blipFill>
      <xdr:spPr>
        <a:xfrm>
          <a:off x="3773711" y="1727727918"/>
          <a:ext cx="1715762" cy="762953"/>
        </a:xfrm>
        <a:prstGeom prst="rect">
          <a:avLst/>
        </a:prstGeom>
        <a:noFill/>
        <a:ln w="9525" cap="flat" cmpd="sng">
          <a:noFill/>
          <a:prstDash val="solid"/>
          <a:miter/>
        </a:ln>
        <a:effectLst/>
      </xdr:spPr>
    </xdr:pic>
    <xdr:clientData/>
  </xdr:twoCellAnchor>
  <xdr:twoCellAnchor>
    <xdr:from>
      <xdr:col>1</xdr:col>
      <xdr:colOff>125076</xdr:colOff>
      <xdr:row>1927</xdr:row>
      <xdr:rowOff>47684</xdr:rowOff>
    </xdr:from>
    <xdr:to>
      <xdr:col>1</xdr:col>
      <xdr:colOff>612618</xdr:colOff>
      <xdr:row>1928</xdr:row>
      <xdr:rowOff>226501</xdr:rowOff>
    </xdr:to>
    <xdr:pic>
      <xdr:nvPicPr>
        <xdr:cNvPr id="658" name="Рисунок 945" descr=" ">
          <a:extLst>
            <a:ext uri="{FF2B5EF4-FFF2-40B4-BE49-F238E27FC236}">
              <a16:creationId xmlns:a16="http://schemas.microsoft.com/office/drawing/2014/main" id="{00000000-0008-0000-0000-000092020000}"/>
            </a:ext>
          </a:extLst>
        </xdr:cNvPr>
        <xdr:cNvPicPr/>
      </xdr:nvPicPr>
      <xdr:blipFill>
        <a:blip xmlns:r="http://schemas.openxmlformats.org/officeDocument/2006/relationships" r:embed="rId656"/>
        <a:srcRect/>
        <a:stretch>
          <a:fillRect/>
        </a:stretch>
      </xdr:blipFill>
      <xdr:spPr>
        <a:xfrm>
          <a:off x="3779044" y="93609320"/>
          <a:ext cx="488155" cy="1184272"/>
        </a:xfrm>
        <a:prstGeom prst="rect">
          <a:avLst/>
        </a:prstGeom>
        <a:noFill/>
        <a:ln w="9525" cap="flat" cmpd="sng">
          <a:noFill/>
          <a:prstDash val="solid"/>
          <a:miter/>
        </a:ln>
        <a:effectLst/>
      </xdr:spPr>
    </xdr:pic>
    <xdr:clientData/>
  </xdr:twoCellAnchor>
  <xdr:twoCellAnchor>
    <xdr:from>
      <xdr:col>1</xdr:col>
      <xdr:colOff>804061</xdr:colOff>
      <xdr:row>1927</xdr:row>
      <xdr:rowOff>596056</xdr:rowOff>
    </xdr:from>
    <xdr:to>
      <xdr:col>1</xdr:col>
      <xdr:colOff>1373285</xdr:colOff>
      <xdr:row>1928</xdr:row>
      <xdr:rowOff>925874</xdr:rowOff>
    </xdr:to>
    <xdr:pic>
      <xdr:nvPicPr>
        <xdr:cNvPr id="659" name="Рисунок 946" descr=" ">
          <a:extLst>
            <a:ext uri="{FF2B5EF4-FFF2-40B4-BE49-F238E27FC236}">
              <a16:creationId xmlns:a16="http://schemas.microsoft.com/office/drawing/2014/main" id="{00000000-0008-0000-0000-000093020000}"/>
            </a:ext>
          </a:extLst>
        </xdr:cNvPr>
        <xdr:cNvPicPr/>
      </xdr:nvPicPr>
      <xdr:blipFill>
        <a:blip xmlns:r="http://schemas.openxmlformats.org/officeDocument/2006/relationships" r:embed="rId657"/>
        <a:srcRect/>
        <a:stretch>
          <a:fillRect/>
        </a:stretch>
      </xdr:blipFill>
      <xdr:spPr>
        <a:xfrm>
          <a:off x="4457698" y="94157008"/>
          <a:ext cx="570203" cy="1331120"/>
        </a:xfrm>
        <a:prstGeom prst="rect">
          <a:avLst/>
        </a:prstGeom>
        <a:noFill/>
        <a:ln w="9525" cap="flat" cmpd="sng">
          <a:noFill/>
          <a:prstDash val="solid"/>
          <a:miter/>
        </a:ln>
        <a:effectLst/>
      </xdr:spPr>
    </xdr:pic>
    <xdr:clientData/>
  </xdr:twoCellAnchor>
  <xdr:twoCellAnchor>
    <xdr:from>
      <xdr:col>1</xdr:col>
      <xdr:colOff>778535</xdr:colOff>
      <xdr:row>1929</xdr:row>
      <xdr:rowOff>493365</xdr:rowOff>
    </xdr:from>
    <xdr:to>
      <xdr:col>1</xdr:col>
      <xdr:colOff>1388601</xdr:colOff>
      <xdr:row>1932</xdr:row>
      <xdr:rowOff>0</xdr:rowOff>
    </xdr:to>
    <xdr:pic>
      <xdr:nvPicPr>
        <xdr:cNvPr id="660" name="Рисунок 947" descr=" ">
          <a:extLst>
            <a:ext uri="{FF2B5EF4-FFF2-40B4-BE49-F238E27FC236}">
              <a16:creationId xmlns:a16="http://schemas.microsoft.com/office/drawing/2014/main" id="{00000000-0008-0000-0000-000094020000}"/>
            </a:ext>
          </a:extLst>
        </xdr:cNvPr>
        <xdr:cNvPicPr/>
      </xdr:nvPicPr>
      <xdr:blipFill>
        <a:blip xmlns:r="http://schemas.openxmlformats.org/officeDocument/2006/relationships" r:embed="rId658"/>
        <a:srcRect/>
        <a:stretch>
          <a:fillRect/>
        </a:stretch>
      </xdr:blipFill>
      <xdr:spPr>
        <a:xfrm>
          <a:off x="4429125" y="985383296"/>
          <a:ext cx="608627" cy="1620992"/>
        </a:xfrm>
        <a:prstGeom prst="rect">
          <a:avLst/>
        </a:prstGeom>
        <a:noFill/>
        <a:ln w="9525" cap="flat" cmpd="sng">
          <a:noFill/>
          <a:prstDash val="solid"/>
          <a:miter/>
        </a:ln>
        <a:effectLst/>
      </xdr:spPr>
    </xdr:pic>
    <xdr:clientData/>
  </xdr:twoCellAnchor>
  <xdr:twoCellAnchor>
    <xdr:from>
      <xdr:col>1</xdr:col>
      <xdr:colOff>63814</xdr:colOff>
      <xdr:row>1929</xdr:row>
      <xdr:rowOff>0</xdr:rowOff>
    </xdr:from>
    <xdr:to>
      <xdr:col>1</xdr:col>
      <xdr:colOff>673879</xdr:colOff>
      <xdr:row>1931</xdr:row>
      <xdr:rowOff>123185</xdr:rowOff>
    </xdr:to>
    <xdr:pic>
      <xdr:nvPicPr>
        <xdr:cNvPr id="661" name="Рисунок 948" descr=" ">
          <a:extLst>
            <a:ext uri="{FF2B5EF4-FFF2-40B4-BE49-F238E27FC236}">
              <a16:creationId xmlns:a16="http://schemas.microsoft.com/office/drawing/2014/main" id="{00000000-0008-0000-0000-000095020000}"/>
            </a:ext>
          </a:extLst>
        </xdr:cNvPr>
        <xdr:cNvPicPr/>
      </xdr:nvPicPr>
      <xdr:blipFill>
        <a:blip xmlns:r="http://schemas.openxmlformats.org/officeDocument/2006/relationships" r:embed="rId659"/>
        <a:srcRect/>
        <a:stretch>
          <a:fillRect/>
        </a:stretch>
      </xdr:blipFill>
      <xdr:spPr>
        <a:xfrm>
          <a:off x="3714750" y="984884992"/>
          <a:ext cx="607868" cy="1273984"/>
        </a:xfrm>
        <a:prstGeom prst="rect">
          <a:avLst/>
        </a:prstGeom>
        <a:noFill/>
        <a:ln w="9525" cap="flat" cmpd="sng">
          <a:noFill/>
          <a:prstDash val="solid"/>
          <a:miter/>
        </a:ln>
        <a:effectLst/>
      </xdr:spPr>
    </xdr:pic>
    <xdr:clientData/>
  </xdr:twoCellAnchor>
  <xdr:twoCellAnchor>
    <xdr:from>
      <xdr:col>1</xdr:col>
      <xdr:colOff>518172</xdr:colOff>
      <xdr:row>1918</xdr:row>
      <xdr:rowOff>0</xdr:rowOff>
    </xdr:from>
    <xdr:to>
      <xdr:col>1</xdr:col>
      <xdr:colOff>941900</xdr:colOff>
      <xdr:row>1919</xdr:row>
      <xdr:rowOff>0</xdr:rowOff>
    </xdr:to>
    <xdr:pic>
      <xdr:nvPicPr>
        <xdr:cNvPr id="662" name="Рисунок 949" descr=" ">
          <a:extLst>
            <a:ext uri="{FF2B5EF4-FFF2-40B4-BE49-F238E27FC236}">
              <a16:creationId xmlns:a16="http://schemas.microsoft.com/office/drawing/2014/main" id="{00000000-0008-0000-0000-000096020000}"/>
            </a:ext>
          </a:extLst>
        </xdr:cNvPr>
        <xdr:cNvPicPr/>
      </xdr:nvPicPr>
      <xdr:blipFill>
        <a:blip xmlns:r="http://schemas.openxmlformats.org/officeDocument/2006/relationships" r:embed="rId660"/>
        <a:srcRect/>
        <a:stretch>
          <a:fillRect/>
        </a:stretch>
      </xdr:blipFill>
      <xdr:spPr>
        <a:xfrm>
          <a:off x="4171950" y="85324496"/>
          <a:ext cx="423861" cy="986288"/>
        </a:xfrm>
        <a:prstGeom prst="rect">
          <a:avLst/>
        </a:prstGeom>
        <a:noFill/>
        <a:ln w="9525" cap="flat" cmpd="sng">
          <a:noFill/>
          <a:prstDash val="solid"/>
          <a:miter/>
        </a:ln>
        <a:effectLst/>
      </xdr:spPr>
    </xdr:pic>
    <xdr:clientData/>
  </xdr:twoCellAnchor>
  <xdr:twoCellAnchor>
    <xdr:from>
      <xdr:col>1</xdr:col>
      <xdr:colOff>76577</xdr:colOff>
      <xdr:row>1932</xdr:row>
      <xdr:rowOff>0</xdr:rowOff>
    </xdr:from>
    <xdr:to>
      <xdr:col>1</xdr:col>
      <xdr:colOff>1383495</xdr:colOff>
      <xdr:row>1932</xdr:row>
      <xdr:rowOff>949716</xdr:rowOff>
    </xdr:to>
    <xdr:pic>
      <xdr:nvPicPr>
        <xdr:cNvPr id="663" name="Рисунок 950" descr=" ">
          <a:extLst>
            <a:ext uri="{FF2B5EF4-FFF2-40B4-BE49-F238E27FC236}">
              <a16:creationId xmlns:a16="http://schemas.microsoft.com/office/drawing/2014/main" id="{00000000-0008-0000-0000-000097020000}"/>
            </a:ext>
          </a:extLst>
        </xdr:cNvPr>
        <xdr:cNvPicPr/>
      </xdr:nvPicPr>
      <xdr:blipFill>
        <a:blip xmlns:r="http://schemas.openxmlformats.org/officeDocument/2006/relationships" r:embed="rId661"/>
        <a:srcRect/>
        <a:stretch>
          <a:fillRect/>
        </a:stretch>
      </xdr:blipFill>
      <xdr:spPr>
        <a:xfrm>
          <a:off x="3731203" y="97733648"/>
          <a:ext cx="1307523" cy="952496"/>
        </a:xfrm>
        <a:prstGeom prst="rect">
          <a:avLst/>
        </a:prstGeom>
        <a:noFill/>
        <a:ln w="9525" cap="flat" cmpd="sng">
          <a:noFill/>
          <a:prstDash val="solid"/>
          <a:miter/>
        </a:ln>
        <a:effectLst/>
      </xdr:spPr>
    </xdr:pic>
    <xdr:clientData/>
  </xdr:twoCellAnchor>
  <xdr:twoCellAnchor>
    <xdr:from>
      <xdr:col>1</xdr:col>
      <xdr:colOff>89340</xdr:colOff>
      <xdr:row>1933</xdr:row>
      <xdr:rowOff>0</xdr:rowOff>
    </xdr:from>
    <xdr:to>
      <xdr:col>1</xdr:col>
      <xdr:colOff>1375838</xdr:colOff>
      <xdr:row>1933</xdr:row>
      <xdr:rowOff>898058</xdr:rowOff>
    </xdr:to>
    <xdr:pic>
      <xdr:nvPicPr>
        <xdr:cNvPr id="664" name="Рисунок 951" descr=" ">
          <a:extLst>
            <a:ext uri="{FF2B5EF4-FFF2-40B4-BE49-F238E27FC236}">
              <a16:creationId xmlns:a16="http://schemas.microsoft.com/office/drawing/2014/main" id="{00000000-0008-0000-0000-000098020000}"/>
            </a:ext>
          </a:extLst>
        </xdr:cNvPr>
        <xdr:cNvPicPr/>
      </xdr:nvPicPr>
      <xdr:blipFill>
        <a:blip xmlns:r="http://schemas.openxmlformats.org/officeDocument/2006/relationships" r:embed="rId662"/>
        <a:srcRect/>
        <a:stretch>
          <a:fillRect/>
        </a:stretch>
      </xdr:blipFill>
      <xdr:spPr>
        <a:xfrm>
          <a:off x="3743326" y="98719480"/>
          <a:ext cx="1285874" cy="924488"/>
        </a:xfrm>
        <a:prstGeom prst="rect">
          <a:avLst/>
        </a:prstGeom>
        <a:noFill/>
        <a:ln w="9525" cap="flat" cmpd="sng">
          <a:noFill/>
          <a:prstDash val="solid"/>
          <a:miter/>
        </a:ln>
        <a:effectLst/>
      </xdr:spPr>
    </xdr:pic>
    <xdr:clientData/>
  </xdr:twoCellAnchor>
  <xdr:twoCellAnchor>
    <xdr:from>
      <xdr:col>1</xdr:col>
      <xdr:colOff>99550</xdr:colOff>
      <xdr:row>1934</xdr:row>
      <xdr:rowOff>0</xdr:rowOff>
    </xdr:from>
    <xdr:to>
      <xdr:col>1</xdr:col>
      <xdr:colOff>1355417</xdr:colOff>
      <xdr:row>1934</xdr:row>
      <xdr:rowOff>949716</xdr:rowOff>
    </xdr:to>
    <xdr:pic>
      <xdr:nvPicPr>
        <xdr:cNvPr id="665" name="Рисунок 952" descr=" ">
          <a:extLst>
            <a:ext uri="{FF2B5EF4-FFF2-40B4-BE49-F238E27FC236}">
              <a16:creationId xmlns:a16="http://schemas.microsoft.com/office/drawing/2014/main" id="{00000000-0008-0000-0000-000099020000}"/>
            </a:ext>
          </a:extLst>
        </xdr:cNvPr>
        <xdr:cNvPicPr/>
      </xdr:nvPicPr>
      <xdr:blipFill>
        <a:blip xmlns:r="http://schemas.openxmlformats.org/officeDocument/2006/relationships" r:embed="rId663"/>
        <a:srcRect/>
        <a:stretch>
          <a:fillRect/>
        </a:stretch>
      </xdr:blipFill>
      <xdr:spPr>
        <a:xfrm>
          <a:off x="3755232" y="99741040"/>
          <a:ext cx="1253727" cy="964400"/>
        </a:xfrm>
        <a:prstGeom prst="rect">
          <a:avLst/>
        </a:prstGeom>
        <a:noFill/>
        <a:ln w="9525" cap="flat" cmpd="sng">
          <a:noFill/>
          <a:prstDash val="solid"/>
          <a:miter/>
        </a:ln>
        <a:effectLst/>
      </xdr:spPr>
    </xdr:pic>
    <xdr:clientData/>
  </xdr:twoCellAnchor>
  <xdr:twoCellAnchor>
    <xdr:from>
      <xdr:col>1</xdr:col>
      <xdr:colOff>76577</xdr:colOff>
      <xdr:row>1935</xdr:row>
      <xdr:rowOff>0</xdr:rowOff>
    </xdr:from>
    <xdr:to>
      <xdr:col>1</xdr:col>
      <xdr:colOff>1345207</xdr:colOff>
      <xdr:row>1935</xdr:row>
      <xdr:rowOff>949716</xdr:rowOff>
    </xdr:to>
    <xdr:pic>
      <xdr:nvPicPr>
        <xdr:cNvPr id="666" name="Рисунок 953" descr=" ">
          <a:extLst>
            <a:ext uri="{FF2B5EF4-FFF2-40B4-BE49-F238E27FC236}">
              <a16:creationId xmlns:a16="http://schemas.microsoft.com/office/drawing/2014/main" id="{00000000-0008-0000-0000-00009A020000}"/>
            </a:ext>
          </a:extLst>
        </xdr:cNvPr>
        <xdr:cNvPicPr/>
      </xdr:nvPicPr>
      <xdr:blipFill>
        <a:blip xmlns:r="http://schemas.openxmlformats.org/officeDocument/2006/relationships" r:embed="rId664"/>
        <a:srcRect/>
        <a:stretch>
          <a:fillRect/>
        </a:stretch>
      </xdr:blipFill>
      <xdr:spPr>
        <a:xfrm>
          <a:off x="3731419" y="100738784"/>
          <a:ext cx="1269205" cy="976312"/>
        </a:xfrm>
        <a:prstGeom prst="rect">
          <a:avLst/>
        </a:prstGeom>
        <a:noFill/>
        <a:ln w="9525" cap="flat" cmpd="sng">
          <a:noFill/>
          <a:prstDash val="solid"/>
          <a:miter/>
        </a:ln>
        <a:effectLst/>
      </xdr:spPr>
    </xdr:pic>
    <xdr:clientData/>
  </xdr:twoCellAnchor>
  <xdr:twoCellAnchor>
    <xdr:from>
      <xdr:col>1</xdr:col>
      <xdr:colOff>130181</xdr:colOff>
      <xdr:row>1936</xdr:row>
      <xdr:rowOff>0</xdr:rowOff>
    </xdr:from>
    <xdr:to>
      <xdr:col>1</xdr:col>
      <xdr:colOff>1337549</xdr:colOff>
      <xdr:row>1937</xdr:row>
      <xdr:rowOff>0</xdr:rowOff>
    </xdr:to>
    <xdr:pic>
      <xdr:nvPicPr>
        <xdr:cNvPr id="667" name="Рисунок 954" descr=" ">
          <a:extLst>
            <a:ext uri="{FF2B5EF4-FFF2-40B4-BE49-F238E27FC236}">
              <a16:creationId xmlns:a16="http://schemas.microsoft.com/office/drawing/2014/main" id="{00000000-0008-0000-0000-00009B020000}"/>
            </a:ext>
          </a:extLst>
        </xdr:cNvPr>
        <xdr:cNvPicPr/>
      </xdr:nvPicPr>
      <xdr:blipFill>
        <a:blip xmlns:r="http://schemas.openxmlformats.org/officeDocument/2006/relationships" r:embed="rId665"/>
        <a:srcRect/>
        <a:stretch>
          <a:fillRect/>
        </a:stretch>
      </xdr:blipFill>
      <xdr:spPr>
        <a:xfrm>
          <a:off x="3784021" y="101760336"/>
          <a:ext cx="1207077" cy="976312"/>
        </a:xfrm>
        <a:prstGeom prst="rect">
          <a:avLst/>
        </a:prstGeom>
        <a:noFill/>
        <a:ln w="9525" cap="flat" cmpd="sng">
          <a:noFill/>
          <a:prstDash val="solid"/>
          <a:miter/>
        </a:ln>
        <a:effectLst/>
      </xdr:spPr>
    </xdr:pic>
    <xdr:clientData/>
  </xdr:twoCellAnchor>
  <xdr:twoCellAnchor>
    <xdr:from>
      <xdr:col>1</xdr:col>
      <xdr:colOff>140391</xdr:colOff>
      <xdr:row>1937</xdr:row>
      <xdr:rowOff>0</xdr:rowOff>
    </xdr:from>
    <xdr:to>
      <xdr:col>1</xdr:col>
      <xdr:colOff>1319681</xdr:colOff>
      <xdr:row>1938</xdr:row>
      <xdr:rowOff>0</xdr:rowOff>
    </xdr:to>
    <xdr:pic>
      <xdr:nvPicPr>
        <xdr:cNvPr id="668" name="Рисунок 955" descr=" ">
          <a:extLst>
            <a:ext uri="{FF2B5EF4-FFF2-40B4-BE49-F238E27FC236}">
              <a16:creationId xmlns:a16="http://schemas.microsoft.com/office/drawing/2014/main" id="{00000000-0008-0000-0000-00009C020000}"/>
            </a:ext>
          </a:extLst>
        </xdr:cNvPr>
        <xdr:cNvPicPr/>
      </xdr:nvPicPr>
      <xdr:blipFill>
        <a:blip xmlns:r="http://schemas.openxmlformats.org/officeDocument/2006/relationships" r:embed="rId666"/>
        <a:srcRect/>
        <a:stretch>
          <a:fillRect/>
        </a:stretch>
      </xdr:blipFill>
      <xdr:spPr>
        <a:xfrm>
          <a:off x="3793983" y="102769984"/>
          <a:ext cx="1180450" cy="976320"/>
        </a:xfrm>
        <a:prstGeom prst="rect">
          <a:avLst/>
        </a:prstGeom>
        <a:noFill/>
        <a:ln w="9525" cap="flat" cmpd="sng">
          <a:noFill/>
          <a:prstDash val="solid"/>
          <a:miter/>
        </a:ln>
        <a:effectLst/>
      </xdr:spPr>
    </xdr:pic>
    <xdr:clientData/>
  </xdr:twoCellAnchor>
  <xdr:twoCellAnchor>
    <xdr:from>
      <xdr:col>1</xdr:col>
      <xdr:colOff>125076</xdr:colOff>
      <xdr:row>1938</xdr:row>
      <xdr:rowOff>0</xdr:rowOff>
    </xdr:from>
    <xdr:to>
      <xdr:col>1</xdr:col>
      <xdr:colOff>1334996</xdr:colOff>
      <xdr:row>1938</xdr:row>
      <xdr:rowOff>949716</xdr:rowOff>
    </xdr:to>
    <xdr:pic>
      <xdr:nvPicPr>
        <xdr:cNvPr id="669" name="Рисунок 956" descr=" ">
          <a:extLst>
            <a:ext uri="{FF2B5EF4-FFF2-40B4-BE49-F238E27FC236}">
              <a16:creationId xmlns:a16="http://schemas.microsoft.com/office/drawing/2014/main" id="{00000000-0008-0000-0000-00009D020000}"/>
            </a:ext>
          </a:extLst>
        </xdr:cNvPr>
        <xdr:cNvPicPr/>
      </xdr:nvPicPr>
      <xdr:blipFill>
        <a:blip xmlns:r="http://schemas.openxmlformats.org/officeDocument/2006/relationships" r:embed="rId667"/>
        <a:srcRect/>
        <a:stretch>
          <a:fillRect/>
        </a:stretch>
      </xdr:blipFill>
      <xdr:spPr>
        <a:xfrm>
          <a:off x="3779043" y="103767728"/>
          <a:ext cx="1209675" cy="971280"/>
        </a:xfrm>
        <a:prstGeom prst="rect">
          <a:avLst/>
        </a:prstGeom>
        <a:noFill/>
        <a:ln w="9525" cap="flat" cmpd="sng">
          <a:noFill/>
          <a:prstDash val="solid"/>
          <a:miter/>
        </a:ln>
        <a:effectLst/>
      </xdr:spPr>
    </xdr:pic>
    <xdr:clientData/>
  </xdr:twoCellAnchor>
  <xdr:twoCellAnchor>
    <xdr:from>
      <xdr:col>1</xdr:col>
      <xdr:colOff>160812</xdr:colOff>
      <xdr:row>1939</xdr:row>
      <xdr:rowOff>0</xdr:rowOff>
    </xdr:from>
    <xdr:to>
      <xdr:col>1</xdr:col>
      <xdr:colOff>1296708</xdr:colOff>
      <xdr:row>1940</xdr:row>
      <xdr:rowOff>0</xdr:rowOff>
    </xdr:to>
    <xdr:pic>
      <xdr:nvPicPr>
        <xdr:cNvPr id="670" name="Рисунок 957" descr=" ">
          <a:extLst>
            <a:ext uri="{FF2B5EF4-FFF2-40B4-BE49-F238E27FC236}">
              <a16:creationId xmlns:a16="http://schemas.microsoft.com/office/drawing/2014/main" id="{00000000-0008-0000-0000-00009E020000}"/>
            </a:ext>
          </a:extLst>
        </xdr:cNvPr>
        <xdr:cNvPicPr/>
      </xdr:nvPicPr>
      <xdr:blipFill>
        <a:blip xmlns:r="http://schemas.openxmlformats.org/officeDocument/2006/relationships" r:embed="rId668"/>
        <a:srcRect/>
        <a:stretch>
          <a:fillRect/>
        </a:stretch>
      </xdr:blipFill>
      <xdr:spPr>
        <a:xfrm>
          <a:off x="3814761" y="104789288"/>
          <a:ext cx="1135857" cy="976128"/>
        </a:xfrm>
        <a:prstGeom prst="rect">
          <a:avLst/>
        </a:prstGeom>
        <a:noFill/>
        <a:ln w="9525" cap="flat" cmpd="sng">
          <a:noFill/>
          <a:prstDash val="solid"/>
          <a:miter/>
        </a:ln>
        <a:effectLst/>
      </xdr:spPr>
    </xdr:pic>
    <xdr:clientData/>
  </xdr:twoCellAnchor>
  <xdr:twoCellAnchor>
    <xdr:from>
      <xdr:col>1</xdr:col>
      <xdr:colOff>17868</xdr:colOff>
      <xdr:row>1940</xdr:row>
      <xdr:rowOff>0</xdr:rowOff>
    </xdr:from>
    <xdr:to>
      <xdr:col>1</xdr:col>
      <xdr:colOff>837244</xdr:colOff>
      <xdr:row>1941</xdr:row>
      <xdr:rowOff>11921</xdr:rowOff>
    </xdr:to>
    <xdr:pic>
      <xdr:nvPicPr>
        <xdr:cNvPr id="671" name="Рисунок 958" descr=" ">
          <a:extLst>
            <a:ext uri="{FF2B5EF4-FFF2-40B4-BE49-F238E27FC236}">
              <a16:creationId xmlns:a16="http://schemas.microsoft.com/office/drawing/2014/main" id="{00000000-0008-0000-0000-00009F020000}"/>
            </a:ext>
          </a:extLst>
        </xdr:cNvPr>
        <xdr:cNvPicPr/>
      </xdr:nvPicPr>
      <xdr:blipFill>
        <a:blip xmlns:r="http://schemas.openxmlformats.org/officeDocument/2006/relationships" r:embed="rId669"/>
        <a:srcRect/>
        <a:stretch>
          <a:fillRect/>
        </a:stretch>
      </xdr:blipFill>
      <xdr:spPr>
        <a:xfrm>
          <a:off x="3671888" y="105787032"/>
          <a:ext cx="819150" cy="1045368"/>
        </a:xfrm>
        <a:prstGeom prst="rect">
          <a:avLst/>
        </a:prstGeom>
        <a:noFill/>
        <a:ln w="9525" cap="flat" cmpd="sng">
          <a:noFill/>
          <a:prstDash val="solid"/>
          <a:miter/>
        </a:ln>
        <a:effectLst/>
      </xdr:spPr>
    </xdr:pic>
    <xdr:clientData/>
  </xdr:twoCellAnchor>
  <xdr:twoCellAnchor>
    <xdr:from>
      <xdr:col>1</xdr:col>
      <xdr:colOff>648354</xdr:colOff>
      <xdr:row>1940</xdr:row>
      <xdr:rowOff>925874</xdr:rowOff>
    </xdr:from>
    <xdr:to>
      <xdr:col>1</xdr:col>
      <xdr:colOff>1467730</xdr:colOff>
      <xdr:row>1941</xdr:row>
      <xdr:rowOff>949716</xdr:rowOff>
    </xdr:to>
    <xdr:pic>
      <xdr:nvPicPr>
        <xdr:cNvPr id="672" name="Рисунок 959" descr=" ">
          <a:extLst>
            <a:ext uri="{FF2B5EF4-FFF2-40B4-BE49-F238E27FC236}">
              <a16:creationId xmlns:a16="http://schemas.microsoft.com/office/drawing/2014/main" id="{00000000-0008-0000-0000-0000A0020000}"/>
            </a:ext>
          </a:extLst>
        </xdr:cNvPr>
        <xdr:cNvPicPr/>
      </xdr:nvPicPr>
      <xdr:blipFill>
        <a:blip xmlns:r="http://schemas.openxmlformats.org/officeDocument/2006/relationships" r:embed="rId670"/>
        <a:srcRect/>
        <a:stretch>
          <a:fillRect/>
        </a:stretch>
      </xdr:blipFill>
      <xdr:spPr>
        <a:xfrm>
          <a:off x="4302918" y="106727624"/>
          <a:ext cx="819150" cy="1045368"/>
        </a:xfrm>
        <a:prstGeom prst="rect">
          <a:avLst/>
        </a:prstGeom>
        <a:noFill/>
        <a:ln w="9525" cap="flat" cmpd="sng">
          <a:noFill/>
          <a:prstDash val="solid"/>
          <a:miter/>
        </a:ln>
        <a:effectLst/>
      </xdr:spPr>
    </xdr:pic>
    <xdr:clientData/>
  </xdr:twoCellAnchor>
  <xdr:twoCellAnchor>
    <xdr:from>
      <xdr:col>1</xdr:col>
      <xdr:colOff>17869</xdr:colOff>
      <xdr:row>1942</xdr:row>
      <xdr:rowOff>0</xdr:rowOff>
    </xdr:from>
    <xdr:to>
      <xdr:col>1</xdr:col>
      <xdr:colOff>500063</xdr:colOff>
      <xdr:row>1943</xdr:row>
      <xdr:rowOff>202406</xdr:rowOff>
    </xdr:to>
    <xdr:pic>
      <xdr:nvPicPr>
        <xdr:cNvPr id="673" name="Рисунок 960" descr=" ">
          <a:extLst>
            <a:ext uri="{FF2B5EF4-FFF2-40B4-BE49-F238E27FC236}">
              <a16:creationId xmlns:a16="http://schemas.microsoft.com/office/drawing/2014/main" id="{00000000-0008-0000-0000-0000A1020000}"/>
            </a:ext>
          </a:extLst>
        </xdr:cNvPr>
        <xdr:cNvPicPr/>
      </xdr:nvPicPr>
      <xdr:blipFill>
        <a:blip xmlns:r="http://schemas.openxmlformats.org/officeDocument/2006/relationships" r:embed="rId671"/>
        <a:srcRect/>
        <a:stretch>
          <a:fillRect/>
        </a:stretch>
      </xdr:blipFill>
      <xdr:spPr>
        <a:xfrm>
          <a:off x="3661182" y="1742813063"/>
          <a:ext cx="482194" cy="1214437"/>
        </a:xfrm>
        <a:prstGeom prst="rect">
          <a:avLst/>
        </a:prstGeom>
        <a:noFill/>
        <a:ln w="9525" cap="flat" cmpd="sng">
          <a:noFill/>
          <a:prstDash val="solid"/>
          <a:miter/>
        </a:ln>
        <a:effectLst/>
      </xdr:spPr>
    </xdr:pic>
    <xdr:clientData/>
  </xdr:twoCellAnchor>
  <xdr:twoCellAnchor>
    <xdr:from>
      <xdr:col>1</xdr:col>
      <xdr:colOff>647428</xdr:colOff>
      <xdr:row>1942</xdr:row>
      <xdr:rowOff>997117</xdr:rowOff>
    </xdr:from>
    <xdr:to>
      <xdr:col>1</xdr:col>
      <xdr:colOff>1059655</xdr:colOff>
      <xdr:row>1944</xdr:row>
      <xdr:rowOff>23812</xdr:rowOff>
    </xdr:to>
    <xdr:pic>
      <xdr:nvPicPr>
        <xdr:cNvPr id="674" name="Рисунок 961" descr=" ">
          <a:extLst>
            <a:ext uri="{FF2B5EF4-FFF2-40B4-BE49-F238E27FC236}">
              <a16:creationId xmlns:a16="http://schemas.microsoft.com/office/drawing/2014/main" id="{00000000-0008-0000-0000-0000A2020000}"/>
            </a:ext>
          </a:extLst>
        </xdr:cNvPr>
        <xdr:cNvPicPr/>
      </xdr:nvPicPr>
      <xdr:blipFill>
        <a:blip xmlns:r="http://schemas.openxmlformats.org/officeDocument/2006/relationships" r:embed="rId672"/>
        <a:srcRect/>
        <a:stretch>
          <a:fillRect/>
        </a:stretch>
      </xdr:blipFill>
      <xdr:spPr>
        <a:xfrm>
          <a:off x="4290741" y="1743810180"/>
          <a:ext cx="412227" cy="1050757"/>
        </a:xfrm>
        <a:prstGeom prst="rect">
          <a:avLst/>
        </a:prstGeom>
        <a:noFill/>
        <a:ln w="9525" cap="flat" cmpd="sng">
          <a:noFill/>
          <a:prstDash val="solid"/>
          <a:miter/>
        </a:ln>
        <a:effectLst/>
      </xdr:spPr>
    </xdr:pic>
    <xdr:clientData/>
  </xdr:twoCellAnchor>
  <xdr:twoCellAnchor>
    <xdr:from>
      <xdr:col>1</xdr:col>
      <xdr:colOff>1243804</xdr:colOff>
      <xdr:row>1943</xdr:row>
      <xdr:rowOff>516522</xdr:rowOff>
    </xdr:from>
    <xdr:to>
      <xdr:col>1</xdr:col>
      <xdr:colOff>1787503</xdr:colOff>
      <xdr:row>1945</xdr:row>
      <xdr:rowOff>47625</xdr:rowOff>
    </xdr:to>
    <xdr:pic>
      <xdr:nvPicPr>
        <xdr:cNvPr id="675" name="Рисунок 962" descr=" ">
          <a:extLst>
            <a:ext uri="{FF2B5EF4-FFF2-40B4-BE49-F238E27FC236}">
              <a16:creationId xmlns:a16="http://schemas.microsoft.com/office/drawing/2014/main" id="{00000000-0008-0000-0000-0000A3020000}"/>
            </a:ext>
          </a:extLst>
        </xdr:cNvPr>
        <xdr:cNvPicPr/>
      </xdr:nvPicPr>
      <xdr:blipFill>
        <a:blip xmlns:r="http://schemas.openxmlformats.org/officeDocument/2006/relationships" r:embed="rId673"/>
        <a:srcRect/>
        <a:stretch>
          <a:fillRect/>
        </a:stretch>
      </xdr:blipFill>
      <xdr:spPr>
        <a:xfrm>
          <a:off x="4887117" y="1744341616"/>
          <a:ext cx="543699" cy="1555165"/>
        </a:xfrm>
        <a:prstGeom prst="rect">
          <a:avLst/>
        </a:prstGeom>
        <a:noFill/>
        <a:ln w="9525" cap="flat" cmpd="sng">
          <a:noFill/>
          <a:prstDash val="solid"/>
          <a:miter/>
        </a:ln>
        <a:effectLst/>
      </xdr:spPr>
    </xdr:pic>
    <xdr:clientData/>
  </xdr:twoCellAnchor>
  <xdr:twoCellAnchor>
    <xdr:from>
      <xdr:col>1</xdr:col>
      <xdr:colOff>476249</xdr:colOff>
      <xdr:row>1944</xdr:row>
      <xdr:rowOff>809625</xdr:rowOff>
    </xdr:from>
    <xdr:to>
      <xdr:col>1</xdr:col>
      <xdr:colOff>985294</xdr:colOff>
      <xdr:row>1945</xdr:row>
      <xdr:rowOff>937795</xdr:rowOff>
    </xdr:to>
    <xdr:pic>
      <xdr:nvPicPr>
        <xdr:cNvPr id="676" name="Рисунок 963" descr=" ">
          <a:extLst>
            <a:ext uri="{FF2B5EF4-FFF2-40B4-BE49-F238E27FC236}">
              <a16:creationId xmlns:a16="http://schemas.microsoft.com/office/drawing/2014/main" id="{00000000-0008-0000-0000-0000A4020000}"/>
            </a:ext>
          </a:extLst>
        </xdr:cNvPr>
        <xdr:cNvPicPr/>
      </xdr:nvPicPr>
      <xdr:blipFill>
        <a:blip xmlns:r="http://schemas.openxmlformats.org/officeDocument/2006/relationships" r:embed="rId674"/>
        <a:srcRect/>
        <a:stretch>
          <a:fillRect/>
        </a:stretch>
      </xdr:blipFill>
      <xdr:spPr>
        <a:xfrm>
          <a:off x="4119562" y="1745646750"/>
          <a:ext cx="509045" cy="1140201"/>
        </a:xfrm>
        <a:prstGeom prst="rect">
          <a:avLst/>
        </a:prstGeom>
        <a:noFill/>
        <a:ln w="9525" cap="flat" cmpd="sng">
          <a:noFill/>
          <a:prstDash val="solid"/>
          <a:miter/>
        </a:ln>
        <a:effectLst/>
      </xdr:spPr>
    </xdr:pic>
    <xdr:clientData/>
  </xdr:twoCellAnchor>
  <xdr:twoCellAnchor>
    <xdr:from>
      <xdr:col>1</xdr:col>
      <xdr:colOff>1262270</xdr:colOff>
      <xdr:row>1946</xdr:row>
      <xdr:rowOff>71452</xdr:rowOff>
    </xdr:from>
    <xdr:to>
      <xdr:col>1</xdr:col>
      <xdr:colOff>1818732</xdr:colOff>
      <xdr:row>1947</xdr:row>
      <xdr:rowOff>9138</xdr:rowOff>
    </xdr:to>
    <xdr:pic>
      <xdr:nvPicPr>
        <xdr:cNvPr id="677" name="Рисунок 964" descr=" ">
          <a:extLst>
            <a:ext uri="{FF2B5EF4-FFF2-40B4-BE49-F238E27FC236}">
              <a16:creationId xmlns:a16="http://schemas.microsoft.com/office/drawing/2014/main" id="{00000000-0008-0000-0000-0000A5020000}"/>
            </a:ext>
          </a:extLst>
        </xdr:cNvPr>
        <xdr:cNvPicPr/>
      </xdr:nvPicPr>
      <xdr:blipFill>
        <a:blip xmlns:r="http://schemas.openxmlformats.org/officeDocument/2006/relationships" r:embed="rId675"/>
        <a:srcRect/>
        <a:stretch>
          <a:fillRect/>
        </a:stretch>
      </xdr:blipFill>
      <xdr:spPr>
        <a:xfrm>
          <a:off x="4905583" y="1746932640"/>
          <a:ext cx="556462" cy="949717"/>
        </a:xfrm>
        <a:prstGeom prst="rect">
          <a:avLst/>
        </a:prstGeom>
        <a:noFill/>
        <a:ln w="9525" cap="flat" cmpd="sng">
          <a:noFill/>
          <a:prstDash val="solid"/>
          <a:miter/>
        </a:ln>
        <a:effectLst/>
      </xdr:spPr>
    </xdr:pic>
    <xdr:clientData/>
  </xdr:twoCellAnchor>
  <xdr:twoCellAnchor>
    <xdr:from>
      <xdr:col>1</xdr:col>
      <xdr:colOff>850007</xdr:colOff>
      <xdr:row>1898</xdr:row>
      <xdr:rowOff>0</xdr:rowOff>
    </xdr:from>
    <xdr:to>
      <xdr:col>1</xdr:col>
      <xdr:colOff>1263524</xdr:colOff>
      <xdr:row>1898</xdr:row>
      <xdr:rowOff>937795</xdr:rowOff>
    </xdr:to>
    <xdr:pic>
      <xdr:nvPicPr>
        <xdr:cNvPr id="678" name="Рисунок 965" descr=" ">
          <a:extLst>
            <a:ext uri="{FF2B5EF4-FFF2-40B4-BE49-F238E27FC236}">
              <a16:creationId xmlns:a16="http://schemas.microsoft.com/office/drawing/2014/main" id="{00000000-0008-0000-0000-0000A6020000}"/>
            </a:ext>
          </a:extLst>
        </xdr:cNvPr>
        <xdr:cNvPicPr/>
      </xdr:nvPicPr>
      <xdr:blipFill>
        <a:blip xmlns:r="http://schemas.openxmlformats.org/officeDocument/2006/relationships" r:embed="rId676"/>
        <a:srcRect/>
        <a:stretch>
          <a:fillRect/>
        </a:stretch>
      </xdr:blipFill>
      <xdr:spPr>
        <a:xfrm>
          <a:off x="4505216" y="65134332"/>
          <a:ext cx="412065" cy="964404"/>
        </a:xfrm>
        <a:prstGeom prst="rect">
          <a:avLst/>
        </a:prstGeom>
        <a:noFill/>
        <a:ln w="9525" cap="flat" cmpd="sng">
          <a:noFill/>
          <a:prstDash val="solid"/>
          <a:miter/>
        </a:ln>
        <a:effectLst/>
      </xdr:spPr>
    </xdr:pic>
    <xdr:clientData/>
  </xdr:twoCellAnchor>
  <xdr:twoCellAnchor>
    <xdr:from>
      <xdr:col>1</xdr:col>
      <xdr:colOff>112313</xdr:colOff>
      <xdr:row>1897</xdr:row>
      <xdr:rowOff>0</xdr:rowOff>
    </xdr:from>
    <xdr:to>
      <xdr:col>1</xdr:col>
      <xdr:colOff>707063</xdr:colOff>
      <xdr:row>1898</xdr:row>
      <xdr:rowOff>174843</xdr:rowOff>
    </xdr:to>
    <xdr:pic>
      <xdr:nvPicPr>
        <xdr:cNvPr id="679" name="Рисунок 966" descr=" ">
          <a:extLst>
            <a:ext uri="{FF2B5EF4-FFF2-40B4-BE49-F238E27FC236}">
              <a16:creationId xmlns:a16="http://schemas.microsoft.com/office/drawing/2014/main" id="{00000000-0008-0000-0000-0000A7020000}"/>
            </a:ext>
          </a:extLst>
        </xdr:cNvPr>
        <xdr:cNvPicPr/>
      </xdr:nvPicPr>
      <xdr:blipFill>
        <a:blip xmlns:r="http://schemas.openxmlformats.org/officeDocument/2006/relationships" r:embed="rId677"/>
        <a:srcRect/>
        <a:stretch>
          <a:fillRect/>
        </a:stretch>
      </xdr:blipFill>
      <xdr:spPr>
        <a:xfrm>
          <a:off x="3767138" y="64148496"/>
          <a:ext cx="595311" cy="1188240"/>
        </a:xfrm>
        <a:prstGeom prst="rect">
          <a:avLst/>
        </a:prstGeom>
        <a:noFill/>
        <a:ln w="9525" cap="flat" cmpd="sng">
          <a:noFill/>
          <a:prstDash val="solid"/>
          <a:miter/>
        </a:ln>
        <a:effectLst/>
      </xdr:spPr>
    </xdr:pic>
    <xdr:clientData/>
  </xdr:twoCellAnchor>
  <xdr:twoCellAnchor>
    <xdr:from>
      <xdr:col>1</xdr:col>
      <xdr:colOff>17868</xdr:colOff>
      <xdr:row>1900</xdr:row>
      <xdr:rowOff>0</xdr:rowOff>
    </xdr:from>
    <xdr:to>
      <xdr:col>1</xdr:col>
      <xdr:colOff>865323</xdr:colOff>
      <xdr:row>1901</xdr:row>
      <xdr:rowOff>151001</xdr:rowOff>
    </xdr:to>
    <xdr:pic>
      <xdr:nvPicPr>
        <xdr:cNvPr id="680" name="Рисунок 967" descr=" ">
          <a:extLst>
            <a:ext uri="{FF2B5EF4-FFF2-40B4-BE49-F238E27FC236}">
              <a16:creationId xmlns:a16="http://schemas.microsoft.com/office/drawing/2014/main" id="{00000000-0008-0000-0000-0000A8020000}"/>
            </a:ext>
          </a:extLst>
        </xdr:cNvPr>
        <xdr:cNvPicPr/>
      </xdr:nvPicPr>
      <xdr:blipFill>
        <a:blip xmlns:r="http://schemas.openxmlformats.org/officeDocument/2006/relationships" r:embed="rId678"/>
        <a:srcRect/>
        <a:stretch>
          <a:fillRect/>
        </a:stretch>
      </xdr:blipFill>
      <xdr:spPr>
        <a:xfrm>
          <a:off x="3671887" y="67165536"/>
          <a:ext cx="848591" cy="1164432"/>
        </a:xfrm>
        <a:prstGeom prst="rect">
          <a:avLst/>
        </a:prstGeom>
        <a:noFill/>
        <a:ln w="9525" cap="flat" cmpd="sng">
          <a:noFill/>
          <a:prstDash val="solid"/>
          <a:miter/>
        </a:ln>
        <a:effectLst/>
      </xdr:spPr>
    </xdr:pic>
    <xdr:clientData/>
  </xdr:twoCellAnchor>
  <xdr:twoCellAnchor>
    <xdr:from>
      <xdr:col>1</xdr:col>
      <xdr:colOff>860217</xdr:colOff>
      <xdr:row>1900</xdr:row>
      <xdr:rowOff>913953</xdr:rowOff>
    </xdr:from>
    <xdr:to>
      <xdr:col>1</xdr:col>
      <xdr:colOff>1480493</xdr:colOff>
      <xdr:row>1902</xdr:row>
      <xdr:rowOff>47684</xdr:rowOff>
    </xdr:to>
    <xdr:pic>
      <xdr:nvPicPr>
        <xdr:cNvPr id="681" name="Рисунок 968" descr=" ">
          <a:extLst>
            <a:ext uri="{FF2B5EF4-FFF2-40B4-BE49-F238E27FC236}">
              <a16:creationId xmlns:a16="http://schemas.microsoft.com/office/drawing/2014/main" id="{00000000-0008-0000-0000-0000A9020000}"/>
            </a:ext>
          </a:extLst>
        </xdr:cNvPr>
        <xdr:cNvPicPr/>
      </xdr:nvPicPr>
      <xdr:blipFill>
        <a:blip xmlns:r="http://schemas.openxmlformats.org/officeDocument/2006/relationships" r:embed="rId679"/>
        <a:srcRect/>
        <a:stretch>
          <a:fillRect/>
        </a:stretch>
      </xdr:blipFill>
      <xdr:spPr>
        <a:xfrm>
          <a:off x="4513984" y="68082320"/>
          <a:ext cx="615228" cy="1162048"/>
        </a:xfrm>
        <a:prstGeom prst="rect">
          <a:avLst/>
        </a:prstGeom>
        <a:noFill/>
        <a:ln w="9525" cap="flat" cmpd="sng">
          <a:noFill/>
          <a:prstDash val="solid"/>
          <a:miter/>
        </a:ln>
        <a:effectLst/>
      </xdr:spPr>
    </xdr:pic>
    <xdr:clientData/>
  </xdr:twoCellAnchor>
  <xdr:twoCellAnchor>
    <xdr:from>
      <xdr:col>1</xdr:col>
      <xdr:colOff>89340</xdr:colOff>
      <xdr:row>1901</xdr:row>
      <xdr:rowOff>659636</xdr:rowOff>
    </xdr:from>
    <xdr:to>
      <xdr:col>1</xdr:col>
      <xdr:colOff>633038</xdr:colOff>
      <xdr:row>1902</xdr:row>
      <xdr:rowOff>949716</xdr:rowOff>
    </xdr:to>
    <xdr:pic>
      <xdr:nvPicPr>
        <xdr:cNvPr id="682" name="Рисунок 969" descr=" ">
          <a:extLst>
            <a:ext uri="{FF2B5EF4-FFF2-40B4-BE49-F238E27FC236}">
              <a16:creationId xmlns:a16="http://schemas.microsoft.com/office/drawing/2014/main" id="{00000000-0008-0000-0000-0000AA020000}"/>
            </a:ext>
          </a:extLst>
        </xdr:cNvPr>
        <xdr:cNvPicPr/>
      </xdr:nvPicPr>
      <xdr:blipFill>
        <a:blip xmlns:r="http://schemas.openxmlformats.org/officeDocument/2006/relationships" r:embed="rId680"/>
        <a:srcRect/>
        <a:stretch>
          <a:fillRect/>
        </a:stretch>
      </xdr:blipFill>
      <xdr:spPr>
        <a:xfrm>
          <a:off x="3743324" y="68847632"/>
          <a:ext cx="545307" cy="1301608"/>
        </a:xfrm>
        <a:prstGeom prst="rect">
          <a:avLst/>
        </a:prstGeom>
        <a:noFill/>
        <a:ln w="9525" cap="flat" cmpd="sng">
          <a:noFill/>
          <a:prstDash val="solid"/>
          <a:miter/>
        </a:ln>
        <a:effectLst/>
      </xdr:spPr>
    </xdr:pic>
    <xdr:clientData/>
  </xdr:twoCellAnchor>
  <xdr:twoCellAnchor>
    <xdr:from>
      <xdr:col>1</xdr:col>
      <xdr:colOff>112313</xdr:colOff>
      <xdr:row>1910</xdr:row>
      <xdr:rowOff>544398</xdr:rowOff>
    </xdr:from>
    <xdr:to>
      <xdr:col>1</xdr:col>
      <xdr:colOff>594750</xdr:colOff>
      <xdr:row>1912</xdr:row>
      <xdr:rowOff>0</xdr:rowOff>
    </xdr:to>
    <xdr:pic>
      <xdr:nvPicPr>
        <xdr:cNvPr id="683" name="Рисунок 970" descr=" ">
          <a:extLst>
            <a:ext uri="{FF2B5EF4-FFF2-40B4-BE49-F238E27FC236}">
              <a16:creationId xmlns:a16="http://schemas.microsoft.com/office/drawing/2014/main" id="{00000000-0008-0000-0000-0000AB020000}"/>
            </a:ext>
          </a:extLst>
        </xdr:cNvPr>
        <xdr:cNvPicPr/>
      </xdr:nvPicPr>
      <xdr:blipFill>
        <a:blip xmlns:r="http://schemas.openxmlformats.org/officeDocument/2006/relationships" r:embed="rId681"/>
        <a:srcRect/>
        <a:stretch>
          <a:fillRect/>
        </a:stretch>
      </xdr:blipFill>
      <xdr:spPr>
        <a:xfrm>
          <a:off x="3767136" y="77813264"/>
          <a:ext cx="483395" cy="1434736"/>
        </a:xfrm>
        <a:prstGeom prst="rect">
          <a:avLst/>
        </a:prstGeom>
        <a:noFill/>
        <a:ln w="9525" cap="flat" cmpd="sng">
          <a:noFill/>
          <a:prstDash val="solid"/>
          <a:miter/>
        </a:ln>
        <a:effectLst/>
      </xdr:spPr>
    </xdr:pic>
    <xdr:clientData/>
  </xdr:twoCellAnchor>
  <xdr:twoCellAnchor>
    <xdr:from>
      <xdr:col>1</xdr:col>
      <xdr:colOff>112313</xdr:colOff>
      <xdr:row>1883</xdr:row>
      <xdr:rowOff>568240</xdr:rowOff>
    </xdr:from>
    <xdr:to>
      <xdr:col>1</xdr:col>
      <xdr:colOff>661117</xdr:colOff>
      <xdr:row>1884</xdr:row>
      <xdr:rowOff>949716</xdr:rowOff>
    </xdr:to>
    <xdr:pic>
      <xdr:nvPicPr>
        <xdr:cNvPr id="684" name="Рисунок 971" descr=" ">
          <a:extLst>
            <a:ext uri="{FF2B5EF4-FFF2-40B4-BE49-F238E27FC236}">
              <a16:creationId xmlns:a16="http://schemas.microsoft.com/office/drawing/2014/main" id="{00000000-0008-0000-0000-0000AC020000}"/>
            </a:ext>
          </a:extLst>
        </xdr:cNvPr>
        <xdr:cNvPicPr/>
      </xdr:nvPicPr>
      <xdr:blipFill>
        <a:blip xmlns:r="http://schemas.openxmlformats.org/officeDocument/2006/relationships" r:embed="rId682"/>
        <a:srcRect/>
        <a:stretch>
          <a:fillRect/>
        </a:stretch>
      </xdr:blipFill>
      <xdr:spPr>
        <a:xfrm>
          <a:off x="3767137" y="50576864"/>
          <a:ext cx="547687" cy="1398680"/>
        </a:xfrm>
        <a:prstGeom prst="rect">
          <a:avLst/>
        </a:prstGeom>
        <a:noFill/>
        <a:ln w="9525" cap="flat" cmpd="sng">
          <a:noFill/>
          <a:prstDash val="solid"/>
          <a:miter/>
        </a:ln>
        <a:effectLst/>
      </xdr:spPr>
    </xdr:pic>
    <xdr:clientData/>
  </xdr:twoCellAnchor>
  <xdr:twoCellAnchor>
    <xdr:from>
      <xdr:col>1</xdr:col>
      <xdr:colOff>35718</xdr:colOff>
      <xdr:row>1848</xdr:row>
      <xdr:rowOff>107156</xdr:rowOff>
    </xdr:from>
    <xdr:to>
      <xdr:col>1</xdr:col>
      <xdr:colOff>773905</xdr:colOff>
      <xdr:row>1849</xdr:row>
      <xdr:rowOff>154781</xdr:rowOff>
    </xdr:to>
    <xdr:pic>
      <xdr:nvPicPr>
        <xdr:cNvPr id="685" name="Рисунок 972" descr=" ">
          <a:extLst>
            <a:ext uri="{FF2B5EF4-FFF2-40B4-BE49-F238E27FC236}">
              <a16:creationId xmlns:a16="http://schemas.microsoft.com/office/drawing/2014/main" id="{00000000-0008-0000-0000-0000AD020000}"/>
            </a:ext>
          </a:extLst>
        </xdr:cNvPr>
        <xdr:cNvPicPr/>
      </xdr:nvPicPr>
      <xdr:blipFill>
        <a:blip xmlns:r="http://schemas.openxmlformats.org/officeDocument/2006/relationships" r:embed="rId683"/>
        <a:srcRect/>
        <a:stretch>
          <a:fillRect/>
        </a:stretch>
      </xdr:blipFill>
      <xdr:spPr>
        <a:xfrm>
          <a:off x="3679031" y="1649551406"/>
          <a:ext cx="738187" cy="1059656"/>
        </a:xfrm>
        <a:prstGeom prst="rect">
          <a:avLst/>
        </a:prstGeom>
        <a:noFill/>
        <a:ln w="9525" cap="flat" cmpd="sng">
          <a:noFill/>
          <a:prstDash val="solid"/>
          <a:miter/>
        </a:ln>
        <a:effectLst/>
      </xdr:spPr>
    </xdr:pic>
    <xdr:clientData/>
  </xdr:twoCellAnchor>
  <xdr:twoCellAnchor>
    <xdr:from>
      <xdr:col>1</xdr:col>
      <xdr:colOff>1387469</xdr:colOff>
      <xdr:row>1848</xdr:row>
      <xdr:rowOff>834166</xdr:rowOff>
    </xdr:from>
    <xdr:to>
      <xdr:col>1</xdr:col>
      <xdr:colOff>2274095</xdr:colOff>
      <xdr:row>1850</xdr:row>
      <xdr:rowOff>1</xdr:rowOff>
    </xdr:to>
    <xdr:pic>
      <xdr:nvPicPr>
        <xdr:cNvPr id="686" name="Рисунок 973" descr=" ">
          <a:extLst>
            <a:ext uri="{FF2B5EF4-FFF2-40B4-BE49-F238E27FC236}">
              <a16:creationId xmlns:a16="http://schemas.microsoft.com/office/drawing/2014/main" id="{00000000-0008-0000-0000-0000AE020000}"/>
            </a:ext>
          </a:extLst>
        </xdr:cNvPr>
        <xdr:cNvPicPr/>
      </xdr:nvPicPr>
      <xdr:blipFill>
        <a:blip xmlns:r="http://schemas.openxmlformats.org/officeDocument/2006/relationships" r:embed="rId684"/>
        <a:srcRect/>
        <a:stretch>
          <a:fillRect/>
        </a:stretch>
      </xdr:blipFill>
      <xdr:spPr>
        <a:xfrm>
          <a:off x="5030782" y="1650278416"/>
          <a:ext cx="886626" cy="1189898"/>
        </a:xfrm>
        <a:prstGeom prst="rect">
          <a:avLst/>
        </a:prstGeom>
        <a:noFill/>
        <a:ln w="9525" cap="flat" cmpd="sng">
          <a:noFill/>
          <a:prstDash val="solid"/>
          <a:miter/>
        </a:ln>
        <a:effectLst/>
      </xdr:spPr>
    </xdr:pic>
    <xdr:clientData/>
  </xdr:twoCellAnchor>
  <xdr:twoCellAnchor>
    <xdr:from>
      <xdr:col>1</xdr:col>
      <xdr:colOff>278230</xdr:colOff>
      <xdr:row>1868</xdr:row>
      <xdr:rowOff>0</xdr:rowOff>
    </xdr:from>
    <xdr:to>
      <xdr:col>1</xdr:col>
      <xdr:colOff>1476374</xdr:colOff>
      <xdr:row>1868</xdr:row>
      <xdr:rowOff>904875</xdr:rowOff>
    </xdr:to>
    <xdr:pic>
      <xdr:nvPicPr>
        <xdr:cNvPr id="687" name="Рисунок 974" descr=" ">
          <a:extLst>
            <a:ext uri="{FF2B5EF4-FFF2-40B4-BE49-F238E27FC236}">
              <a16:creationId xmlns:a16="http://schemas.microsoft.com/office/drawing/2014/main" id="{00000000-0008-0000-0000-0000AF020000}"/>
            </a:ext>
          </a:extLst>
        </xdr:cNvPr>
        <xdr:cNvPicPr/>
      </xdr:nvPicPr>
      <xdr:blipFill>
        <a:blip xmlns:r="http://schemas.openxmlformats.org/officeDocument/2006/relationships" r:embed="rId685"/>
        <a:srcRect/>
        <a:stretch>
          <a:fillRect/>
        </a:stretch>
      </xdr:blipFill>
      <xdr:spPr>
        <a:xfrm>
          <a:off x="3921543" y="1669684875"/>
          <a:ext cx="1198144" cy="904875"/>
        </a:xfrm>
        <a:prstGeom prst="rect">
          <a:avLst/>
        </a:prstGeom>
        <a:noFill/>
        <a:ln w="9525" cap="flat" cmpd="sng">
          <a:noFill/>
          <a:prstDash val="solid"/>
          <a:miter/>
        </a:ln>
        <a:effectLst/>
      </xdr:spPr>
    </xdr:pic>
    <xdr:clientData/>
  </xdr:twoCellAnchor>
  <xdr:twoCellAnchor>
    <xdr:from>
      <xdr:col>1</xdr:col>
      <xdr:colOff>255257</xdr:colOff>
      <xdr:row>1858</xdr:row>
      <xdr:rowOff>0</xdr:rowOff>
    </xdr:from>
    <xdr:to>
      <xdr:col>1</xdr:col>
      <xdr:colOff>1559718</xdr:colOff>
      <xdr:row>1858</xdr:row>
      <xdr:rowOff>940593</xdr:rowOff>
    </xdr:to>
    <xdr:pic>
      <xdr:nvPicPr>
        <xdr:cNvPr id="688" name="Рисунок 975" descr=" ">
          <a:extLst>
            <a:ext uri="{FF2B5EF4-FFF2-40B4-BE49-F238E27FC236}">
              <a16:creationId xmlns:a16="http://schemas.microsoft.com/office/drawing/2014/main" id="{00000000-0008-0000-0000-0000B0020000}"/>
            </a:ext>
          </a:extLst>
        </xdr:cNvPr>
        <xdr:cNvPicPr/>
      </xdr:nvPicPr>
      <xdr:blipFill>
        <a:blip xmlns:r="http://schemas.openxmlformats.org/officeDocument/2006/relationships" r:embed="rId686"/>
        <a:srcRect/>
        <a:stretch>
          <a:fillRect/>
        </a:stretch>
      </xdr:blipFill>
      <xdr:spPr>
        <a:xfrm>
          <a:off x="3898570" y="1659564563"/>
          <a:ext cx="1304461" cy="940593"/>
        </a:xfrm>
        <a:prstGeom prst="rect">
          <a:avLst/>
        </a:prstGeom>
        <a:noFill/>
        <a:ln w="9525" cap="flat" cmpd="sng">
          <a:noFill/>
          <a:prstDash val="solid"/>
          <a:miter/>
        </a:ln>
        <a:effectLst/>
      </xdr:spPr>
    </xdr:pic>
    <xdr:clientData/>
  </xdr:twoCellAnchor>
  <xdr:twoCellAnchor>
    <xdr:from>
      <xdr:col>1</xdr:col>
      <xdr:colOff>255257</xdr:colOff>
      <xdr:row>1863</xdr:row>
      <xdr:rowOff>0</xdr:rowOff>
    </xdr:from>
    <xdr:to>
      <xdr:col>1</xdr:col>
      <xdr:colOff>1619249</xdr:colOff>
      <xdr:row>1863</xdr:row>
      <xdr:rowOff>928687</xdr:rowOff>
    </xdr:to>
    <xdr:pic>
      <xdr:nvPicPr>
        <xdr:cNvPr id="689" name="Рисунок 976" descr=" ">
          <a:extLst>
            <a:ext uri="{FF2B5EF4-FFF2-40B4-BE49-F238E27FC236}">
              <a16:creationId xmlns:a16="http://schemas.microsoft.com/office/drawing/2014/main" id="{00000000-0008-0000-0000-0000B1020000}"/>
            </a:ext>
          </a:extLst>
        </xdr:cNvPr>
        <xdr:cNvPicPr/>
      </xdr:nvPicPr>
      <xdr:blipFill>
        <a:blip xmlns:r="http://schemas.openxmlformats.org/officeDocument/2006/relationships" r:embed="rId687"/>
        <a:srcRect/>
        <a:stretch>
          <a:fillRect/>
        </a:stretch>
      </xdr:blipFill>
      <xdr:spPr>
        <a:xfrm>
          <a:off x="3898570" y="1664624719"/>
          <a:ext cx="1363992" cy="928687"/>
        </a:xfrm>
        <a:prstGeom prst="rect">
          <a:avLst/>
        </a:prstGeom>
        <a:noFill/>
        <a:ln w="9525" cap="flat" cmpd="sng">
          <a:noFill/>
          <a:prstDash val="solid"/>
          <a:miter/>
        </a:ln>
        <a:effectLst/>
      </xdr:spPr>
    </xdr:pic>
    <xdr:clientData/>
  </xdr:twoCellAnchor>
  <xdr:twoCellAnchor>
    <xdr:from>
      <xdr:col>1</xdr:col>
      <xdr:colOff>40842</xdr:colOff>
      <xdr:row>1854</xdr:row>
      <xdr:rowOff>23842</xdr:rowOff>
    </xdr:from>
    <xdr:to>
      <xdr:col>1</xdr:col>
      <xdr:colOff>666750</xdr:colOff>
      <xdr:row>1855</xdr:row>
      <xdr:rowOff>261937</xdr:rowOff>
    </xdr:to>
    <xdr:pic>
      <xdr:nvPicPr>
        <xdr:cNvPr id="690" name="Рисунок 977" descr=" ">
          <a:extLst>
            <a:ext uri="{FF2B5EF4-FFF2-40B4-BE49-F238E27FC236}">
              <a16:creationId xmlns:a16="http://schemas.microsoft.com/office/drawing/2014/main" id="{00000000-0008-0000-0000-0000B2020000}"/>
            </a:ext>
          </a:extLst>
        </xdr:cNvPr>
        <xdr:cNvPicPr/>
      </xdr:nvPicPr>
      <xdr:blipFill>
        <a:blip xmlns:r="http://schemas.openxmlformats.org/officeDocument/2006/relationships" r:embed="rId688"/>
        <a:srcRect/>
        <a:stretch>
          <a:fillRect/>
        </a:stretch>
      </xdr:blipFill>
      <xdr:spPr>
        <a:xfrm>
          <a:off x="3684155" y="1655540280"/>
          <a:ext cx="625908" cy="1250126"/>
        </a:xfrm>
        <a:prstGeom prst="rect">
          <a:avLst/>
        </a:prstGeom>
        <a:noFill/>
        <a:ln w="9525" cap="flat" cmpd="sng">
          <a:noFill/>
          <a:prstDash val="solid"/>
          <a:miter/>
        </a:ln>
        <a:effectLst/>
      </xdr:spPr>
    </xdr:pic>
    <xdr:clientData/>
  </xdr:twoCellAnchor>
  <xdr:twoCellAnchor>
    <xdr:from>
      <xdr:col>1</xdr:col>
      <xdr:colOff>1238248</xdr:colOff>
      <xdr:row>1854</xdr:row>
      <xdr:rowOff>761999</xdr:rowOff>
    </xdr:from>
    <xdr:to>
      <xdr:col>1</xdr:col>
      <xdr:colOff>1831701</xdr:colOff>
      <xdr:row>1856</xdr:row>
      <xdr:rowOff>0</xdr:rowOff>
    </xdr:to>
    <xdr:pic>
      <xdr:nvPicPr>
        <xdr:cNvPr id="691" name="Рисунок 978" descr=" ">
          <a:extLst>
            <a:ext uri="{FF2B5EF4-FFF2-40B4-BE49-F238E27FC236}">
              <a16:creationId xmlns:a16="http://schemas.microsoft.com/office/drawing/2014/main" id="{00000000-0008-0000-0000-0000B3020000}"/>
            </a:ext>
          </a:extLst>
        </xdr:cNvPr>
        <xdr:cNvPicPr/>
      </xdr:nvPicPr>
      <xdr:blipFill>
        <a:blip xmlns:r="http://schemas.openxmlformats.org/officeDocument/2006/relationships" r:embed="rId689"/>
        <a:srcRect/>
        <a:stretch>
          <a:fillRect/>
        </a:stretch>
      </xdr:blipFill>
      <xdr:spPr>
        <a:xfrm>
          <a:off x="4881561" y="1656278437"/>
          <a:ext cx="593453" cy="1262063"/>
        </a:xfrm>
        <a:prstGeom prst="rect">
          <a:avLst/>
        </a:prstGeom>
        <a:noFill/>
        <a:ln w="9525" cap="flat" cmpd="sng">
          <a:noFill/>
          <a:prstDash val="solid"/>
          <a:miter/>
        </a:ln>
        <a:effectLst/>
      </xdr:spPr>
    </xdr:pic>
    <xdr:clientData/>
  </xdr:twoCellAnchor>
  <xdr:twoCellAnchor>
    <xdr:from>
      <xdr:col>1</xdr:col>
      <xdr:colOff>148049</xdr:colOff>
      <xdr:row>1856</xdr:row>
      <xdr:rowOff>47684</xdr:rowOff>
    </xdr:from>
    <xdr:to>
      <xdr:col>1</xdr:col>
      <xdr:colOff>742799</xdr:colOff>
      <xdr:row>1857</xdr:row>
      <xdr:rowOff>313923</xdr:rowOff>
    </xdr:to>
    <xdr:pic>
      <xdr:nvPicPr>
        <xdr:cNvPr id="692" name="Рисунок 979" descr=" ">
          <a:extLst>
            <a:ext uri="{FF2B5EF4-FFF2-40B4-BE49-F238E27FC236}">
              <a16:creationId xmlns:a16="http://schemas.microsoft.com/office/drawing/2014/main" id="{00000000-0008-0000-0000-0000B4020000}"/>
            </a:ext>
          </a:extLst>
        </xdr:cNvPr>
        <xdr:cNvPicPr/>
      </xdr:nvPicPr>
      <xdr:blipFill>
        <a:blip xmlns:r="http://schemas.openxmlformats.org/officeDocument/2006/relationships" r:embed="rId690"/>
        <a:srcRect/>
        <a:stretch>
          <a:fillRect/>
        </a:stretch>
      </xdr:blipFill>
      <xdr:spPr>
        <a:xfrm>
          <a:off x="3802856" y="22800468"/>
          <a:ext cx="595312" cy="1281626"/>
        </a:xfrm>
        <a:prstGeom prst="rect">
          <a:avLst/>
        </a:prstGeom>
        <a:noFill/>
        <a:ln w="9525" cap="flat" cmpd="sng">
          <a:noFill/>
          <a:prstDash val="solid"/>
          <a:miter/>
        </a:ln>
        <a:effectLst/>
      </xdr:spPr>
    </xdr:pic>
    <xdr:clientData/>
  </xdr:twoCellAnchor>
  <xdr:twoCellAnchor>
    <xdr:from>
      <xdr:col>1</xdr:col>
      <xdr:colOff>768325</xdr:colOff>
      <xdr:row>1856</xdr:row>
      <xdr:rowOff>631820</xdr:rowOff>
    </xdr:from>
    <xdr:to>
      <xdr:col>1</xdr:col>
      <xdr:colOff>1386048</xdr:colOff>
      <xdr:row>1857</xdr:row>
      <xdr:rowOff>898058</xdr:rowOff>
    </xdr:to>
    <xdr:pic>
      <xdr:nvPicPr>
        <xdr:cNvPr id="693" name="Рисунок 980" descr=" ">
          <a:extLst>
            <a:ext uri="{FF2B5EF4-FFF2-40B4-BE49-F238E27FC236}">
              <a16:creationId xmlns:a16="http://schemas.microsoft.com/office/drawing/2014/main" id="{00000000-0008-0000-0000-0000B5020000}"/>
            </a:ext>
          </a:extLst>
        </xdr:cNvPr>
        <xdr:cNvPicPr/>
      </xdr:nvPicPr>
      <xdr:blipFill>
        <a:blip xmlns:r="http://schemas.openxmlformats.org/officeDocument/2006/relationships" r:embed="rId691"/>
        <a:srcRect/>
        <a:stretch>
          <a:fillRect/>
        </a:stretch>
      </xdr:blipFill>
      <xdr:spPr>
        <a:xfrm>
          <a:off x="4421981" y="23383872"/>
          <a:ext cx="618658" cy="1281628"/>
        </a:xfrm>
        <a:prstGeom prst="rect">
          <a:avLst/>
        </a:prstGeom>
        <a:noFill/>
        <a:ln w="9525" cap="flat" cmpd="sng">
          <a:noFill/>
          <a:prstDash val="solid"/>
          <a:miter/>
        </a:ln>
        <a:effectLst/>
      </xdr:spPr>
    </xdr:pic>
    <xdr:clientData/>
  </xdr:twoCellAnchor>
  <xdr:twoCellAnchor>
    <xdr:from>
      <xdr:col>1</xdr:col>
      <xdr:colOff>53604</xdr:colOff>
      <xdr:row>1859</xdr:row>
      <xdr:rowOff>11921</xdr:rowOff>
    </xdr:from>
    <xdr:to>
      <xdr:col>1</xdr:col>
      <xdr:colOff>666222</xdr:colOff>
      <xdr:row>1860</xdr:row>
      <xdr:rowOff>405318</xdr:rowOff>
    </xdr:to>
    <xdr:pic>
      <xdr:nvPicPr>
        <xdr:cNvPr id="694" name="Рисунок 981" descr=" ">
          <a:extLst>
            <a:ext uri="{FF2B5EF4-FFF2-40B4-BE49-F238E27FC236}">
              <a16:creationId xmlns:a16="http://schemas.microsoft.com/office/drawing/2014/main" id="{00000000-0008-0000-0000-0000B6020000}"/>
            </a:ext>
          </a:extLst>
        </xdr:cNvPr>
        <xdr:cNvPicPr/>
      </xdr:nvPicPr>
      <xdr:blipFill>
        <a:blip xmlns:r="http://schemas.openxmlformats.org/officeDocument/2006/relationships" r:embed="rId692"/>
        <a:srcRect/>
        <a:stretch>
          <a:fillRect/>
        </a:stretch>
      </xdr:blipFill>
      <xdr:spPr>
        <a:xfrm>
          <a:off x="3707606" y="25793700"/>
          <a:ext cx="613064" cy="1402556"/>
        </a:xfrm>
        <a:prstGeom prst="rect">
          <a:avLst/>
        </a:prstGeom>
        <a:noFill/>
        <a:ln w="9525" cap="flat" cmpd="sng">
          <a:noFill/>
          <a:prstDash val="solid"/>
          <a:miter/>
        </a:ln>
        <a:effectLst/>
      </xdr:spPr>
    </xdr:pic>
    <xdr:clientData/>
  </xdr:twoCellAnchor>
  <xdr:twoCellAnchor>
    <xdr:from>
      <xdr:col>1</xdr:col>
      <xdr:colOff>76577</xdr:colOff>
      <xdr:row>1864</xdr:row>
      <xdr:rowOff>11921</xdr:rowOff>
    </xdr:from>
    <xdr:to>
      <xdr:col>1</xdr:col>
      <xdr:colOff>714721</xdr:colOff>
      <xdr:row>1865</xdr:row>
      <xdr:rowOff>405318</xdr:rowOff>
    </xdr:to>
    <xdr:pic>
      <xdr:nvPicPr>
        <xdr:cNvPr id="695" name="Рисунок 982" descr=" ">
          <a:extLst>
            <a:ext uri="{FF2B5EF4-FFF2-40B4-BE49-F238E27FC236}">
              <a16:creationId xmlns:a16="http://schemas.microsoft.com/office/drawing/2014/main" id="{00000000-0008-0000-0000-0000B7020000}"/>
            </a:ext>
          </a:extLst>
        </xdr:cNvPr>
        <xdr:cNvPicPr/>
      </xdr:nvPicPr>
      <xdr:blipFill>
        <a:blip xmlns:r="http://schemas.openxmlformats.org/officeDocument/2006/relationships" r:embed="rId693"/>
        <a:srcRect/>
        <a:stretch>
          <a:fillRect/>
        </a:stretch>
      </xdr:blipFill>
      <xdr:spPr>
        <a:xfrm>
          <a:off x="3731417" y="30841948"/>
          <a:ext cx="638608" cy="1402556"/>
        </a:xfrm>
        <a:prstGeom prst="rect">
          <a:avLst/>
        </a:prstGeom>
        <a:noFill/>
        <a:ln w="9525" cap="flat" cmpd="sng">
          <a:noFill/>
          <a:prstDash val="solid"/>
          <a:miter/>
        </a:ln>
        <a:effectLst/>
      </xdr:spPr>
    </xdr:pic>
    <xdr:clientData/>
  </xdr:twoCellAnchor>
  <xdr:twoCellAnchor>
    <xdr:from>
      <xdr:col>1</xdr:col>
      <xdr:colOff>778535</xdr:colOff>
      <xdr:row>1859</xdr:row>
      <xdr:rowOff>532477</xdr:rowOff>
    </xdr:from>
    <xdr:to>
      <xdr:col>1</xdr:col>
      <xdr:colOff>1419232</xdr:colOff>
      <xdr:row>1860</xdr:row>
      <xdr:rowOff>925874</xdr:rowOff>
    </xdr:to>
    <xdr:pic>
      <xdr:nvPicPr>
        <xdr:cNvPr id="696" name="Рисунок 983" descr=" ">
          <a:extLst>
            <a:ext uri="{FF2B5EF4-FFF2-40B4-BE49-F238E27FC236}">
              <a16:creationId xmlns:a16="http://schemas.microsoft.com/office/drawing/2014/main" id="{00000000-0008-0000-0000-0000B8020000}"/>
            </a:ext>
          </a:extLst>
        </xdr:cNvPr>
        <xdr:cNvPicPr/>
      </xdr:nvPicPr>
      <xdr:blipFill>
        <a:blip xmlns:r="http://schemas.openxmlformats.org/officeDocument/2006/relationships" r:embed="rId694"/>
        <a:srcRect/>
        <a:stretch>
          <a:fillRect/>
        </a:stretch>
      </xdr:blipFill>
      <xdr:spPr>
        <a:xfrm>
          <a:off x="4433887" y="26305668"/>
          <a:ext cx="638608" cy="1402556"/>
        </a:xfrm>
        <a:prstGeom prst="rect">
          <a:avLst/>
        </a:prstGeom>
        <a:noFill/>
        <a:ln w="9525" cap="flat" cmpd="sng">
          <a:noFill/>
          <a:prstDash val="solid"/>
          <a:miter/>
        </a:ln>
        <a:effectLst/>
      </xdr:spPr>
    </xdr:pic>
    <xdr:clientData/>
  </xdr:twoCellAnchor>
  <xdr:twoCellAnchor>
    <xdr:from>
      <xdr:col>1</xdr:col>
      <xdr:colOff>839797</xdr:colOff>
      <xdr:row>1864</xdr:row>
      <xdr:rowOff>532477</xdr:rowOff>
    </xdr:from>
    <xdr:to>
      <xdr:col>1</xdr:col>
      <xdr:colOff>1439652</xdr:colOff>
      <xdr:row>1865</xdr:row>
      <xdr:rowOff>925874</xdr:rowOff>
    </xdr:to>
    <xdr:pic>
      <xdr:nvPicPr>
        <xdr:cNvPr id="697" name="Рисунок 984" descr=" ">
          <a:extLst>
            <a:ext uri="{FF2B5EF4-FFF2-40B4-BE49-F238E27FC236}">
              <a16:creationId xmlns:a16="http://schemas.microsoft.com/office/drawing/2014/main" id="{00000000-0008-0000-0000-0000B9020000}"/>
            </a:ext>
          </a:extLst>
        </xdr:cNvPr>
        <xdr:cNvPicPr/>
      </xdr:nvPicPr>
      <xdr:blipFill>
        <a:blip xmlns:r="http://schemas.openxmlformats.org/officeDocument/2006/relationships" r:embed="rId695"/>
        <a:srcRect/>
        <a:stretch>
          <a:fillRect/>
        </a:stretch>
      </xdr:blipFill>
      <xdr:spPr>
        <a:xfrm>
          <a:off x="4493418" y="31365824"/>
          <a:ext cx="600291" cy="1402556"/>
        </a:xfrm>
        <a:prstGeom prst="rect">
          <a:avLst/>
        </a:prstGeom>
        <a:noFill/>
        <a:ln w="9525" cap="flat" cmpd="sng">
          <a:noFill/>
          <a:prstDash val="solid"/>
          <a:miter/>
        </a:ln>
        <a:effectLst/>
      </xdr:spPr>
    </xdr:pic>
    <xdr:clientData/>
  </xdr:twoCellAnchor>
  <xdr:twoCellAnchor>
    <xdr:from>
      <xdr:col>1</xdr:col>
      <xdr:colOff>89340</xdr:colOff>
      <xdr:row>1861</xdr:row>
      <xdr:rowOff>59605</xdr:rowOff>
    </xdr:from>
    <xdr:to>
      <xdr:col>1</xdr:col>
      <xdr:colOff>648354</xdr:colOff>
      <xdr:row>1862</xdr:row>
      <xdr:rowOff>353660</xdr:rowOff>
    </xdr:to>
    <xdr:pic>
      <xdr:nvPicPr>
        <xdr:cNvPr id="698" name="Рисунок 985" descr=" ">
          <a:extLst>
            <a:ext uri="{FF2B5EF4-FFF2-40B4-BE49-F238E27FC236}">
              <a16:creationId xmlns:a16="http://schemas.microsoft.com/office/drawing/2014/main" id="{00000000-0008-0000-0000-0000BA020000}"/>
            </a:ext>
          </a:extLst>
        </xdr:cNvPr>
        <xdr:cNvPicPr/>
      </xdr:nvPicPr>
      <xdr:blipFill>
        <a:blip xmlns:r="http://schemas.openxmlformats.org/officeDocument/2006/relationships" r:embed="rId696"/>
        <a:srcRect/>
        <a:stretch>
          <a:fillRect/>
        </a:stretch>
      </xdr:blipFill>
      <xdr:spPr>
        <a:xfrm>
          <a:off x="3743326" y="27860624"/>
          <a:ext cx="559594" cy="1307306"/>
        </a:xfrm>
        <a:prstGeom prst="rect">
          <a:avLst/>
        </a:prstGeom>
        <a:noFill/>
        <a:ln w="9525" cap="flat" cmpd="sng">
          <a:noFill/>
          <a:prstDash val="solid"/>
          <a:miter/>
        </a:ln>
        <a:effectLst/>
      </xdr:spPr>
    </xdr:pic>
    <xdr:clientData/>
  </xdr:twoCellAnchor>
  <xdr:twoCellAnchor>
    <xdr:from>
      <xdr:col>1</xdr:col>
      <xdr:colOff>99550</xdr:colOff>
      <xdr:row>1866</xdr:row>
      <xdr:rowOff>35763</xdr:rowOff>
    </xdr:from>
    <xdr:to>
      <xdr:col>1</xdr:col>
      <xdr:colOff>696853</xdr:colOff>
      <xdr:row>1867</xdr:row>
      <xdr:rowOff>341739</xdr:rowOff>
    </xdr:to>
    <xdr:pic>
      <xdr:nvPicPr>
        <xdr:cNvPr id="699" name="Рисунок 986" descr=" ">
          <a:extLst>
            <a:ext uri="{FF2B5EF4-FFF2-40B4-BE49-F238E27FC236}">
              <a16:creationId xmlns:a16="http://schemas.microsoft.com/office/drawing/2014/main" id="{00000000-0008-0000-0000-0000BB020000}"/>
            </a:ext>
          </a:extLst>
        </xdr:cNvPr>
        <xdr:cNvPicPr/>
      </xdr:nvPicPr>
      <xdr:blipFill>
        <a:blip xmlns:r="http://schemas.openxmlformats.org/officeDocument/2006/relationships" r:embed="rId697"/>
        <a:srcRect/>
        <a:stretch>
          <a:fillRect/>
        </a:stretch>
      </xdr:blipFill>
      <xdr:spPr>
        <a:xfrm>
          <a:off x="3755230" y="32885062"/>
          <a:ext cx="595313" cy="1307306"/>
        </a:xfrm>
        <a:prstGeom prst="rect">
          <a:avLst/>
        </a:prstGeom>
        <a:noFill/>
        <a:ln w="9525" cap="flat" cmpd="sng">
          <a:noFill/>
          <a:prstDash val="solid"/>
          <a:miter/>
        </a:ln>
        <a:effectLst/>
      </xdr:spPr>
    </xdr:pic>
    <xdr:clientData/>
  </xdr:twoCellAnchor>
  <xdr:twoCellAnchor>
    <xdr:from>
      <xdr:col>1</xdr:col>
      <xdr:colOff>804061</xdr:colOff>
      <xdr:row>1861</xdr:row>
      <xdr:rowOff>631820</xdr:rowOff>
    </xdr:from>
    <xdr:to>
      <xdr:col>1</xdr:col>
      <xdr:colOff>1375838</xdr:colOff>
      <xdr:row>1862</xdr:row>
      <xdr:rowOff>925874</xdr:rowOff>
    </xdr:to>
    <xdr:pic>
      <xdr:nvPicPr>
        <xdr:cNvPr id="700" name="Рисунок 987" descr=" ">
          <a:extLst>
            <a:ext uri="{FF2B5EF4-FFF2-40B4-BE49-F238E27FC236}">
              <a16:creationId xmlns:a16="http://schemas.microsoft.com/office/drawing/2014/main" id="{00000000-0008-0000-0000-0000BC020000}"/>
            </a:ext>
          </a:extLst>
        </xdr:cNvPr>
        <xdr:cNvPicPr/>
      </xdr:nvPicPr>
      <xdr:blipFill>
        <a:blip xmlns:r="http://schemas.openxmlformats.org/officeDocument/2006/relationships" r:embed="rId698"/>
        <a:srcRect/>
        <a:stretch>
          <a:fillRect/>
        </a:stretch>
      </xdr:blipFill>
      <xdr:spPr>
        <a:xfrm>
          <a:off x="4457700" y="28432124"/>
          <a:ext cx="571500" cy="1307308"/>
        </a:xfrm>
        <a:prstGeom prst="rect">
          <a:avLst/>
        </a:prstGeom>
        <a:noFill/>
        <a:ln w="9525" cap="flat" cmpd="sng">
          <a:noFill/>
          <a:prstDash val="solid"/>
          <a:miter/>
        </a:ln>
        <a:effectLst/>
      </xdr:spPr>
    </xdr:pic>
    <xdr:clientData/>
  </xdr:twoCellAnchor>
  <xdr:twoCellAnchor>
    <xdr:from>
      <xdr:col>1</xdr:col>
      <xdr:colOff>804061</xdr:colOff>
      <xdr:row>1866</xdr:row>
      <xdr:rowOff>659636</xdr:rowOff>
    </xdr:from>
    <xdr:to>
      <xdr:col>1</xdr:col>
      <xdr:colOff>1411574</xdr:colOff>
      <xdr:row>1867</xdr:row>
      <xdr:rowOff>949716</xdr:rowOff>
    </xdr:to>
    <xdr:pic>
      <xdr:nvPicPr>
        <xdr:cNvPr id="701" name="Рисунок 988" descr=" ">
          <a:extLst>
            <a:ext uri="{FF2B5EF4-FFF2-40B4-BE49-F238E27FC236}">
              <a16:creationId xmlns:a16="http://schemas.microsoft.com/office/drawing/2014/main" id="{00000000-0008-0000-0000-0000BD020000}"/>
            </a:ext>
          </a:extLst>
        </xdr:cNvPr>
        <xdr:cNvPicPr/>
      </xdr:nvPicPr>
      <xdr:blipFill>
        <a:blip xmlns:r="http://schemas.openxmlformats.org/officeDocument/2006/relationships" r:embed="rId699"/>
        <a:srcRect/>
        <a:stretch>
          <a:fillRect/>
        </a:stretch>
      </xdr:blipFill>
      <xdr:spPr>
        <a:xfrm>
          <a:off x="4457701" y="33504188"/>
          <a:ext cx="607219" cy="1307308"/>
        </a:xfrm>
        <a:prstGeom prst="rect">
          <a:avLst/>
        </a:prstGeom>
        <a:noFill/>
        <a:ln w="9525" cap="flat" cmpd="sng">
          <a:noFill/>
          <a:prstDash val="solid"/>
          <a:miter/>
        </a:ln>
        <a:effectLst/>
      </xdr:spPr>
    </xdr:pic>
    <xdr:clientData/>
  </xdr:twoCellAnchor>
  <xdr:twoCellAnchor>
    <xdr:from>
      <xdr:col>1</xdr:col>
      <xdr:colOff>255257</xdr:colOff>
      <xdr:row>1905</xdr:row>
      <xdr:rowOff>0</xdr:rowOff>
    </xdr:from>
    <xdr:to>
      <xdr:col>1</xdr:col>
      <xdr:colOff>1207368</xdr:colOff>
      <xdr:row>1905</xdr:row>
      <xdr:rowOff>937795</xdr:rowOff>
    </xdr:to>
    <xdr:pic>
      <xdr:nvPicPr>
        <xdr:cNvPr id="702" name="Рисунок 989" descr=" ">
          <a:extLst>
            <a:ext uri="{FF2B5EF4-FFF2-40B4-BE49-F238E27FC236}">
              <a16:creationId xmlns:a16="http://schemas.microsoft.com/office/drawing/2014/main" id="{00000000-0008-0000-0000-0000BE020000}"/>
            </a:ext>
          </a:extLst>
        </xdr:cNvPr>
        <xdr:cNvPicPr/>
      </xdr:nvPicPr>
      <xdr:blipFill>
        <a:blip xmlns:r="http://schemas.openxmlformats.org/officeDocument/2006/relationships" r:embed="rId700"/>
        <a:srcRect/>
        <a:stretch>
          <a:fillRect/>
        </a:stretch>
      </xdr:blipFill>
      <xdr:spPr>
        <a:xfrm>
          <a:off x="3910012" y="72225696"/>
          <a:ext cx="952500" cy="935488"/>
        </a:xfrm>
        <a:prstGeom prst="rect">
          <a:avLst/>
        </a:prstGeom>
        <a:noFill/>
        <a:ln w="9525" cap="flat" cmpd="sng">
          <a:noFill/>
          <a:prstDash val="solid"/>
          <a:miter/>
        </a:ln>
        <a:effectLst/>
      </xdr:spPr>
    </xdr:pic>
    <xdr:clientData/>
  </xdr:twoCellAnchor>
  <xdr:twoCellAnchor>
    <xdr:from>
      <xdr:col>1</xdr:col>
      <xdr:colOff>219521</xdr:colOff>
      <xdr:row>1906</xdr:row>
      <xdr:rowOff>0</xdr:rowOff>
    </xdr:from>
    <xdr:to>
      <xdr:col>1</xdr:col>
      <xdr:colOff>1232893</xdr:colOff>
      <xdr:row>1907</xdr:row>
      <xdr:rowOff>0</xdr:rowOff>
    </xdr:to>
    <xdr:pic>
      <xdr:nvPicPr>
        <xdr:cNvPr id="703" name="Рисунок 990" descr=" ">
          <a:extLst>
            <a:ext uri="{FF2B5EF4-FFF2-40B4-BE49-F238E27FC236}">
              <a16:creationId xmlns:a16="http://schemas.microsoft.com/office/drawing/2014/main" id="{00000000-0008-0000-0000-0000BF020000}"/>
            </a:ext>
          </a:extLst>
        </xdr:cNvPr>
        <xdr:cNvPicPr/>
      </xdr:nvPicPr>
      <xdr:blipFill>
        <a:blip xmlns:r="http://schemas.openxmlformats.org/officeDocument/2006/relationships" r:embed="rId701"/>
        <a:srcRect/>
        <a:stretch>
          <a:fillRect/>
        </a:stretch>
      </xdr:blipFill>
      <xdr:spPr>
        <a:xfrm>
          <a:off x="3874293" y="73211528"/>
          <a:ext cx="1012031" cy="993960"/>
        </a:xfrm>
        <a:prstGeom prst="rect">
          <a:avLst/>
        </a:prstGeom>
        <a:noFill/>
        <a:ln w="9525" cap="flat" cmpd="sng">
          <a:noFill/>
          <a:prstDash val="solid"/>
          <a:miter/>
        </a:ln>
        <a:effectLst/>
      </xdr:spPr>
    </xdr:pic>
    <xdr:clientData/>
  </xdr:twoCellAnchor>
  <xdr:twoCellAnchor>
    <xdr:from>
      <xdr:col>1</xdr:col>
      <xdr:colOff>541146</xdr:colOff>
      <xdr:row>427</xdr:row>
      <xdr:rowOff>0</xdr:rowOff>
    </xdr:from>
    <xdr:to>
      <xdr:col>1</xdr:col>
      <xdr:colOff>1437100</xdr:colOff>
      <xdr:row>427</xdr:row>
      <xdr:rowOff>849143</xdr:rowOff>
    </xdr:to>
    <xdr:pic>
      <xdr:nvPicPr>
        <xdr:cNvPr id="704" name="Рисунок 72" descr=" ">
          <a:extLst>
            <a:ext uri="{FF2B5EF4-FFF2-40B4-BE49-F238E27FC236}">
              <a16:creationId xmlns:a16="http://schemas.microsoft.com/office/drawing/2014/main" id="{00000000-0008-0000-0000-0000C0020000}"/>
            </a:ext>
          </a:extLst>
        </xdr:cNvPr>
        <xdr:cNvPicPr/>
      </xdr:nvPicPr>
      <xdr:blipFill>
        <a:blip xmlns:r="http://schemas.openxmlformats.org/officeDocument/2006/relationships" r:embed="rId702"/>
        <a:srcRect/>
        <a:stretch>
          <a:fillRect/>
        </a:stretch>
      </xdr:blipFill>
      <xdr:spPr>
        <a:xfrm>
          <a:off x="4293319" y="205382816"/>
          <a:ext cx="896216" cy="868816"/>
        </a:xfrm>
        <a:prstGeom prst="rect">
          <a:avLst/>
        </a:prstGeom>
        <a:noFill/>
        <a:ln w="9525" cap="flat" cmpd="sng">
          <a:noFill/>
          <a:prstDash val="solid"/>
          <a:miter/>
        </a:ln>
        <a:effectLst/>
      </xdr:spPr>
    </xdr:pic>
    <xdr:clientData/>
  </xdr:twoCellAnchor>
  <xdr:twoCellAnchor>
    <xdr:from>
      <xdr:col>1</xdr:col>
      <xdr:colOff>53604</xdr:colOff>
      <xdr:row>912</xdr:row>
      <xdr:rowOff>0</xdr:rowOff>
    </xdr:from>
    <xdr:to>
      <xdr:col>1</xdr:col>
      <xdr:colOff>816824</xdr:colOff>
      <xdr:row>913</xdr:row>
      <xdr:rowOff>0</xdr:rowOff>
    </xdr:to>
    <xdr:pic>
      <xdr:nvPicPr>
        <xdr:cNvPr id="705" name="Рисунок 174" descr=" ">
          <a:extLst>
            <a:ext uri="{FF2B5EF4-FFF2-40B4-BE49-F238E27FC236}">
              <a16:creationId xmlns:a16="http://schemas.microsoft.com/office/drawing/2014/main" id="{00000000-0008-0000-0000-0000C1020000}"/>
            </a:ext>
          </a:extLst>
        </xdr:cNvPr>
        <xdr:cNvPicPr/>
      </xdr:nvPicPr>
      <xdr:blipFill>
        <a:blip xmlns:r="http://schemas.openxmlformats.org/officeDocument/2006/relationships" r:embed="rId703"/>
        <a:srcRect/>
        <a:stretch>
          <a:fillRect/>
        </a:stretch>
      </xdr:blipFill>
      <xdr:spPr>
        <a:xfrm>
          <a:off x="3805299" y="647941504"/>
          <a:ext cx="763298" cy="998080"/>
        </a:xfrm>
        <a:prstGeom prst="rect">
          <a:avLst/>
        </a:prstGeom>
        <a:noFill/>
        <a:ln w="9525" cap="flat" cmpd="sng">
          <a:noFill/>
          <a:prstDash val="solid"/>
          <a:miter/>
        </a:ln>
        <a:effectLst/>
      </xdr:spPr>
    </xdr:pic>
    <xdr:clientData/>
  </xdr:twoCellAnchor>
  <xdr:twoCellAnchor>
    <xdr:from>
      <xdr:col>1</xdr:col>
      <xdr:colOff>456911</xdr:colOff>
      <xdr:row>531</xdr:row>
      <xdr:rowOff>0</xdr:rowOff>
    </xdr:from>
    <xdr:to>
      <xdr:col>1</xdr:col>
      <xdr:colOff>1018477</xdr:colOff>
      <xdr:row>531</xdr:row>
      <xdr:rowOff>949716</xdr:rowOff>
    </xdr:to>
    <xdr:pic>
      <xdr:nvPicPr>
        <xdr:cNvPr id="706" name="Рисунок 176" descr=" ">
          <a:extLst>
            <a:ext uri="{FF2B5EF4-FFF2-40B4-BE49-F238E27FC236}">
              <a16:creationId xmlns:a16="http://schemas.microsoft.com/office/drawing/2014/main" id="{00000000-0008-0000-0000-0000C2020000}"/>
            </a:ext>
          </a:extLst>
        </xdr:cNvPr>
        <xdr:cNvPicPr/>
      </xdr:nvPicPr>
      <xdr:blipFill>
        <a:blip xmlns:r="http://schemas.openxmlformats.org/officeDocument/2006/relationships" r:embed="rId704"/>
        <a:srcRect/>
        <a:stretch>
          <a:fillRect/>
        </a:stretch>
      </xdr:blipFill>
      <xdr:spPr>
        <a:xfrm>
          <a:off x="4107655" y="174188432"/>
          <a:ext cx="559594" cy="961808"/>
        </a:xfrm>
        <a:prstGeom prst="rect">
          <a:avLst/>
        </a:prstGeom>
        <a:noFill/>
        <a:ln w="9525" cap="flat" cmpd="sng">
          <a:noFill/>
          <a:prstDash val="solid"/>
          <a:miter/>
        </a:ln>
        <a:effectLst/>
      </xdr:spPr>
    </xdr:pic>
    <xdr:clientData/>
  </xdr:twoCellAnchor>
  <xdr:twoCellAnchor>
    <xdr:from>
      <xdr:col>1</xdr:col>
      <xdr:colOff>1409549</xdr:colOff>
      <xdr:row>537</xdr:row>
      <xdr:rowOff>862339</xdr:rowOff>
    </xdr:from>
    <xdr:to>
      <xdr:col>1</xdr:col>
      <xdr:colOff>2114060</xdr:colOff>
      <xdr:row>539</xdr:row>
      <xdr:rowOff>87466</xdr:rowOff>
    </xdr:to>
    <xdr:pic>
      <xdr:nvPicPr>
        <xdr:cNvPr id="707" name="Рисунок 177" descr=" ">
          <a:extLst>
            <a:ext uri="{FF2B5EF4-FFF2-40B4-BE49-F238E27FC236}">
              <a16:creationId xmlns:a16="http://schemas.microsoft.com/office/drawing/2014/main" id="{00000000-0008-0000-0000-0000C3020000}"/>
            </a:ext>
          </a:extLst>
        </xdr:cNvPr>
        <xdr:cNvPicPr/>
      </xdr:nvPicPr>
      <xdr:blipFill>
        <a:blip xmlns:r="http://schemas.openxmlformats.org/officeDocument/2006/relationships" r:embed="rId705"/>
        <a:srcRect/>
        <a:stretch>
          <a:fillRect/>
        </a:stretch>
      </xdr:blipFill>
      <xdr:spPr>
        <a:xfrm>
          <a:off x="5052862" y="483839370"/>
          <a:ext cx="704511" cy="1249190"/>
        </a:xfrm>
        <a:prstGeom prst="rect">
          <a:avLst/>
        </a:prstGeom>
        <a:noFill/>
        <a:ln w="9525" cap="flat" cmpd="sng">
          <a:noFill/>
          <a:prstDash val="solid"/>
          <a:miter/>
        </a:ln>
        <a:effectLst/>
      </xdr:spPr>
    </xdr:pic>
    <xdr:clientData/>
  </xdr:twoCellAnchor>
  <xdr:twoCellAnchor>
    <xdr:from>
      <xdr:col>1</xdr:col>
      <xdr:colOff>1350018</xdr:colOff>
      <xdr:row>535</xdr:row>
      <xdr:rowOff>881062</xdr:rowOff>
    </xdr:from>
    <xdr:to>
      <xdr:col>1</xdr:col>
      <xdr:colOff>2064739</xdr:colOff>
      <xdr:row>537</xdr:row>
      <xdr:rowOff>95532</xdr:rowOff>
    </xdr:to>
    <xdr:pic>
      <xdr:nvPicPr>
        <xdr:cNvPr id="708" name="Рисунок 183" descr=" ">
          <a:extLst>
            <a:ext uri="{FF2B5EF4-FFF2-40B4-BE49-F238E27FC236}">
              <a16:creationId xmlns:a16="http://schemas.microsoft.com/office/drawing/2014/main" id="{00000000-0008-0000-0000-0000C4020000}"/>
            </a:ext>
          </a:extLst>
        </xdr:cNvPr>
        <xdr:cNvPicPr/>
      </xdr:nvPicPr>
      <xdr:blipFill>
        <a:blip xmlns:r="http://schemas.openxmlformats.org/officeDocument/2006/relationships" r:embed="rId706"/>
        <a:srcRect/>
        <a:stretch>
          <a:fillRect/>
        </a:stretch>
      </xdr:blipFill>
      <xdr:spPr>
        <a:xfrm>
          <a:off x="4993331" y="481834031"/>
          <a:ext cx="714721" cy="1238532"/>
        </a:xfrm>
        <a:prstGeom prst="rect">
          <a:avLst/>
        </a:prstGeom>
        <a:noFill/>
        <a:ln w="9525" cap="flat" cmpd="sng">
          <a:noFill/>
          <a:prstDash val="solid"/>
          <a:miter/>
        </a:ln>
        <a:effectLst/>
      </xdr:spPr>
    </xdr:pic>
    <xdr:clientData/>
  </xdr:twoCellAnchor>
  <xdr:twoCellAnchor>
    <xdr:from>
      <xdr:col>1</xdr:col>
      <xdr:colOff>400754</xdr:colOff>
      <xdr:row>526</xdr:row>
      <xdr:rowOff>47684</xdr:rowOff>
    </xdr:from>
    <xdr:to>
      <xdr:col>1</xdr:col>
      <xdr:colOff>1046555</xdr:colOff>
      <xdr:row>526</xdr:row>
      <xdr:rowOff>925874</xdr:rowOff>
    </xdr:to>
    <xdr:pic>
      <xdr:nvPicPr>
        <xdr:cNvPr id="709" name="Рисунок 544" descr=" ">
          <a:extLst>
            <a:ext uri="{FF2B5EF4-FFF2-40B4-BE49-F238E27FC236}">
              <a16:creationId xmlns:a16="http://schemas.microsoft.com/office/drawing/2014/main" id="{00000000-0008-0000-0000-0000C5020000}"/>
            </a:ext>
          </a:extLst>
        </xdr:cNvPr>
        <xdr:cNvPicPr/>
      </xdr:nvPicPr>
      <xdr:blipFill>
        <a:blip xmlns:r="http://schemas.openxmlformats.org/officeDocument/2006/relationships" r:embed="rId707"/>
        <a:srcRect/>
        <a:stretch>
          <a:fillRect/>
        </a:stretch>
      </xdr:blipFill>
      <xdr:spPr>
        <a:xfrm>
          <a:off x="4053228" y="465377888"/>
          <a:ext cx="647700" cy="870848"/>
        </a:xfrm>
        <a:prstGeom prst="rect">
          <a:avLst/>
        </a:prstGeom>
        <a:noFill/>
        <a:ln w="9525" cap="flat" cmpd="sng">
          <a:noFill/>
          <a:prstDash val="solid"/>
          <a:miter/>
        </a:ln>
        <a:effectLst/>
      </xdr:spPr>
    </xdr:pic>
    <xdr:clientData/>
  </xdr:twoCellAnchor>
  <xdr:twoCellAnchor>
    <xdr:from>
      <xdr:col>1</xdr:col>
      <xdr:colOff>456911</xdr:colOff>
      <xdr:row>528</xdr:row>
      <xdr:rowOff>0</xdr:rowOff>
    </xdr:from>
    <xdr:to>
      <xdr:col>1</xdr:col>
      <xdr:colOff>1013372</xdr:colOff>
      <xdr:row>529</xdr:row>
      <xdr:rowOff>0</xdr:rowOff>
    </xdr:to>
    <xdr:pic>
      <xdr:nvPicPr>
        <xdr:cNvPr id="710" name="Рисунок 591" descr=" ">
          <a:extLst>
            <a:ext uri="{FF2B5EF4-FFF2-40B4-BE49-F238E27FC236}">
              <a16:creationId xmlns:a16="http://schemas.microsoft.com/office/drawing/2014/main" id="{00000000-0008-0000-0000-0000C6020000}"/>
            </a:ext>
          </a:extLst>
        </xdr:cNvPr>
        <xdr:cNvPicPr/>
      </xdr:nvPicPr>
      <xdr:blipFill>
        <a:blip xmlns:r="http://schemas.openxmlformats.org/officeDocument/2006/relationships" r:embed="rId708"/>
        <a:srcRect/>
        <a:stretch>
          <a:fillRect/>
        </a:stretch>
      </xdr:blipFill>
      <xdr:spPr>
        <a:xfrm>
          <a:off x="4105492" y="178236560"/>
          <a:ext cx="556996" cy="988224"/>
        </a:xfrm>
        <a:prstGeom prst="rect">
          <a:avLst/>
        </a:prstGeom>
        <a:noFill/>
        <a:ln w="9525" cap="flat" cmpd="sng">
          <a:noFill/>
          <a:prstDash val="solid"/>
          <a:miter/>
        </a:ln>
        <a:effectLst/>
      </xdr:spPr>
    </xdr:pic>
    <xdr:clientData/>
  </xdr:twoCellAnchor>
  <xdr:twoCellAnchor>
    <xdr:from>
      <xdr:col>1</xdr:col>
      <xdr:colOff>68919</xdr:colOff>
      <xdr:row>513</xdr:row>
      <xdr:rowOff>0</xdr:rowOff>
    </xdr:from>
    <xdr:to>
      <xdr:col>1</xdr:col>
      <xdr:colOff>676432</xdr:colOff>
      <xdr:row>514</xdr:row>
      <xdr:rowOff>0</xdr:rowOff>
    </xdr:to>
    <xdr:pic>
      <xdr:nvPicPr>
        <xdr:cNvPr id="711" name="Рисунок 636" descr=" ">
          <a:extLst>
            <a:ext uri="{FF2B5EF4-FFF2-40B4-BE49-F238E27FC236}">
              <a16:creationId xmlns:a16="http://schemas.microsoft.com/office/drawing/2014/main" id="{00000000-0008-0000-0000-0000C7020000}"/>
            </a:ext>
          </a:extLst>
        </xdr:cNvPr>
        <xdr:cNvPicPr/>
      </xdr:nvPicPr>
      <xdr:blipFill>
        <a:blip xmlns:r="http://schemas.openxmlformats.org/officeDocument/2006/relationships" r:embed="rId709"/>
        <a:srcRect/>
        <a:stretch>
          <a:fillRect/>
        </a:stretch>
      </xdr:blipFill>
      <xdr:spPr>
        <a:xfrm>
          <a:off x="3721554" y="333807040"/>
          <a:ext cx="607217" cy="998592"/>
        </a:xfrm>
        <a:prstGeom prst="rect">
          <a:avLst/>
        </a:prstGeom>
        <a:noFill/>
        <a:ln w="9525" cap="flat" cmpd="sng">
          <a:noFill/>
          <a:prstDash val="solid"/>
          <a:miter/>
        </a:ln>
        <a:effectLst/>
      </xdr:spPr>
    </xdr:pic>
    <xdr:clientData/>
  </xdr:twoCellAnchor>
  <xdr:twoCellAnchor>
    <xdr:from>
      <xdr:col>1</xdr:col>
      <xdr:colOff>349702</xdr:colOff>
      <xdr:row>1667</xdr:row>
      <xdr:rowOff>0</xdr:rowOff>
    </xdr:from>
    <xdr:to>
      <xdr:col>1</xdr:col>
      <xdr:colOff>1146106</xdr:colOff>
      <xdr:row>1668</xdr:row>
      <xdr:rowOff>0</xdr:rowOff>
    </xdr:to>
    <xdr:pic>
      <xdr:nvPicPr>
        <xdr:cNvPr id="712" name="Рисунок 730" descr=" ">
          <a:extLst>
            <a:ext uri="{FF2B5EF4-FFF2-40B4-BE49-F238E27FC236}">
              <a16:creationId xmlns:a16="http://schemas.microsoft.com/office/drawing/2014/main" id="{00000000-0008-0000-0000-0000C8020000}"/>
            </a:ext>
          </a:extLst>
        </xdr:cNvPr>
        <xdr:cNvPicPr/>
      </xdr:nvPicPr>
      <xdr:blipFill>
        <a:blip xmlns:r="http://schemas.openxmlformats.org/officeDocument/2006/relationships" r:embed="rId710"/>
        <a:srcRect/>
        <a:stretch>
          <a:fillRect/>
        </a:stretch>
      </xdr:blipFill>
      <xdr:spPr>
        <a:xfrm>
          <a:off x="4000501" y="797135360"/>
          <a:ext cx="794742" cy="982272"/>
        </a:xfrm>
        <a:prstGeom prst="rect">
          <a:avLst/>
        </a:prstGeom>
        <a:noFill/>
        <a:ln w="9525" cap="flat" cmpd="sng">
          <a:noFill/>
          <a:prstDash val="solid"/>
          <a:miter/>
        </a:ln>
        <a:effectLst/>
      </xdr:spPr>
    </xdr:pic>
    <xdr:clientData/>
  </xdr:twoCellAnchor>
  <xdr:twoCellAnchor>
    <xdr:from>
      <xdr:col>1</xdr:col>
      <xdr:colOff>326729</xdr:colOff>
      <xdr:row>1668</xdr:row>
      <xdr:rowOff>0</xdr:rowOff>
    </xdr:from>
    <xdr:to>
      <xdr:col>1</xdr:col>
      <xdr:colOff>1112922</xdr:colOff>
      <xdr:row>1669</xdr:row>
      <xdr:rowOff>0</xdr:rowOff>
    </xdr:to>
    <xdr:pic>
      <xdr:nvPicPr>
        <xdr:cNvPr id="713" name="Рисунок 793" descr=" ">
          <a:extLst>
            <a:ext uri="{FF2B5EF4-FFF2-40B4-BE49-F238E27FC236}">
              <a16:creationId xmlns:a16="http://schemas.microsoft.com/office/drawing/2014/main" id="{00000000-0008-0000-0000-0000C9020000}"/>
            </a:ext>
          </a:extLst>
        </xdr:cNvPr>
        <xdr:cNvPicPr/>
      </xdr:nvPicPr>
      <xdr:blipFill>
        <a:blip xmlns:r="http://schemas.openxmlformats.org/officeDocument/2006/relationships" r:embed="rId711"/>
        <a:srcRect/>
        <a:stretch>
          <a:fillRect/>
        </a:stretch>
      </xdr:blipFill>
      <xdr:spPr>
        <a:xfrm>
          <a:off x="3976688" y="798135488"/>
          <a:ext cx="785812" cy="982272"/>
        </a:xfrm>
        <a:prstGeom prst="rect">
          <a:avLst/>
        </a:prstGeom>
        <a:noFill/>
        <a:ln w="9525" cap="flat" cmpd="sng">
          <a:noFill/>
          <a:prstDash val="solid"/>
          <a:miter/>
        </a:ln>
        <a:effectLst/>
      </xdr:spPr>
    </xdr:pic>
    <xdr:clientData/>
  </xdr:twoCellAnchor>
  <xdr:twoCellAnchor>
    <xdr:from>
      <xdr:col>1</xdr:col>
      <xdr:colOff>123381</xdr:colOff>
      <xdr:row>506</xdr:row>
      <xdr:rowOff>611757</xdr:rowOff>
    </xdr:from>
    <xdr:to>
      <xdr:col>1</xdr:col>
      <xdr:colOff>785813</xdr:colOff>
      <xdr:row>508</xdr:row>
      <xdr:rowOff>166687</xdr:rowOff>
    </xdr:to>
    <xdr:pic>
      <xdr:nvPicPr>
        <xdr:cNvPr id="714" name="Рисунок 1001" descr=" ">
          <a:extLst>
            <a:ext uri="{FF2B5EF4-FFF2-40B4-BE49-F238E27FC236}">
              <a16:creationId xmlns:a16="http://schemas.microsoft.com/office/drawing/2014/main" id="{00000000-0008-0000-0000-0000CA020000}"/>
            </a:ext>
          </a:extLst>
        </xdr:cNvPr>
        <xdr:cNvPicPr/>
      </xdr:nvPicPr>
      <xdr:blipFill>
        <a:blip xmlns:r="http://schemas.openxmlformats.org/officeDocument/2006/relationships" r:embed="rId712"/>
        <a:srcRect/>
        <a:stretch>
          <a:fillRect/>
        </a:stretch>
      </xdr:blipFill>
      <xdr:spPr>
        <a:xfrm>
          <a:off x="3766694" y="453096882"/>
          <a:ext cx="662432" cy="1578993"/>
        </a:xfrm>
        <a:prstGeom prst="rect">
          <a:avLst/>
        </a:prstGeom>
        <a:noFill/>
        <a:ln w="9525" cap="flat" cmpd="sng">
          <a:noFill/>
          <a:prstDash val="solid"/>
          <a:miter/>
        </a:ln>
        <a:effectLst/>
      </xdr:spPr>
    </xdr:pic>
    <xdr:clientData/>
  </xdr:twoCellAnchor>
  <xdr:twoCellAnchor>
    <xdr:from>
      <xdr:col>1</xdr:col>
      <xdr:colOff>492647</xdr:colOff>
      <xdr:row>563</xdr:row>
      <xdr:rowOff>913953</xdr:rowOff>
    </xdr:from>
    <xdr:to>
      <xdr:col>1</xdr:col>
      <xdr:colOff>901059</xdr:colOff>
      <xdr:row>565</xdr:row>
      <xdr:rowOff>75500</xdr:rowOff>
    </xdr:to>
    <xdr:pic>
      <xdr:nvPicPr>
        <xdr:cNvPr id="715" name="Рисунок 794" descr=" ">
          <a:extLst>
            <a:ext uri="{FF2B5EF4-FFF2-40B4-BE49-F238E27FC236}">
              <a16:creationId xmlns:a16="http://schemas.microsoft.com/office/drawing/2014/main" id="{00000000-0008-0000-0000-0000CB020000}"/>
            </a:ext>
          </a:extLst>
        </xdr:cNvPr>
        <xdr:cNvPicPr/>
      </xdr:nvPicPr>
      <xdr:blipFill>
        <a:blip xmlns:r="http://schemas.openxmlformats.org/officeDocument/2006/relationships" r:embed="rId713"/>
        <a:srcRect/>
        <a:stretch>
          <a:fillRect/>
        </a:stretch>
      </xdr:blipFill>
      <xdr:spPr>
        <a:xfrm>
          <a:off x="4143373" y="201953808"/>
          <a:ext cx="407193" cy="1178720"/>
        </a:xfrm>
        <a:prstGeom prst="rect">
          <a:avLst/>
        </a:prstGeom>
        <a:noFill/>
        <a:ln w="9525" cap="flat" cmpd="sng">
          <a:noFill/>
          <a:prstDash val="solid"/>
          <a:miter/>
        </a:ln>
        <a:effectLst/>
      </xdr:spPr>
    </xdr:pic>
    <xdr:clientData/>
  </xdr:twoCellAnchor>
  <xdr:twoCellAnchor>
    <xdr:from>
      <xdr:col>1</xdr:col>
      <xdr:colOff>74024</xdr:colOff>
      <xdr:row>520</xdr:row>
      <xdr:rowOff>0</xdr:rowOff>
    </xdr:from>
    <xdr:to>
      <xdr:col>1</xdr:col>
      <xdr:colOff>786193</xdr:colOff>
      <xdr:row>521</xdr:row>
      <xdr:rowOff>0</xdr:rowOff>
    </xdr:to>
    <xdr:pic>
      <xdr:nvPicPr>
        <xdr:cNvPr id="716" name="Рисунок 796" descr=" ">
          <a:extLst>
            <a:ext uri="{FF2B5EF4-FFF2-40B4-BE49-F238E27FC236}">
              <a16:creationId xmlns:a16="http://schemas.microsoft.com/office/drawing/2014/main" id="{00000000-0008-0000-0000-0000CC020000}"/>
            </a:ext>
          </a:extLst>
        </xdr:cNvPr>
        <xdr:cNvPicPr/>
      </xdr:nvPicPr>
      <xdr:blipFill>
        <a:blip xmlns:r="http://schemas.openxmlformats.org/officeDocument/2006/relationships" r:embed="rId714"/>
        <a:srcRect/>
        <a:stretch>
          <a:fillRect/>
        </a:stretch>
      </xdr:blipFill>
      <xdr:spPr>
        <a:xfrm>
          <a:off x="3728356" y="457278240"/>
          <a:ext cx="710044" cy="992640"/>
        </a:xfrm>
        <a:prstGeom prst="rect">
          <a:avLst/>
        </a:prstGeom>
        <a:noFill/>
        <a:ln w="9525" cap="flat" cmpd="sng">
          <a:noFill/>
          <a:prstDash val="solid"/>
          <a:miter/>
        </a:ln>
        <a:effectLst/>
      </xdr:spPr>
    </xdr:pic>
    <xdr:clientData/>
  </xdr:twoCellAnchor>
  <xdr:twoCellAnchor>
    <xdr:from>
      <xdr:col>1</xdr:col>
      <xdr:colOff>68919</xdr:colOff>
      <xdr:row>320</xdr:row>
      <xdr:rowOff>34800</xdr:rowOff>
    </xdr:from>
    <xdr:to>
      <xdr:col>1</xdr:col>
      <xdr:colOff>722378</xdr:colOff>
      <xdr:row>321</xdr:row>
      <xdr:rowOff>139203</xdr:rowOff>
    </xdr:to>
    <xdr:pic>
      <xdr:nvPicPr>
        <xdr:cNvPr id="717" name="Рисунок 797" descr=" ">
          <a:extLst>
            <a:ext uri="{FF2B5EF4-FFF2-40B4-BE49-F238E27FC236}">
              <a16:creationId xmlns:a16="http://schemas.microsoft.com/office/drawing/2014/main" id="{00000000-0008-0000-0000-0000CD020000}"/>
            </a:ext>
          </a:extLst>
        </xdr:cNvPr>
        <xdr:cNvPicPr/>
      </xdr:nvPicPr>
      <xdr:blipFill>
        <a:blip xmlns:r="http://schemas.openxmlformats.org/officeDocument/2006/relationships" r:embed="rId715"/>
        <a:srcRect/>
        <a:stretch>
          <a:fillRect/>
        </a:stretch>
      </xdr:blipFill>
      <xdr:spPr>
        <a:xfrm>
          <a:off x="3820885" y="145395360"/>
          <a:ext cx="652574" cy="995728"/>
        </a:xfrm>
        <a:prstGeom prst="rect">
          <a:avLst/>
        </a:prstGeom>
        <a:noFill/>
        <a:ln w="9525" cap="flat" cmpd="sng">
          <a:noFill/>
          <a:prstDash val="solid"/>
          <a:miter/>
        </a:ln>
        <a:effectLst/>
      </xdr:spPr>
    </xdr:pic>
    <xdr:clientData/>
  </xdr:twoCellAnchor>
  <xdr:twoCellAnchor>
    <xdr:from>
      <xdr:col>1</xdr:col>
      <xdr:colOff>35736</xdr:colOff>
      <xdr:row>349</xdr:row>
      <xdr:rowOff>0</xdr:rowOff>
    </xdr:from>
    <xdr:to>
      <xdr:col>1</xdr:col>
      <xdr:colOff>487541</xdr:colOff>
      <xdr:row>350</xdr:row>
      <xdr:rowOff>163562</xdr:rowOff>
    </xdr:to>
    <xdr:pic>
      <xdr:nvPicPr>
        <xdr:cNvPr id="718" name="Рисунок 798" descr=" ">
          <a:extLst>
            <a:ext uri="{FF2B5EF4-FFF2-40B4-BE49-F238E27FC236}">
              <a16:creationId xmlns:a16="http://schemas.microsoft.com/office/drawing/2014/main" id="{00000000-0008-0000-0000-0000CE020000}"/>
            </a:ext>
          </a:extLst>
        </xdr:cNvPr>
        <xdr:cNvPicPr/>
      </xdr:nvPicPr>
      <xdr:blipFill>
        <a:blip xmlns:r="http://schemas.openxmlformats.org/officeDocument/2006/relationships" r:embed="rId716"/>
        <a:srcRect/>
        <a:stretch>
          <a:fillRect/>
        </a:stretch>
      </xdr:blipFill>
      <xdr:spPr>
        <a:xfrm>
          <a:off x="3684226" y="115145344"/>
          <a:ext cx="452005" cy="857248"/>
        </a:xfrm>
        <a:prstGeom prst="rect">
          <a:avLst/>
        </a:prstGeom>
        <a:noFill/>
        <a:ln w="9525" cap="flat" cmpd="sng">
          <a:noFill/>
          <a:prstDash val="solid"/>
          <a:miter/>
        </a:ln>
        <a:effectLst/>
      </xdr:spPr>
    </xdr:pic>
    <xdr:clientData/>
  </xdr:twoCellAnchor>
  <xdr:twoCellAnchor>
    <xdr:from>
      <xdr:col>1</xdr:col>
      <xdr:colOff>510515</xdr:colOff>
      <xdr:row>349</xdr:row>
      <xdr:rowOff>632440</xdr:rowOff>
    </xdr:from>
    <xdr:to>
      <xdr:col>1</xdr:col>
      <xdr:colOff>962320</xdr:colOff>
      <xdr:row>351</xdr:row>
      <xdr:rowOff>111767</xdr:rowOff>
    </xdr:to>
    <xdr:pic>
      <xdr:nvPicPr>
        <xdr:cNvPr id="719" name="Рисунок 799" descr=" ">
          <a:extLst>
            <a:ext uri="{FF2B5EF4-FFF2-40B4-BE49-F238E27FC236}">
              <a16:creationId xmlns:a16="http://schemas.microsoft.com/office/drawing/2014/main" id="{00000000-0008-0000-0000-0000CF020000}"/>
            </a:ext>
          </a:extLst>
        </xdr:cNvPr>
        <xdr:cNvPicPr/>
      </xdr:nvPicPr>
      <xdr:blipFill>
        <a:blip xmlns:r="http://schemas.openxmlformats.org/officeDocument/2006/relationships" r:embed="rId717"/>
        <a:srcRect/>
        <a:stretch>
          <a:fillRect/>
        </a:stretch>
      </xdr:blipFill>
      <xdr:spPr>
        <a:xfrm>
          <a:off x="4160474" y="115776376"/>
          <a:ext cx="452005" cy="857248"/>
        </a:xfrm>
        <a:prstGeom prst="rect">
          <a:avLst/>
        </a:prstGeom>
        <a:noFill/>
        <a:ln w="9525" cap="flat" cmpd="sng">
          <a:noFill/>
          <a:prstDash val="solid"/>
          <a:miter/>
        </a:ln>
        <a:effectLst/>
      </xdr:spPr>
    </xdr:pic>
    <xdr:clientData/>
  </xdr:twoCellAnchor>
  <xdr:twoCellAnchor>
    <xdr:from>
      <xdr:col>1</xdr:col>
      <xdr:colOff>998057</xdr:colOff>
      <xdr:row>350</xdr:row>
      <xdr:rowOff>468878</xdr:rowOff>
    </xdr:from>
    <xdr:to>
      <xdr:col>1</xdr:col>
      <xdr:colOff>1449862</xdr:colOff>
      <xdr:row>351</xdr:row>
      <xdr:rowOff>632440</xdr:rowOff>
    </xdr:to>
    <xdr:pic>
      <xdr:nvPicPr>
        <xdr:cNvPr id="720" name="Рисунок 800" descr=" ">
          <a:extLst>
            <a:ext uri="{FF2B5EF4-FFF2-40B4-BE49-F238E27FC236}">
              <a16:creationId xmlns:a16="http://schemas.microsoft.com/office/drawing/2014/main" id="{00000000-0008-0000-0000-0000D0020000}"/>
            </a:ext>
          </a:extLst>
        </xdr:cNvPr>
        <xdr:cNvPicPr/>
      </xdr:nvPicPr>
      <xdr:blipFill>
        <a:blip xmlns:r="http://schemas.openxmlformats.org/officeDocument/2006/relationships" r:embed="rId718"/>
        <a:srcRect/>
        <a:stretch>
          <a:fillRect/>
        </a:stretch>
      </xdr:blipFill>
      <xdr:spPr>
        <a:xfrm>
          <a:off x="4648632" y="116300248"/>
          <a:ext cx="452005" cy="857248"/>
        </a:xfrm>
        <a:prstGeom prst="rect">
          <a:avLst/>
        </a:prstGeom>
        <a:noFill/>
        <a:ln w="9525" cap="flat" cmpd="sng">
          <a:noFill/>
          <a:prstDash val="solid"/>
          <a:miter/>
        </a:ln>
        <a:effectLst/>
      </xdr:spPr>
    </xdr:pic>
    <xdr:clientData/>
  </xdr:twoCellAnchor>
  <xdr:twoCellAnchor>
    <xdr:from>
      <xdr:col>1</xdr:col>
      <xdr:colOff>40841</xdr:colOff>
      <xdr:row>271</xdr:row>
      <xdr:rowOff>87421</xdr:rowOff>
    </xdr:from>
    <xdr:to>
      <xdr:col>1</xdr:col>
      <xdr:colOff>1434547</xdr:colOff>
      <xdr:row>271</xdr:row>
      <xdr:rowOff>898058</xdr:rowOff>
    </xdr:to>
    <xdr:pic>
      <xdr:nvPicPr>
        <xdr:cNvPr id="721" name="Рисунок 435" descr=" ">
          <a:extLst>
            <a:ext uri="{FF2B5EF4-FFF2-40B4-BE49-F238E27FC236}">
              <a16:creationId xmlns:a16="http://schemas.microsoft.com/office/drawing/2014/main" id="{00000000-0008-0000-0000-0000D1020000}"/>
            </a:ext>
          </a:extLst>
        </xdr:cNvPr>
        <xdr:cNvPicPr/>
      </xdr:nvPicPr>
      <xdr:blipFill>
        <a:blip xmlns:r="http://schemas.openxmlformats.org/officeDocument/2006/relationships" r:embed="rId719"/>
        <a:srcRect/>
        <a:stretch>
          <a:fillRect/>
        </a:stretch>
      </xdr:blipFill>
      <xdr:spPr>
        <a:xfrm>
          <a:off x="3690938" y="91678128"/>
          <a:ext cx="1393032" cy="810752"/>
        </a:xfrm>
        <a:prstGeom prst="rect">
          <a:avLst/>
        </a:prstGeom>
        <a:noFill/>
        <a:ln w="9525" cap="flat" cmpd="sng">
          <a:noFill/>
          <a:prstDash val="solid"/>
          <a:miter/>
        </a:ln>
        <a:effectLst/>
      </xdr:spPr>
    </xdr:pic>
    <xdr:clientData/>
  </xdr:twoCellAnchor>
  <xdr:twoCellAnchor>
    <xdr:from>
      <xdr:col>1</xdr:col>
      <xdr:colOff>28078</xdr:colOff>
      <xdr:row>550</xdr:row>
      <xdr:rowOff>49113</xdr:rowOff>
    </xdr:from>
    <xdr:to>
      <xdr:col>1</xdr:col>
      <xdr:colOff>1439652</xdr:colOff>
      <xdr:row>552</xdr:row>
      <xdr:rowOff>87064</xdr:rowOff>
    </xdr:to>
    <xdr:pic>
      <xdr:nvPicPr>
        <xdr:cNvPr id="722" name="Рисунок 802" descr=" ">
          <a:extLst>
            <a:ext uri="{FF2B5EF4-FFF2-40B4-BE49-F238E27FC236}">
              <a16:creationId xmlns:a16="http://schemas.microsoft.com/office/drawing/2014/main" id="{00000000-0008-0000-0000-0000D2020000}"/>
            </a:ext>
          </a:extLst>
        </xdr:cNvPr>
        <xdr:cNvPicPr/>
      </xdr:nvPicPr>
      <xdr:blipFill>
        <a:blip xmlns:r="http://schemas.openxmlformats.org/officeDocument/2006/relationships" r:embed="rId720"/>
        <a:srcRect/>
        <a:stretch>
          <a:fillRect/>
        </a:stretch>
      </xdr:blipFill>
      <xdr:spPr>
        <a:xfrm>
          <a:off x="3679032" y="211526432"/>
          <a:ext cx="1409697" cy="1174752"/>
        </a:xfrm>
        <a:prstGeom prst="rect">
          <a:avLst/>
        </a:prstGeom>
        <a:noFill/>
        <a:ln w="9525" cap="flat" cmpd="sng">
          <a:noFill/>
          <a:prstDash val="solid"/>
          <a:miter/>
        </a:ln>
        <a:effectLst/>
      </xdr:spPr>
    </xdr:pic>
    <xdr:clientData/>
  </xdr:twoCellAnchor>
  <xdr:twoCellAnchor>
    <xdr:from>
      <xdr:col>1</xdr:col>
      <xdr:colOff>89340</xdr:colOff>
      <xdr:row>552</xdr:row>
      <xdr:rowOff>100458</xdr:rowOff>
    </xdr:from>
    <xdr:to>
      <xdr:col>1</xdr:col>
      <xdr:colOff>599855</xdr:colOff>
      <xdr:row>554</xdr:row>
      <xdr:rowOff>0</xdr:rowOff>
    </xdr:to>
    <xdr:pic>
      <xdr:nvPicPr>
        <xdr:cNvPr id="723" name="Рисунок 803" descr=" ">
          <a:extLst>
            <a:ext uri="{FF2B5EF4-FFF2-40B4-BE49-F238E27FC236}">
              <a16:creationId xmlns:a16="http://schemas.microsoft.com/office/drawing/2014/main" id="{00000000-0008-0000-0000-0000D3020000}"/>
            </a:ext>
          </a:extLst>
        </xdr:cNvPr>
        <xdr:cNvPicPr/>
      </xdr:nvPicPr>
      <xdr:blipFill>
        <a:blip xmlns:r="http://schemas.openxmlformats.org/officeDocument/2006/relationships" r:embed="rId721"/>
        <a:srcRect/>
        <a:stretch>
          <a:fillRect/>
        </a:stretch>
      </xdr:blipFill>
      <xdr:spPr>
        <a:xfrm>
          <a:off x="3738563" y="212717056"/>
          <a:ext cx="511968" cy="1444016"/>
        </a:xfrm>
        <a:prstGeom prst="rect">
          <a:avLst/>
        </a:prstGeom>
        <a:noFill/>
        <a:ln w="9525" cap="flat" cmpd="sng">
          <a:noFill/>
          <a:prstDash val="solid"/>
          <a:miter/>
        </a:ln>
        <a:effectLst/>
      </xdr:spPr>
    </xdr:pic>
    <xdr:clientData/>
  </xdr:twoCellAnchor>
  <xdr:twoCellAnchor>
    <xdr:from>
      <xdr:col>1</xdr:col>
      <xdr:colOff>791298</xdr:colOff>
      <xdr:row>553</xdr:row>
      <xdr:rowOff>492740</xdr:rowOff>
    </xdr:from>
    <xdr:to>
      <xdr:col>1</xdr:col>
      <xdr:colOff>1329891</xdr:colOff>
      <xdr:row>554</xdr:row>
      <xdr:rowOff>925874</xdr:rowOff>
    </xdr:to>
    <xdr:pic>
      <xdr:nvPicPr>
        <xdr:cNvPr id="724" name="Рисунок 804" descr=" ">
          <a:extLst>
            <a:ext uri="{FF2B5EF4-FFF2-40B4-BE49-F238E27FC236}">
              <a16:creationId xmlns:a16="http://schemas.microsoft.com/office/drawing/2014/main" id="{00000000-0008-0000-0000-0000D4020000}"/>
            </a:ext>
          </a:extLst>
        </xdr:cNvPr>
        <xdr:cNvPicPr/>
      </xdr:nvPicPr>
      <xdr:blipFill>
        <a:blip xmlns:r="http://schemas.openxmlformats.org/officeDocument/2006/relationships" r:embed="rId722"/>
        <a:srcRect/>
        <a:stretch>
          <a:fillRect/>
        </a:stretch>
      </xdr:blipFill>
      <xdr:spPr>
        <a:xfrm>
          <a:off x="4441031" y="201751408"/>
          <a:ext cx="538223" cy="1444016"/>
        </a:xfrm>
        <a:prstGeom prst="rect">
          <a:avLst/>
        </a:prstGeom>
        <a:noFill/>
        <a:ln w="9525" cap="flat" cmpd="sng">
          <a:noFill/>
          <a:prstDash val="solid"/>
          <a:miter/>
        </a:ln>
        <a:effectLst/>
      </xdr:spPr>
    </xdr:pic>
    <xdr:clientData/>
  </xdr:twoCellAnchor>
  <xdr:twoCellAnchor>
    <xdr:from>
      <xdr:col>1</xdr:col>
      <xdr:colOff>135286</xdr:colOff>
      <xdr:row>554</xdr:row>
      <xdr:rowOff>631820</xdr:rowOff>
    </xdr:from>
    <xdr:to>
      <xdr:col>1</xdr:col>
      <xdr:colOff>625380</xdr:colOff>
      <xdr:row>555</xdr:row>
      <xdr:rowOff>925874</xdr:rowOff>
    </xdr:to>
    <xdr:pic>
      <xdr:nvPicPr>
        <xdr:cNvPr id="725" name="Рисунок 806" descr=" ">
          <a:extLst>
            <a:ext uri="{FF2B5EF4-FFF2-40B4-BE49-F238E27FC236}">
              <a16:creationId xmlns:a16="http://schemas.microsoft.com/office/drawing/2014/main" id="{00000000-0008-0000-0000-0000D5020000}"/>
            </a:ext>
          </a:extLst>
        </xdr:cNvPr>
        <xdr:cNvPicPr/>
      </xdr:nvPicPr>
      <xdr:blipFill>
        <a:blip xmlns:r="http://schemas.openxmlformats.org/officeDocument/2006/relationships" r:embed="rId723"/>
        <a:srcRect/>
        <a:stretch>
          <a:fillRect/>
        </a:stretch>
      </xdr:blipFill>
      <xdr:spPr>
        <a:xfrm>
          <a:off x="3786188" y="202906320"/>
          <a:ext cx="488156" cy="1309680"/>
        </a:xfrm>
        <a:prstGeom prst="rect">
          <a:avLst/>
        </a:prstGeom>
        <a:noFill/>
        <a:ln w="9525" cap="flat" cmpd="sng">
          <a:noFill/>
          <a:prstDash val="solid"/>
          <a:miter/>
        </a:ln>
        <a:effectLst/>
      </xdr:spPr>
    </xdr:pic>
    <xdr:clientData/>
  </xdr:twoCellAnchor>
  <xdr:twoCellAnchor>
    <xdr:from>
      <xdr:col>1</xdr:col>
      <xdr:colOff>89340</xdr:colOff>
      <xdr:row>300</xdr:row>
      <xdr:rowOff>0</xdr:rowOff>
    </xdr:from>
    <xdr:to>
      <xdr:col>1</xdr:col>
      <xdr:colOff>712168</xdr:colOff>
      <xdr:row>301</xdr:row>
      <xdr:rowOff>354969</xdr:rowOff>
    </xdr:to>
    <xdr:pic>
      <xdr:nvPicPr>
        <xdr:cNvPr id="726" name="Рисунок 807" descr=" ">
          <a:extLst>
            <a:ext uri="{FF2B5EF4-FFF2-40B4-BE49-F238E27FC236}">
              <a16:creationId xmlns:a16="http://schemas.microsoft.com/office/drawing/2014/main" id="{00000000-0008-0000-0000-0000D6020000}"/>
            </a:ext>
          </a:extLst>
        </xdr:cNvPr>
        <xdr:cNvPicPr/>
      </xdr:nvPicPr>
      <xdr:blipFill>
        <a:blip xmlns:r="http://schemas.openxmlformats.org/officeDocument/2006/relationships" r:embed="rId724"/>
        <a:srcRect/>
        <a:stretch>
          <a:fillRect/>
        </a:stretch>
      </xdr:blipFill>
      <xdr:spPr>
        <a:xfrm>
          <a:off x="3738562" y="91285216"/>
          <a:ext cx="624321" cy="1226344"/>
        </a:xfrm>
        <a:prstGeom prst="rect">
          <a:avLst/>
        </a:prstGeom>
        <a:noFill/>
        <a:ln w="9525" cap="flat" cmpd="sng">
          <a:noFill/>
          <a:prstDash val="solid"/>
          <a:miter/>
        </a:ln>
        <a:effectLst/>
      </xdr:spPr>
    </xdr:pic>
    <xdr:clientData/>
  </xdr:twoCellAnchor>
  <xdr:twoCellAnchor>
    <xdr:from>
      <xdr:col>1</xdr:col>
      <xdr:colOff>66366</xdr:colOff>
      <xdr:row>303</xdr:row>
      <xdr:rowOff>62641</xdr:rowOff>
    </xdr:from>
    <xdr:to>
      <xdr:col>1</xdr:col>
      <xdr:colOff>701958</xdr:colOff>
      <xdr:row>304</xdr:row>
      <xdr:rowOff>403691</xdr:rowOff>
    </xdr:to>
    <xdr:pic>
      <xdr:nvPicPr>
        <xdr:cNvPr id="727" name="Рисунок 808" descr=" ">
          <a:extLst>
            <a:ext uri="{FF2B5EF4-FFF2-40B4-BE49-F238E27FC236}">
              <a16:creationId xmlns:a16="http://schemas.microsoft.com/office/drawing/2014/main" id="{00000000-0008-0000-0000-0000D7020000}"/>
            </a:ext>
          </a:extLst>
        </xdr:cNvPr>
        <xdr:cNvPicPr/>
      </xdr:nvPicPr>
      <xdr:blipFill>
        <a:blip xmlns:r="http://schemas.openxmlformats.org/officeDocument/2006/relationships" r:embed="rId725"/>
        <a:srcRect/>
        <a:stretch>
          <a:fillRect/>
        </a:stretch>
      </xdr:blipFill>
      <xdr:spPr>
        <a:xfrm>
          <a:off x="3820319" y="140570752"/>
          <a:ext cx="635469" cy="1234272"/>
        </a:xfrm>
        <a:prstGeom prst="rect">
          <a:avLst/>
        </a:prstGeom>
        <a:noFill/>
        <a:ln w="9525" cap="flat" cmpd="sng">
          <a:noFill/>
          <a:prstDash val="solid"/>
          <a:miter/>
        </a:ln>
        <a:effectLst/>
      </xdr:spPr>
    </xdr:pic>
    <xdr:clientData/>
  </xdr:twoCellAnchor>
  <xdr:twoCellAnchor>
    <xdr:from>
      <xdr:col>1</xdr:col>
      <xdr:colOff>375911</xdr:colOff>
      <xdr:row>1432</xdr:row>
      <xdr:rowOff>154781</xdr:rowOff>
    </xdr:from>
    <xdr:to>
      <xdr:col>1</xdr:col>
      <xdr:colOff>1452562</xdr:colOff>
      <xdr:row>1433</xdr:row>
      <xdr:rowOff>500062</xdr:rowOff>
    </xdr:to>
    <xdr:pic>
      <xdr:nvPicPr>
        <xdr:cNvPr id="728" name="Рисунок 1014" descr=" ">
          <a:extLst>
            <a:ext uri="{FF2B5EF4-FFF2-40B4-BE49-F238E27FC236}">
              <a16:creationId xmlns:a16="http://schemas.microsoft.com/office/drawing/2014/main" id="{00000000-0008-0000-0000-0000D8020000}"/>
            </a:ext>
          </a:extLst>
        </xdr:cNvPr>
        <xdr:cNvPicPr/>
      </xdr:nvPicPr>
      <xdr:blipFill>
        <a:blip xmlns:r="http://schemas.openxmlformats.org/officeDocument/2006/relationships" r:embed="rId726"/>
        <a:srcRect/>
        <a:stretch>
          <a:fillRect/>
        </a:stretch>
      </xdr:blipFill>
      <xdr:spPr>
        <a:xfrm>
          <a:off x="4019224" y="1248894187"/>
          <a:ext cx="1076651" cy="916781"/>
        </a:xfrm>
        <a:prstGeom prst="rect">
          <a:avLst/>
        </a:prstGeom>
        <a:noFill/>
        <a:ln w="9525" cap="flat" cmpd="sng">
          <a:noFill/>
          <a:prstDash val="solid"/>
          <a:miter/>
        </a:ln>
        <a:effectLst/>
      </xdr:spPr>
    </xdr:pic>
    <xdr:clientData/>
  </xdr:twoCellAnchor>
  <xdr:twoCellAnchor>
    <xdr:from>
      <xdr:col>1</xdr:col>
      <xdr:colOff>814270</xdr:colOff>
      <xdr:row>307</xdr:row>
      <xdr:rowOff>671658</xdr:rowOff>
    </xdr:from>
    <xdr:to>
      <xdr:col>1</xdr:col>
      <xdr:colOff>1643061</xdr:colOff>
      <xdr:row>308</xdr:row>
      <xdr:rowOff>835223</xdr:rowOff>
    </xdr:to>
    <xdr:pic>
      <xdr:nvPicPr>
        <xdr:cNvPr id="729" name="Рисунок 534" descr=" ">
          <a:extLst>
            <a:ext uri="{FF2B5EF4-FFF2-40B4-BE49-F238E27FC236}">
              <a16:creationId xmlns:a16="http://schemas.microsoft.com/office/drawing/2014/main" id="{00000000-0008-0000-0000-0000D9020000}"/>
            </a:ext>
          </a:extLst>
        </xdr:cNvPr>
        <xdr:cNvPicPr/>
      </xdr:nvPicPr>
      <xdr:blipFill>
        <a:blip xmlns:r="http://schemas.openxmlformats.org/officeDocument/2006/relationships" r:embed="rId727"/>
        <a:srcRect/>
        <a:stretch>
          <a:fillRect/>
        </a:stretch>
      </xdr:blipFill>
      <xdr:spPr>
        <a:xfrm>
          <a:off x="4457583" y="277075252"/>
          <a:ext cx="828791" cy="1044627"/>
        </a:xfrm>
        <a:prstGeom prst="rect">
          <a:avLst/>
        </a:prstGeom>
        <a:noFill/>
        <a:ln w="9525" cap="flat" cmpd="sng">
          <a:noFill/>
          <a:prstDash val="solid"/>
          <a:miter/>
        </a:ln>
        <a:effectLst/>
      </xdr:spPr>
    </xdr:pic>
    <xdr:clientData/>
  </xdr:twoCellAnchor>
  <xdr:twoCellAnchor>
    <xdr:from>
      <xdr:col>1</xdr:col>
      <xdr:colOff>99550</xdr:colOff>
      <xdr:row>308</xdr:row>
      <xdr:rowOff>609017</xdr:rowOff>
    </xdr:from>
    <xdr:to>
      <xdr:col>1</xdr:col>
      <xdr:colOff>643249</xdr:colOff>
      <xdr:row>309</xdr:row>
      <xdr:rowOff>772581</xdr:rowOff>
    </xdr:to>
    <xdr:pic>
      <xdr:nvPicPr>
        <xdr:cNvPr id="730" name="Рисунок 805" descr=" ">
          <a:extLst>
            <a:ext uri="{FF2B5EF4-FFF2-40B4-BE49-F238E27FC236}">
              <a16:creationId xmlns:a16="http://schemas.microsoft.com/office/drawing/2014/main" id="{00000000-0008-0000-0000-0000DA020000}"/>
            </a:ext>
          </a:extLst>
        </xdr:cNvPr>
        <xdr:cNvPicPr/>
      </xdr:nvPicPr>
      <xdr:blipFill>
        <a:blip xmlns:r="http://schemas.openxmlformats.org/officeDocument/2006/relationships" r:embed="rId728"/>
        <a:srcRect/>
        <a:stretch>
          <a:fillRect/>
        </a:stretch>
      </xdr:blipFill>
      <xdr:spPr>
        <a:xfrm>
          <a:off x="3750469" y="94535624"/>
          <a:ext cx="542925" cy="1047752"/>
        </a:xfrm>
        <a:prstGeom prst="rect">
          <a:avLst/>
        </a:prstGeom>
        <a:noFill/>
        <a:ln w="9525" cap="flat" cmpd="sng">
          <a:noFill/>
          <a:prstDash val="solid"/>
          <a:miter/>
        </a:ln>
        <a:effectLst/>
      </xdr:spPr>
    </xdr:pic>
    <xdr:clientData/>
  </xdr:twoCellAnchor>
  <xdr:twoCellAnchor>
    <xdr:from>
      <xdr:col>1</xdr:col>
      <xdr:colOff>975083</xdr:colOff>
      <xdr:row>311</xdr:row>
      <xdr:rowOff>609017</xdr:rowOff>
    </xdr:from>
    <xdr:to>
      <xdr:col>1</xdr:col>
      <xdr:colOff>1414126</xdr:colOff>
      <xdr:row>312</xdr:row>
      <xdr:rowOff>772581</xdr:rowOff>
    </xdr:to>
    <xdr:pic>
      <xdr:nvPicPr>
        <xdr:cNvPr id="731" name="Рисунок 810" descr=" ">
          <a:extLst>
            <a:ext uri="{FF2B5EF4-FFF2-40B4-BE49-F238E27FC236}">
              <a16:creationId xmlns:a16="http://schemas.microsoft.com/office/drawing/2014/main" id="{00000000-0008-0000-0000-0000DB020000}"/>
            </a:ext>
          </a:extLst>
        </xdr:cNvPr>
        <xdr:cNvPicPr/>
      </xdr:nvPicPr>
      <xdr:blipFill>
        <a:blip xmlns:r="http://schemas.openxmlformats.org/officeDocument/2006/relationships" r:embed="rId729"/>
        <a:srcRect/>
        <a:stretch>
          <a:fillRect/>
        </a:stretch>
      </xdr:blipFill>
      <xdr:spPr>
        <a:xfrm>
          <a:off x="4729163" y="144356928"/>
          <a:ext cx="438150" cy="1055696"/>
        </a:xfrm>
        <a:prstGeom prst="rect">
          <a:avLst/>
        </a:prstGeom>
        <a:noFill/>
        <a:ln w="9525" cap="flat" cmpd="sng">
          <a:noFill/>
          <a:prstDash val="solid"/>
          <a:miter/>
        </a:ln>
        <a:effectLst/>
      </xdr:spPr>
    </xdr:pic>
    <xdr:clientData/>
  </xdr:twoCellAnchor>
  <xdr:twoCellAnchor>
    <xdr:from>
      <xdr:col>1</xdr:col>
      <xdr:colOff>63815</xdr:colOff>
      <xdr:row>307</xdr:row>
      <xdr:rowOff>1</xdr:rowOff>
    </xdr:from>
    <xdr:to>
      <xdr:col>1</xdr:col>
      <xdr:colOff>702469</xdr:colOff>
      <xdr:row>307</xdr:row>
      <xdr:rowOff>869157</xdr:rowOff>
    </xdr:to>
    <xdr:pic>
      <xdr:nvPicPr>
        <xdr:cNvPr id="732" name="Рисунок 1018" descr=" ">
          <a:extLst>
            <a:ext uri="{FF2B5EF4-FFF2-40B4-BE49-F238E27FC236}">
              <a16:creationId xmlns:a16="http://schemas.microsoft.com/office/drawing/2014/main" id="{00000000-0008-0000-0000-0000DC020000}"/>
            </a:ext>
          </a:extLst>
        </xdr:cNvPr>
        <xdr:cNvPicPr/>
      </xdr:nvPicPr>
      <xdr:blipFill>
        <a:blip xmlns:r="http://schemas.openxmlformats.org/officeDocument/2006/relationships" r:embed="rId730"/>
        <a:srcRect/>
        <a:stretch>
          <a:fillRect/>
        </a:stretch>
      </xdr:blipFill>
      <xdr:spPr>
        <a:xfrm>
          <a:off x="3707128" y="276403595"/>
          <a:ext cx="638654" cy="869156"/>
        </a:xfrm>
        <a:prstGeom prst="rect">
          <a:avLst/>
        </a:prstGeom>
        <a:noFill/>
        <a:ln w="9525" cap="flat" cmpd="sng">
          <a:noFill/>
          <a:prstDash val="solid"/>
          <a:miter/>
        </a:ln>
        <a:effectLst/>
      </xdr:spPr>
    </xdr:pic>
    <xdr:clientData/>
  </xdr:twoCellAnchor>
  <xdr:twoCellAnchor>
    <xdr:from>
      <xdr:col>1</xdr:col>
      <xdr:colOff>303756</xdr:colOff>
      <xdr:row>298</xdr:row>
      <xdr:rowOff>0</xdr:rowOff>
    </xdr:from>
    <xdr:to>
      <xdr:col>1</xdr:col>
      <xdr:colOff>1161421</xdr:colOff>
      <xdr:row>298</xdr:row>
      <xdr:rowOff>835223</xdr:rowOff>
    </xdr:to>
    <xdr:pic>
      <xdr:nvPicPr>
        <xdr:cNvPr id="733" name="Рисунок 811" descr=" ">
          <a:extLst>
            <a:ext uri="{FF2B5EF4-FFF2-40B4-BE49-F238E27FC236}">
              <a16:creationId xmlns:a16="http://schemas.microsoft.com/office/drawing/2014/main" id="{00000000-0008-0000-0000-0000DD020000}"/>
            </a:ext>
          </a:extLst>
        </xdr:cNvPr>
        <xdr:cNvPicPr/>
      </xdr:nvPicPr>
      <xdr:blipFill>
        <a:blip xmlns:r="http://schemas.openxmlformats.org/officeDocument/2006/relationships" r:embed="rId731"/>
        <a:srcRect/>
        <a:stretch>
          <a:fillRect/>
        </a:stretch>
      </xdr:blipFill>
      <xdr:spPr>
        <a:xfrm>
          <a:off x="3952875" y="91261408"/>
          <a:ext cx="857249" cy="857248"/>
        </a:xfrm>
        <a:prstGeom prst="rect">
          <a:avLst/>
        </a:prstGeom>
        <a:noFill/>
        <a:ln w="9525" cap="flat" cmpd="sng">
          <a:noFill/>
          <a:prstDash val="solid"/>
          <a:miter/>
        </a:ln>
        <a:effectLst/>
      </xdr:spPr>
    </xdr:pic>
    <xdr:clientData/>
  </xdr:twoCellAnchor>
  <xdr:twoCellAnchor>
    <xdr:from>
      <xdr:col>1</xdr:col>
      <xdr:colOff>313966</xdr:colOff>
      <xdr:row>299</xdr:row>
      <xdr:rowOff>0</xdr:rowOff>
    </xdr:from>
    <xdr:to>
      <xdr:col>1</xdr:col>
      <xdr:colOff>1161421</xdr:colOff>
      <xdr:row>299</xdr:row>
      <xdr:rowOff>835223</xdr:rowOff>
    </xdr:to>
    <xdr:pic>
      <xdr:nvPicPr>
        <xdr:cNvPr id="734" name="Рисунок 812" descr=" ">
          <a:extLst>
            <a:ext uri="{FF2B5EF4-FFF2-40B4-BE49-F238E27FC236}">
              <a16:creationId xmlns:a16="http://schemas.microsoft.com/office/drawing/2014/main" id="{00000000-0008-0000-0000-0000DE020000}"/>
            </a:ext>
          </a:extLst>
        </xdr:cNvPr>
        <xdr:cNvPicPr/>
      </xdr:nvPicPr>
      <xdr:blipFill>
        <a:blip xmlns:r="http://schemas.openxmlformats.org/officeDocument/2006/relationships" r:embed="rId732"/>
        <a:srcRect/>
        <a:stretch>
          <a:fillRect/>
        </a:stretch>
      </xdr:blipFill>
      <xdr:spPr>
        <a:xfrm>
          <a:off x="3964782" y="92154376"/>
          <a:ext cx="845342" cy="845344"/>
        </a:xfrm>
        <a:prstGeom prst="rect">
          <a:avLst/>
        </a:prstGeom>
        <a:noFill/>
        <a:ln w="9525" cap="flat" cmpd="sng">
          <a:noFill/>
          <a:prstDash val="solid"/>
          <a:miter/>
        </a:ln>
        <a:effectLst/>
      </xdr:spPr>
    </xdr:pic>
    <xdr:clientData/>
  </xdr:twoCellAnchor>
  <xdr:twoCellAnchor>
    <xdr:from>
      <xdr:col>1</xdr:col>
      <xdr:colOff>850007</xdr:colOff>
      <xdr:row>303</xdr:row>
      <xdr:rowOff>494173</xdr:rowOff>
    </xdr:from>
    <xdr:to>
      <xdr:col>1</xdr:col>
      <xdr:colOff>1388601</xdr:colOff>
      <xdr:row>304</xdr:row>
      <xdr:rowOff>758661</xdr:rowOff>
    </xdr:to>
    <xdr:pic>
      <xdr:nvPicPr>
        <xdr:cNvPr id="735" name="Рисунок 809" descr=" ">
          <a:extLst>
            <a:ext uri="{FF2B5EF4-FFF2-40B4-BE49-F238E27FC236}">
              <a16:creationId xmlns:a16="http://schemas.microsoft.com/office/drawing/2014/main" id="{00000000-0008-0000-0000-0000DF020000}"/>
            </a:ext>
          </a:extLst>
        </xdr:cNvPr>
        <xdr:cNvPicPr/>
      </xdr:nvPicPr>
      <xdr:blipFill>
        <a:blip xmlns:r="http://schemas.openxmlformats.org/officeDocument/2006/relationships" r:embed="rId733"/>
        <a:srcRect/>
        <a:stretch>
          <a:fillRect/>
        </a:stretch>
      </xdr:blipFill>
      <xdr:spPr>
        <a:xfrm>
          <a:off x="4602163" y="140996192"/>
          <a:ext cx="538080" cy="1162848"/>
        </a:xfrm>
        <a:prstGeom prst="rect">
          <a:avLst/>
        </a:prstGeom>
        <a:noFill/>
        <a:ln w="9525" cap="flat" cmpd="sng">
          <a:noFill/>
          <a:prstDash val="solid"/>
          <a:miter/>
        </a:ln>
        <a:effectLst/>
      </xdr:spPr>
    </xdr:pic>
    <xdr:clientData/>
  </xdr:twoCellAnchor>
  <xdr:twoCellAnchor>
    <xdr:from>
      <xdr:col>1</xdr:col>
      <xdr:colOff>40841</xdr:colOff>
      <xdr:row>296</xdr:row>
      <xdr:rowOff>11162</xdr:rowOff>
    </xdr:from>
    <xdr:to>
      <xdr:col>1</xdr:col>
      <xdr:colOff>681537</xdr:colOff>
      <xdr:row>297</xdr:row>
      <xdr:rowOff>531316</xdr:rowOff>
    </xdr:to>
    <xdr:pic>
      <xdr:nvPicPr>
        <xdr:cNvPr id="736" name="Рисунок 838" descr=" ">
          <a:extLst>
            <a:ext uri="{FF2B5EF4-FFF2-40B4-BE49-F238E27FC236}">
              <a16:creationId xmlns:a16="http://schemas.microsoft.com/office/drawing/2014/main" id="{00000000-0008-0000-0000-0000E0020000}"/>
            </a:ext>
          </a:extLst>
        </xdr:cNvPr>
        <xdr:cNvPicPr/>
      </xdr:nvPicPr>
      <xdr:blipFill>
        <a:blip xmlns:r="http://schemas.openxmlformats.org/officeDocument/2006/relationships" r:embed="rId734"/>
        <a:srcRect/>
        <a:stretch>
          <a:fillRect/>
        </a:stretch>
      </xdr:blipFill>
      <xdr:spPr>
        <a:xfrm>
          <a:off x="3690939" y="91297128"/>
          <a:ext cx="640232" cy="1083464"/>
        </a:xfrm>
        <a:prstGeom prst="rect">
          <a:avLst/>
        </a:prstGeom>
        <a:noFill/>
        <a:ln w="9525" cap="flat" cmpd="sng">
          <a:noFill/>
          <a:prstDash val="solid"/>
          <a:miter/>
        </a:ln>
        <a:effectLst/>
      </xdr:spPr>
    </xdr:pic>
    <xdr:clientData/>
  </xdr:twoCellAnchor>
  <xdr:twoCellAnchor>
    <xdr:from>
      <xdr:col>1</xdr:col>
      <xdr:colOff>76577</xdr:colOff>
      <xdr:row>1810</xdr:row>
      <xdr:rowOff>23842</xdr:rowOff>
    </xdr:from>
    <xdr:to>
      <xdr:col>1</xdr:col>
      <xdr:colOff>599855</xdr:colOff>
      <xdr:row>1811</xdr:row>
      <xdr:rowOff>417239</xdr:rowOff>
    </xdr:to>
    <xdr:pic>
      <xdr:nvPicPr>
        <xdr:cNvPr id="737" name="Рисунок 160" descr=" ">
          <a:extLst>
            <a:ext uri="{FF2B5EF4-FFF2-40B4-BE49-F238E27FC236}">
              <a16:creationId xmlns:a16="http://schemas.microsoft.com/office/drawing/2014/main" id="{00000000-0008-0000-0000-0000E1020000}"/>
            </a:ext>
          </a:extLst>
        </xdr:cNvPr>
        <xdr:cNvPicPr/>
      </xdr:nvPicPr>
      <xdr:blipFill>
        <a:blip xmlns:r="http://schemas.openxmlformats.org/officeDocument/2006/relationships" r:embed="rId735"/>
        <a:srcRect/>
        <a:stretch>
          <a:fillRect/>
        </a:stretch>
      </xdr:blipFill>
      <xdr:spPr>
        <a:xfrm>
          <a:off x="3726657" y="934902592"/>
          <a:ext cx="523874" cy="1405504"/>
        </a:xfrm>
        <a:prstGeom prst="rect">
          <a:avLst/>
        </a:prstGeom>
        <a:noFill/>
        <a:ln w="9525" cap="flat" cmpd="sng">
          <a:noFill/>
          <a:prstDash val="solid"/>
          <a:miter/>
        </a:ln>
        <a:effectLst/>
      </xdr:spPr>
    </xdr:pic>
    <xdr:clientData/>
  </xdr:twoCellAnchor>
  <xdr:twoCellAnchor>
    <xdr:from>
      <xdr:col>1</xdr:col>
      <xdr:colOff>850007</xdr:colOff>
      <xdr:row>1810</xdr:row>
      <xdr:rowOff>544398</xdr:rowOff>
    </xdr:from>
    <xdr:to>
      <xdr:col>1</xdr:col>
      <xdr:colOff>1337549</xdr:colOff>
      <xdr:row>1811</xdr:row>
      <xdr:rowOff>937795</xdr:rowOff>
    </xdr:to>
    <xdr:pic>
      <xdr:nvPicPr>
        <xdr:cNvPr id="738" name="Рисунок 839" descr=" ">
          <a:extLst>
            <a:ext uri="{FF2B5EF4-FFF2-40B4-BE49-F238E27FC236}">
              <a16:creationId xmlns:a16="http://schemas.microsoft.com/office/drawing/2014/main" id="{00000000-0008-0000-0000-0000E2020000}"/>
            </a:ext>
          </a:extLst>
        </xdr:cNvPr>
        <xdr:cNvPicPr/>
      </xdr:nvPicPr>
      <xdr:blipFill>
        <a:blip xmlns:r="http://schemas.openxmlformats.org/officeDocument/2006/relationships" r:embed="rId736"/>
        <a:srcRect/>
        <a:stretch>
          <a:fillRect/>
        </a:stretch>
      </xdr:blipFill>
      <xdr:spPr>
        <a:xfrm>
          <a:off x="4500562" y="935426432"/>
          <a:ext cx="485542" cy="1405504"/>
        </a:xfrm>
        <a:prstGeom prst="rect">
          <a:avLst/>
        </a:prstGeom>
        <a:noFill/>
        <a:ln w="9525" cap="flat" cmpd="sng">
          <a:noFill/>
          <a:prstDash val="solid"/>
          <a:miter/>
        </a:ln>
        <a:effectLst/>
      </xdr:spPr>
    </xdr:pic>
    <xdr:clientData/>
  </xdr:twoCellAnchor>
  <xdr:twoCellAnchor>
    <xdr:from>
      <xdr:col>1</xdr:col>
      <xdr:colOff>28078</xdr:colOff>
      <xdr:row>1811</xdr:row>
      <xdr:rowOff>798715</xdr:rowOff>
    </xdr:from>
    <xdr:to>
      <xdr:col>1</xdr:col>
      <xdr:colOff>778535</xdr:colOff>
      <xdr:row>1813</xdr:row>
      <xdr:rowOff>0</xdr:rowOff>
    </xdr:to>
    <xdr:pic>
      <xdr:nvPicPr>
        <xdr:cNvPr id="739" name="Рисунок 840" descr=" ">
          <a:extLst>
            <a:ext uri="{FF2B5EF4-FFF2-40B4-BE49-F238E27FC236}">
              <a16:creationId xmlns:a16="http://schemas.microsoft.com/office/drawing/2014/main" id="{00000000-0008-0000-0000-0000E3020000}"/>
            </a:ext>
          </a:extLst>
        </xdr:cNvPr>
        <xdr:cNvPicPr/>
      </xdr:nvPicPr>
      <xdr:blipFill>
        <a:blip xmlns:r="http://schemas.openxmlformats.org/officeDocument/2006/relationships" r:embed="rId737"/>
        <a:srcRect/>
        <a:stretch>
          <a:fillRect/>
        </a:stretch>
      </xdr:blipFill>
      <xdr:spPr>
        <a:xfrm>
          <a:off x="3679032" y="936683328"/>
          <a:ext cx="750093" cy="1195776"/>
        </a:xfrm>
        <a:prstGeom prst="rect">
          <a:avLst/>
        </a:prstGeom>
        <a:noFill/>
        <a:ln w="9525" cap="flat" cmpd="sng">
          <a:noFill/>
          <a:prstDash val="solid"/>
          <a:miter/>
        </a:ln>
        <a:effectLst/>
      </xdr:spPr>
    </xdr:pic>
    <xdr:clientData/>
  </xdr:twoCellAnchor>
  <xdr:twoCellAnchor>
    <xdr:from>
      <xdr:col>1</xdr:col>
      <xdr:colOff>112313</xdr:colOff>
      <xdr:row>1813</xdr:row>
      <xdr:rowOff>23842</xdr:rowOff>
    </xdr:from>
    <xdr:to>
      <xdr:col>1</xdr:col>
      <xdr:colOff>707063</xdr:colOff>
      <xdr:row>1814</xdr:row>
      <xdr:rowOff>405318</xdr:rowOff>
    </xdr:to>
    <xdr:pic>
      <xdr:nvPicPr>
        <xdr:cNvPr id="740" name="Рисунок 841" descr=" ">
          <a:extLst>
            <a:ext uri="{FF2B5EF4-FFF2-40B4-BE49-F238E27FC236}">
              <a16:creationId xmlns:a16="http://schemas.microsoft.com/office/drawing/2014/main" id="{00000000-0008-0000-0000-0000E4020000}"/>
            </a:ext>
          </a:extLst>
        </xdr:cNvPr>
        <xdr:cNvPicPr/>
      </xdr:nvPicPr>
      <xdr:blipFill>
        <a:blip xmlns:r="http://schemas.openxmlformats.org/officeDocument/2006/relationships" r:embed="rId738"/>
        <a:srcRect/>
        <a:stretch>
          <a:fillRect/>
        </a:stretch>
      </xdr:blipFill>
      <xdr:spPr>
        <a:xfrm>
          <a:off x="3762375" y="937938688"/>
          <a:ext cx="595312" cy="1393280"/>
        </a:xfrm>
        <a:prstGeom prst="rect">
          <a:avLst/>
        </a:prstGeom>
        <a:noFill/>
        <a:ln w="9525" cap="flat" cmpd="sng">
          <a:noFill/>
          <a:prstDash val="solid"/>
          <a:miter/>
        </a:ln>
        <a:effectLst/>
      </xdr:spPr>
    </xdr:pic>
    <xdr:clientData/>
  </xdr:twoCellAnchor>
  <xdr:twoCellAnchor>
    <xdr:from>
      <xdr:col>1</xdr:col>
      <xdr:colOff>791298</xdr:colOff>
      <xdr:row>1813</xdr:row>
      <xdr:rowOff>532477</xdr:rowOff>
    </xdr:from>
    <xdr:to>
      <xdr:col>1</xdr:col>
      <xdr:colOff>1386048</xdr:colOff>
      <xdr:row>1814</xdr:row>
      <xdr:rowOff>925874</xdr:rowOff>
    </xdr:to>
    <xdr:pic>
      <xdr:nvPicPr>
        <xdr:cNvPr id="741" name="Рисунок 843" descr=" ">
          <a:extLst>
            <a:ext uri="{FF2B5EF4-FFF2-40B4-BE49-F238E27FC236}">
              <a16:creationId xmlns:a16="http://schemas.microsoft.com/office/drawing/2014/main" id="{00000000-0008-0000-0000-0000E5020000}"/>
            </a:ext>
          </a:extLst>
        </xdr:cNvPr>
        <xdr:cNvPicPr/>
      </xdr:nvPicPr>
      <xdr:blipFill>
        <a:blip xmlns:r="http://schemas.openxmlformats.org/officeDocument/2006/relationships" r:embed="rId739"/>
        <a:srcRect/>
        <a:stretch>
          <a:fillRect/>
        </a:stretch>
      </xdr:blipFill>
      <xdr:spPr>
        <a:xfrm>
          <a:off x="4441031" y="938450624"/>
          <a:ext cx="595312" cy="1393280"/>
        </a:xfrm>
        <a:prstGeom prst="rect">
          <a:avLst/>
        </a:prstGeom>
        <a:noFill/>
        <a:ln w="9525" cap="flat" cmpd="sng">
          <a:noFill/>
          <a:prstDash val="solid"/>
          <a:miter/>
        </a:ln>
        <a:effectLst/>
      </xdr:spPr>
    </xdr:pic>
    <xdr:clientData/>
  </xdr:twoCellAnchor>
  <xdr:twoCellAnchor>
    <xdr:from>
      <xdr:col>1</xdr:col>
      <xdr:colOff>742799</xdr:colOff>
      <xdr:row>1815</xdr:row>
      <xdr:rowOff>0</xdr:rowOff>
    </xdr:from>
    <xdr:to>
      <xdr:col>1</xdr:col>
      <xdr:colOff>1416679</xdr:colOff>
      <xdr:row>1816</xdr:row>
      <xdr:rowOff>202659</xdr:rowOff>
    </xdr:to>
    <xdr:pic>
      <xdr:nvPicPr>
        <xdr:cNvPr id="742" name="Рисунок 844" descr=" ">
          <a:extLst>
            <a:ext uri="{FF2B5EF4-FFF2-40B4-BE49-F238E27FC236}">
              <a16:creationId xmlns:a16="http://schemas.microsoft.com/office/drawing/2014/main" id="{00000000-0008-0000-0000-0000E6020000}"/>
            </a:ext>
          </a:extLst>
        </xdr:cNvPr>
        <xdr:cNvPicPr/>
      </xdr:nvPicPr>
      <xdr:blipFill>
        <a:blip xmlns:r="http://schemas.openxmlformats.org/officeDocument/2006/relationships" r:embed="rId740"/>
        <a:srcRect/>
        <a:stretch>
          <a:fillRect/>
        </a:stretch>
      </xdr:blipFill>
      <xdr:spPr>
        <a:xfrm>
          <a:off x="4393406" y="939938880"/>
          <a:ext cx="673461" cy="1214464"/>
        </a:xfrm>
        <a:prstGeom prst="rect">
          <a:avLst/>
        </a:prstGeom>
        <a:noFill/>
        <a:ln w="9525" cap="flat" cmpd="sng">
          <a:noFill/>
          <a:prstDash val="solid"/>
          <a:miter/>
        </a:ln>
        <a:effectLst/>
      </xdr:spPr>
    </xdr:pic>
    <xdr:clientData/>
  </xdr:twoCellAnchor>
  <xdr:twoCellAnchor>
    <xdr:from>
      <xdr:col>1</xdr:col>
      <xdr:colOff>89340</xdr:colOff>
      <xdr:row>1815</xdr:row>
      <xdr:rowOff>886137</xdr:rowOff>
    </xdr:from>
    <xdr:to>
      <xdr:col>1</xdr:col>
      <xdr:colOff>773430</xdr:colOff>
      <xdr:row>1817</xdr:row>
      <xdr:rowOff>75500</xdr:rowOff>
    </xdr:to>
    <xdr:pic>
      <xdr:nvPicPr>
        <xdr:cNvPr id="743" name="Рисунок 845" descr=" ">
          <a:extLst>
            <a:ext uri="{FF2B5EF4-FFF2-40B4-BE49-F238E27FC236}">
              <a16:creationId xmlns:a16="http://schemas.microsoft.com/office/drawing/2014/main" id="{00000000-0008-0000-0000-0000E7020000}"/>
            </a:ext>
          </a:extLst>
        </xdr:cNvPr>
        <xdr:cNvPicPr/>
      </xdr:nvPicPr>
      <xdr:blipFill>
        <a:blip xmlns:r="http://schemas.openxmlformats.org/officeDocument/2006/relationships" r:embed="rId741"/>
        <a:srcRect/>
        <a:stretch>
          <a:fillRect/>
        </a:stretch>
      </xdr:blipFill>
      <xdr:spPr>
        <a:xfrm>
          <a:off x="3738560" y="940819968"/>
          <a:ext cx="684501" cy="1214464"/>
        </a:xfrm>
        <a:prstGeom prst="rect">
          <a:avLst/>
        </a:prstGeom>
        <a:noFill/>
        <a:ln w="9525" cap="flat" cmpd="sng">
          <a:noFill/>
          <a:prstDash val="solid"/>
          <a:miter/>
        </a:ln>
        <a:effectLst/>
      </xdr:spPr>
    </xdr:pic>
    <xdr:clientData/>
  </xdr:twoCellAnchor>
  <xdr:twoCellAnchor>
    <xdr:from>
      <xdr:col>1</xdr:col>
      <xdr:colOff>768325</xdr:colOff>
      <xdr:row>1816</xdr:row>
      <xdr:rowOff>747057</xdr:rowOff>
    </xdr:from>
    <xdr:to>
      <xdr:col>1</xdr:col>
      <xdr:colOff>1442205</xdr:colOff>
      <xdr:row>1817</xdr:row>
      <xdr:rowOff>949716</xdr:rowOff>
    </xdr:to>
    <xdr:pic>
      <xdr:nvPicPr>
        <xdr:cNvPr id="744" name="Рисунок 846" descr=" ">
          <a:extLst>
            <a:ext uri="{FF2B5EF4-FFF2-40B4-BE49-F238E27FC236}">
              <a16:creationId xmlns:a16="http://schemas.microsoft.com/office/drawing/2014/main" id="{00000000-0008-0000-0000-0000E8020000}"/>
            </a:ext>
          </a:extLst>
        </xdr:cNvPr>
        <xdr:cNvPicPr/>
      </xdr:nvPicPr>
      <xdr:blipFill>
        <a:blip xmlns:r="http://schemas.openxmlformats.org/officeDocument/2006/relationships" r:embed="rId742"/>
        <a:srcRect/>
        <a:stretch>
          <a:fillRect/>
        </a:stretch>
      </xdr:blipFill>
      <xdr:spPr>
        <a:xfrm>
          <a:off x="4417217" y="941701056"/>
          <a:ext cx="673461" cy="1214400"/>
        </a:xfrm>
        <a:prstGeom prst="rect">
          <a:avLst/>
        </a:prstGeom>
        <a:noFill/>
        <a:ln w="9525" cap="flat" cmpd="sng">
          <a:noFill/>
          <a:prstDash val="solid"/>
          <a:miter/>
        </a:ln>
        <a:effectLst/>
      </xdr:spPr>
    </xdr:pic>
    <xdr:clientData/>
  </xdr:twoCellAnchor>
  <xdr:twoCellAnchor>
    <xdr:from>
      <xdr:col>1</xdr:col>
      <xdr:colOff>290993</xdr:colOff>
      <xdr:row>1818</xdr:row>
      <xdr:rowOff>0</xdr:rowOff>
    </xdr:from>
    <xdr:to>
      <xdr:col>1</xdr:col>
      <xdr:colOff>1184395</xdr:colOff>
      <xdr:row>1818</xdr:row>
      <xdr:rowOff>949716</xdr:rowOff>
    </xdr:to>
    <xdr:pic>
      <xdr:nvPicPr>
        <xdr:cNvPr id="745" name="Рисунок 847" descr=" ">
          <a:extLst>
            <a:ext uri="{FF2B5EF4-FFF2-40B4-BE49-F238E27FC236}">
              <a16:creationId xmlns:a16="http://schemas.microsoft.com/office/drawing/2014/main" id="{00000000-0008-0000-0000-0000E9020000}"/>
            </a:ext>
          </a:extLst>
        </xdr:cNvPr>
        <xdr:cNvPicPr/>
      </xdr:nvPicPr>
      <xdr:blipFill>
        <a:blip xmlns:r="http://schemas.openxmlformats.org/officeDocument/2006/relationships" r:embed="rId743"/>
        <a:srcRect/>
        <a:stretch>
          <a:fillRect/>
        </a:stretch>
      </xdr:blipFill>
      <xdr:spPr>
        <a:xfrm>
          <a:off x="3940968" y="942963072"/>
          <a:ext cx="894267" cy="964416"/>
        </a:xfrm>
        <a:prstGeom prst="rect">
          <a:avLst/>
        </a:prstGeom>
        <a:noFill/>
        <a:ln w="9525" cap="flat" cmpd="sng">
          <a:noFill/>
          <a:prstDash val="solid"/>
          <a:miter/>
        </a:ln>
        <a:effectLst/>
      </xdr:spPr>
    </xdr:pic>
    <xdr:clientData/>
  </xdr:twoCellAnchor>
  <xdr:twoCellAnchor>
    <xdr:from>
      <xdr:col>1</xdr:col>
      <xdr:colOff>255257</xdr:colOff>
      <xdr:row>1819</xdr:row>
      <xdr:rowOff>0</xdr:rowOff>
    </xdr:from>
    <xdr:to>
      <xdr:col>1</xdr:col>
      <xdr:colOff>1202263</xdr:colOff>
      <xdr:row>1819</xdr:row>
      <xdr:rowOff>949716</xdr:rowOff>
    </xdr:to>
    <xdr:pic>
      <xdr:nvPicPr>
        <xdr:cNvPr id="746" name="Рисунок 848" descr=" ">
          <a:extLst>
            <a:ext uri="{FF2B5EF4-FFF2-40B4-BE49-F238E27FC236}">
              <a16:creationId xmlns:a16="http://schemas.microsoft.com/office/drawing/2014/main" id="{00000000-0008-0000-0000-0000EA020000}"/>
            </a:ext>
          </a:extLst>
        </xdr:cNvPr>
        <xdr:cNvPicPr/>
      </xdr:nvPicPr>
      <xdr:blipFill>
        <a:blip xmlns:r="http://schemas.openxmlformats.org/officeDocument/2006/relationships" r:embed="rId744"/>
        <a:srcRect/>
        <a:stretch>
          <a:fillRect/>
        </a:stretch>
      </xdr:blipFill>
      <xdr:spPr>
        <a:xfrm>
          <a:off x="3905252" y="943975104"/>
          <a:ext cx="946870" cy="964416"/>
        </a:xfrm>
        <a:prstGeom prst="rect">
          <a:avLst/>
        </a:prstGeom>
        <a:noFill/>
        <a:ln w="9525" cap="flat" cmpd="sng">
          <a:noFill/>
          <a:prstDash val="solid"/>
          <a:miter/>
        </a:ln>
        <a:effectLst/>
      </xdr:spPr>
    </xdr:pic>
    <xdr:clientData/>
  </xdr:twoCellAnchor>
  <xdr:twoCellAnchor>
    <xdr:from>
      <xdr:col>1</xdr:col>
      <xdr:colOff>28078</xdr:colOff>
      <xdr:row>1820</xdr:row>
      <xdr:rowOff>0</xdr:rowOff>
    </xdr:from>
    <xdr:to>
      <xdr:col>1</xdr:col>
      <xdr:colOff>1439652</xdr:colOff>
      <xdr:row>1821</xdr:row>
      <xdr:rowOff>0</xdr:rowOff>
    </xdr:to>
    <xdr:pic>
      <xdr:nvPicPr>
        <xdr:cNvPr id="747" name="Рисунок 849" descr=" ">
          <a:extLst>
            <a:ext uri="{FF2B5EF4-FFF2-40B4-BE49-F238E27FC236}">
              <a16:creationId xmlns:a16="http://schemas.microsoft.com/office/drawing/2014/main" id="{00000000-0008-0000-0000-0000EB020000}"/>
            </a:ext>
          </a:extLst>
        </xdr:cNvPr>
        <xdr:cNvPicPr/>
      </xdr:nvPicPr>
      <xdr:blipFill>
        <a:blip xmlns:r="http://schemas.openxmlformats.org/officeDocument/2006/relationships" r:embed="rId745"/>
        <a:srcRect/>
        <a:stretch>
          <a:fillRect/>
        </a:stretch>
      </xdr:blipFill>
      <xdr:spPr>
        <a:xfrm>
          <a:off x="3679031" y="944999040"/>
          <a:ext cx="1411541" cy="964416"/>
        </a:xfrm>
        <a:prstGeom prst="rect">
          <a:avLst/>
        </a:prstGeom>
        <a:noFill/>
        <a:ln w="9525" cap="flat" cmpd="sng">
          <a:noFill/>
          <a:prstDash val="solid"/>
          <a:miter/>
        </a:ln>
        <a:effectLst/>
      </xdr:spPr>
    </xdr:pic>
    <xdr:clientData/>
  </xdr:twoCellAnchor>
  <xdr:twoCellAnchor>
    <xdr:from>
      <xdr:col>1</xdr:col>
      <xdr:colOff>28078</xdr:colOff>
      <xdr:row>1821</xdr:row>
      <xdr:rowOff>11921</xdr:rowOff>
    </xdr:from>
    <xdr:to>
      <xdr:col>1</xdr:col>
      <xdr:colOff>732589</xdr:colOff>
      <xdr:row>1822</xdr:row>
      <xdr:rowOff>226501</xdr:rowOff>
    </xdr:to>
    <xdr:pic>
      <xdr:nvPicPr>
        <xdr:cNvPr id="748" name="Рисунок 850" descr=" ">
          <a:extLst>
            <a:ext uri="{FF2B5EF4-FFF2-40B4-BE49-F238E27FC236}">
              <a16:creationId xmlns:a16="http://schemas.microsoft.com/office/drawing/2014/main" id="{00000000-0008-0000-0000-0000EC020000}"/>
            </a:ext>
          </a:extLst>
        </xdr:cNvPr>
        <xdr:cNvPicPr/>
      </xdr:nvPicPr>
      <xdr:blipFill>
        <a:blip xmlns:r="http://schemas.openxmlformats.org/officeDocument/2006/relationships" r:embed="rId746"/>
        <a:srcRect/>
        <a:stretch>
          <a:fillRect/>
        </a:stretch>
      </xdr:blipFill>
      <xdr:spPr>
        <a:xfrm>
          <a:off x="3679033" y="946022976"/>
          <a:ext cx="702360" cy="1226368"/>
        </a:xfrm>
        <a:prstGeom prst="rect">
          <a:avLst/>
        </a:prstGeom>
        <a:noFill/>
        <a:ln w="9525" cap="flat" cmpd="sng">
          <a:noFill/>
          <a:prstDash val="solid"/>
          <a:miter/>
        </a:ln>
        <a:effectLst/>
      </xdr:spPr>
    </xdr:pic>
    <xdr:clientData/>
  </xdr:twoCellAnchor>
  <xdr:twoCellAnchor>
    <xdr:from>
      <xdr:col>1</xdr:col>
      <xdr:colOff>732589</xdr:colOff>
      <xdr:row>1821</xdr:row>
      <xdr:rowOff>862295</xdr:rowOff>
    </xdr:from>
    <xdr:to>
      <xdr:col>1</xdr:col>
      <xdr:colOff>1434547</xdr:colOff>
      <xdr:row>1823</xdr:row>
      <xdr:rowOff>59605</xdr:rowOff>
    </xdr:to>
    <xdr:pic>
      <xdr:nvPicPr>
        <xdr:cNvPr id="749" name="Рисунок 851" descr=" ">
          <a:extLst>
            <a:ext uri="{FF2B5EF4-FFF2-40B4-BE49-F238E27FC236}">
              <a16:creationId xmlns:a16="http://schemas.microsoft.com/office/drawing/2014/main" id="{00000000-0008-0000-0000-0000ED020000}"/>
            </a:ext>
          </a:extLst>
        </xdr:cNvPr>
        <xdr:cNvPicPr/>
      </xdr:nvPicPr>
      <xdr:blipFill>
        <a:blip xmlns:r="http://schemas.openxmlformats.org/officeDocument/2006/relationships" r:embed="rId747"/>
        <a:srcRect/>
        <a:stretch>
          <a:fillRect/>
        </a:stretch>
      </xdr:blipFill>
      <xdr:spPr>
        <a:xfrm>
          <a:off x="4381500" y="946868352"/>
          <a:ext cx="702360" cy="1226304"/>
        </a:xfrm>
        <a:prstGeom prst="rect">
          <a:avLst/>
        </a:prstGeom>
        <a:noFill/>
        <a:ln w="9525" cap="flat" cmpd="sng">
          <a:noFill/>
          <a:prstDash val="solid"/>
          <a:miter/>
        </a:ln>
        <a:effectLst/>
      </xdr:spPr>
    </xdr:pic>
    <xdr:clientData/>
  </xdr:twoCellAnchor>
  <xdr:twoCellAnchor>
    <xdr:from>
      <xdr:col>1</xdr:col>
      <xdr:colOff>17868</xdr:colOff>
      <xdr:row>1822</xdr:row>
      <xdr:rowOff>735136</xdr:rowOff>
    </xdr:from>
    <xdr:to>
      <xdr:col>1</xdr:col>
      <xdr:colOff>719826</xdr:colOff>
      <xdr:row>1823</xdr:row>
      <xdr:rowOff>949716</xdr:rowOff>
    </xdr:to>
    <xdr:pic>
      <xdr:nvPicPr>
        <xdr:cNvPr id="750" name="Рисунок 852" descr=" ">
          <a:extLst>
            <a:ext uri="{FF2B5EF4-FFF2-40B4-BE49-F238E27FC236}">
              <a16:creationId xmlns:a16="http://schemas.microsoft.com/office/drawing/2014/main" id="{00000000-0008-0000-0000-0000EE020000}"/>
            </a:ext>
          </a:extLst>
        </xdr:cNvPr>
        <xdr:cNvPicPr/>
      </xdr:nvPicPr>
      <xdr:blipFill>
        <a:blip xmlns:r="http://schemas.openxmlformats.org/officeDocument/2006/relationships" r:embed="rId748"/>
        <a:srcRect/>
        <a:stretch>
          <a:fillRect/>
        </a:stretch>
      </xdr:blipFill>
      <xdr:spPr>
        <a:xfrm>
          <a:off x="3667126" y="947761280"/>
          <a:ext cx="702360" cy="1226368"/>
        </a:xfrm>
        <a:prstGeom prst="rect">
          <a:avLst/>
        </a:prstGeom>
        <a:noFill/>
        <a:ln w="9525" cap="flat" cmpd="sng">
          <a:noFill/>
          <a:prstDash val="solid"/>
          <a:miter/>
        </a:ln>
        <a:effectLst/>
      </xdr:spPr>
    </xdr:pic>
    <xdr:clientData/>
  </xdr:twoCellAnchor>
  <xdr:twoCellAnchor>
    <xdr:from>
      <xdr:col>1</xdr:col>
      <xdr:colOff>339492</xdr:colOff>
      <xdr:row>1824</xdr:row>
      <xdr:rowOff>0</xdr:rowOff>
    </xdr:from>
    <xdr:to>
      <xdr:col>1</xdr:col>
      <xdr:colOff>1054213</xdr:colOff>
      <xdr:row>1825</xdr:row>
      <xdr:rowOff>531316</xdr:rowOff>
    </xdr:to>
    <xdr:pic>
      <xdr:nvPicPr>
        <xdr:cNvPr id="751" name="Рисунок 853" descr=" ">
          <a:extLst>
            <a:ext uri="{FF2B5EF4-FFF2-40B4-BE49-F238E27FC236}">
              <a16:creationId xmlns:a16="http://schemas.microsoft.com/office/drawing/2014/main" id="{00000000-0008-0000-0000-0000EF020000}"/>
            </a:ext>
          </a:extLst>
        </xdr:cNvPr>
        <xdr:cNvPicPr/>
      </xdr:nvPicPr>
      <xdr:blipFill>
        <a:blip xmlns:r="http://schemas.openxmlformats.org/officeDocument/2006/relationships" r:embed="rId749"/>
        <a:srcRect/>
        <a:stretch>
          <a:fillRect/>
        </a:stretch>
      </xdr:blipFill>
      <xdr:spPr>
        <a:xfrm>
          <a:off x="3988594" y="947011200"/>
          <a:ext cx="714374" cy="1106816"/>
        </a:xfrm>
        <a:prstGeom prst="rect">
          <a:avLst/>
        </a:prstGeom>
        <a:noFill/>
        <a:ln w="9525" cap="flat" cmpd="sng">
          <a:noFill/>
          <a:prstDash val="solid"/>
          <a:miter/>
        </a:ln>
        <a:effectLst/>
      </xdr:spPr>
    </xdr:pic>
    <xdr:clientData/>
  </xdr:twoCellAnchor>
  <xdr:twoCellAnchor>
    <xdr:from>
      <xdr:col>1</xdr:col>
      <xdr:colOff>196548</xdr:colOff>
      <xdr:row>1826</xdr:row>
      <xdr:rowOff>75902</xdr:rowOff>
    </xdr:from>
    <xdr:to>
      <xdr:col>1</xdr:col>
      <xdr:colOff>1207368</xdr:colOff>
      <xdr:row>1827</xdr:row>
      <xdr:rowOff>482203</xdr:rowOff>
    </xdr:to>
    <xdr:pic>
      <xdr:nvPicPr>
        <xdr:cNvPr id="752" name="Рисунок 854" descr=" ">
          <a:extLst>
            <a:ext uri="{FF2B5EF4-FFF2-40B4-BE49-F238E27FC236}">
              <a16:creationId xmlns:a16="http://schemas.microsoft.com/office/drawing/2014/main" id="{00000000-0008-0000-0000-0000F0020000}"/>
            </a:ext>
          </a:extLst>
        </xdr:cNvPr>
        <xdr:cNvPicPr/>
      </xdr:nvPicPr>
      <xdr:blipFill>
        <a:blip xmlns:r="http://schemas.openxmlformats.org/officeDocument/2006/relationships" r:embed="rId750"/>
        <a:srcRect/>
        <a:stretch>
          <a:fillRect/>
        </a:stretch>
      </xdr:blipFill>
      <xdr:spPr>
        <a:xfrm>
          <a:off x="3845717" y="948237568"/>
          <a:ext cx="1011814" cy="976320"/>
        </a:xfrm>
        <a:prstGeom prst="rect">
          <a:avLst/>
        </a:prstGeom>
        <a:noFill/>
        <a:ln w="9525" cap="flat" cmpd="sng">
          <a:noFill/>
          <a:prstDash val="solid"/>
          <a:miter/>
        </a:ln>
        <a:effectLst/>
      </xdr:spPr>
    </xdr:pic>
    <xdr:clientData/>
  </xdr:twoCellAnchor>
  <xdr:twoCellAnchor>
    <xdr:from>
      <xdr:col>1</xdr:col>
      <xdr:colOff>76577</xdr:colOff>
      <xdr:row>1828</xdr:row>
      <xdr:rowOff>62507</xdr:rowOff>
    </xdr:from>
    <xdr:to>
      <xdr:col>1</xdr:col>
      <xdr:colOff>1220131</xdr:colOff>
      <xdr:row>1829</xdr:row>
      <xdr:rowOff>444251</xdr:rowOff>
    </xdr:to>
    <xdr:pic>
      <xdr:nvPicPr>
        <xdr:cNvPr id="753" name="Рисунок 855" descr=" ">
          <a:extLst>
            <a:ext uri="{FF2B5EF4-FFF2-40B4-BE49-F238E27FC236}">
              <a16:creationId xmlns:a16="http://schemas.microsoft.com/office/drawing/2014/main" id="{00000000-0008-0000-0000-0000F1020000}"/>
            </a:ext>
          </a:extLst>
        </xdr:cNvPr>
        <xdr:cNvPicPr/>
      </xdr:nvPicPr>
      <xdr:blipFill>
        <a:blip xmlns:r="http://schemas.openxmlformats.org/officeDocument/2006/relationships" r:embed="rId751"/>
        <a:srcRect/>
        <a:stretch>
          <a:fillRect/>
        </a:stretch>
      </xdr:blipFill>
      <xdr:spPr>
        <a:xfrm>
          <a:off x="3726656" y="949368640"/>
          <a:ext cx="1143000" cy="952512"/>
        </a:xfrm>
        <a:prstGeom prst="rect">
          <a:avLst/>
        </a:prstGeom>
        <a:noFill/>
        <a:ln w="9525" cap="flat" cmpd="sng">
          <a:noFill/>
          <a:prstDash val="solid"/>
          <a:miter/>
        </a:ln>
        <a:effectLst/>
      </xdr:spPr>
    </xdr:pic>
    <xdr:clientData/>
  </xdr:twoCellAnchor>
  <xdr:twoCellAnchor>
    <xdr:from>
      <xdr:col>1</xdr:col>
      <xdr:colOff>183785</xdr:colOff>
      <xdr:row>1830</xdr:row>
      <xdr:rowOff>62507</xdr:rowOff>
    </xdr:from>
    <xdr:to>
      <xdr:col>1</xdr:col>
      <xdr:colOff>1411574</xdr:colOff>
      <xdr:row>1831</xdr:row>
      <xdr:rowOff>455414</xdr:rowOff>
    </xdr:to>
    <xdr:pic>
      <xdr:nvPicPr>
        <xdr:cNvPr id="754" name="Рисунок 856" descr=" ">
          <a:extLst>
            <a:ext uri="{FF2B5EF4-FFF2-40B4-BE49-F238E27FC236}">
              <a16:creationId xmlns:a16="http://schemas.microsoft.com/office/drawing/2014/main" id="{00000000-0008-0000-0000-0000F2020000}"/>
            </a:ext>
          </a:extLst>
        </xdr:cNvPr>
        <xdr:cNvPicPr/>
      </xdr:nvPicPr>
      <xdr:blipFill>
        <a:blip xmlns:r="http://schemas.openxmlformats.org/officeDocument/2006/relationships" r:embed="rId752"/>
        <a:srcRect/>
        <a:stretch>
          <a:fillRect/>
        </a:stretch>
      </xdr:blipFill>
      <xdr:spPr>
        <a:xfrm>
          <a:off x="3833813" y="950511680"/>
          <a:ext cx="1226343" cy="970432"/>
        </a:xfrm>
        <a:prstGeom prst="rect">
          <a:avLst/>
        </a:prstGeom>
        <a:noFill/>
        <a:ln w="9525" cap="flat" cmpd="sng">
          <a:noFill/>
          <a:prstDash val="solid"/>
          <a:miter/>
        </a:ln>
        <a:effectLst/>
      </xdr:spPr>
    </xdr:pic>
    <xdr:clientData/>
  </xdr:twoCellAnchor>
  <xdr:twoCellAnchor>
    <xdr:from>
      <xdr:col>1</xdr:col>
      <xdr:colOff>56156</xdr:colOff>
      <xdr:row>1832</xdr:row>
      <xdr:rowOff>468808</xdr:rowOff>
    </xdr:from>
    <xdr:to>
      <xdr:col>1</xdr:col>
      <xdr:colOff>1411574</xdr:colOff>
      <xdr:row>1833</xdr:row>
      <xdr:rowOff>520154</xdr:rowOff>
    </xdr:to>
    <xdr:pic>
      <xdr:nvPicPr>
        <xdr:cNvPr id="755" name="Рисунок 857" descr=" ">
          <a:extLst>
            <a:ext uri="{FF2B5EF4-FFF2-40B4-BE49-F238E27FC236}">
              <a16:creationId xmlns:a16="http://schemas.microsoft.com/office/drawing/2014/main" id="{00000000-0008-0000-0000-0000F3020000}"/>
            </a:ext>
          </a:extLst>
        </xdr:cNvPr>
        <xdr:cNvPicPr/>
      </xdr:nvPicPr>
      <xdr:blipFill>
        <a:blip xmlns:r="http://schemas.openxmlformats.org/officeDocument/2006/relationships" r:embed="rId753"/>
        <a:srcRect/>
        <a:stretch>
          <a:fillRect/>
        </a:stretch>
      </xdr:blipFill>
      <xdr:spPr>
        <a:xfrm>
          <a:off x="3705821" y="1044011456"/>
          <a:ext cx="1354336" cy="619136"/>
        </a:xfrm>
        <a:prstGeom prst="rect">
          <a:avLst/>
        </a:prstGeom>
        <a:noFill/>
        <a:ln w="9525" cap="flat" cmpd="sng">
          <a:noFill/>
          <a:prstDash val="solid"/>
          <a:miter/>
        </a:ln>
        <a:effectLst/>
      </xdr:spPr>
    </xdr:pic>
    <xdr:clientData/>
  </xdr:twoCellAnchor>
  <xdr:twoCellAnchor>
    <xdr:from>
      <xdr:col>1</xdr:col>
      <xdr:colOff>1333499</xdr:colOff>
      <xdr:row>1132</xdr:row>
      <xdr:rowOff>904875</xdr:rowOff>
    </xdr:from>
    <xdr:to>
      <xdr:col>1</xdr:col>
      <xdr:colOff>2047875</xdr:colOff>
      <xdr:row>1134</xdr:row>
      <xdr:rowOff>71436</xdr:rowOff>
    </xdr:to>
    <xdr:pic>
      <xdr:nvPicPr>
        <xdr:cNvPr id="756" name="Рисунок 1047" descr=" ">
          <a:extLst>
            <a:ext uri="{FF2B5EF4-FFF2-40B4-BE49-F238E27FC236}">
              <a16:creationId xmlns:a16="http://schemas.microsoft.com/office/drawing/2014/main" id="{00000000-0008-0000-0000-0000F4020000}"/>
            </a:ext>
          </a:extLst>
        </xdr:cNvPr>
        <xdr:cNvPicPr/>
      </xdr:nvPicPr>
      <xdr:blipFill>
        <a:blip xmlns:r="http://schemas.openxmlformats.org/officeDocument/2006/relationships" r:embed="rId754"/>
        <a:srcRect/>
        <a:stretch>
          <a:fillRect/>
        </a:stretch>
      </xdr:blipFill>
      <xdr:spPr>
        <a:xfrm>
          <a:off x="4976812" y="968263875"/>
          <a:ext cx="714376" cy="1190624"/>
        </a:xfrm>
        <a:prstGeom prst="rect">
          <a:avLst/>
        </a:prstGeom>
        <a:noFill/>
        <a:ln w="9525" cap="flat" cmpd="sng">
          <a:noFill/>
          <a:prstDash val="solid"/>
          <a:miter/>
        </a:ln>
        <a:effectLst/>
      </xdr:spPr>
    </xdr:pic>
    <xdr:clientData/>
  </xdr:twoCellAnchor>
  <xdr:twoCellAnchor>
    <xdr:from>
      <xdr:col>1</xdr:col>
      <xdr:colOff>171022</xdr:colOff>
      <xdr:row>1132</xdr:row>
      <xdr:rowOff>23842</xdr:rowOff>
    </xdr:from>
    <xdr:to>
      <xdr:col>1</xdr:col>
      <xdr:colOff>916781</xdr:colOff>
      <xdr:row>1133</xdr:row>
      <xdr:rowOff>119063</xdr:rowOff>
    </xdr:to>
    <xdr:pic>
      <xdr:nvPicPr>
        <xdr:cNvPr id="757" name="Рисунок 1050" descr=" ">
          <a:extLst>
            <a:ext uri="{FF2B5EF4-FFF2-40B4-BE49-F238E27FC236}">
              <a16:creationId xmlns:a16="http://schemas.microsoft.com/office/drawing/2014/main" id="{00000000-0008-0000-0000-0000F5020000}"/>
            </a:ext>
          </a:extLst>
        </xdr:cNvPr>
        <xdr:cNvPicPr/>
      </xdr:nvPicPr>
      <xdr:blipFill>
        <a:blip xmlns:r="http://schemas.openxmlformats.org/officeDocument/2006/relationships" r:embed="rId755"/>
        <a:srcRect/>
        <a:stretch>
          <a:fillRect/>
        </a:stretch>
      </xdr:blipFill>
      <xdr:spPr>
        <a:xfrm>
          <a:off x="3814335" y="967382842"/>
          <a:ext cx="745759" cy="1107252"/>
        </a:xfrm>
        <a:prstGeom prst="rect">
          <a:avLst/>
        </a:prstGeom>
        <a:noFill/>
        <a:ln w="9525" cap="flat" cmpd="sng">
          <a:noFill/>
          <a:prstDash val="solid"/>
          <a:miter/>
        </a:ln>
        <a:effectLst/>
      </xdr:spPr>
    </xdr:pic>
    <xdr:clientData/>
  </xdr:twoCellAnchor>
  <xdr:twoCellAnchor>
    <xdr:from>
      <xdr:col>1</xdr:col>
      <xdr:colOff>1277794</xdr:colOff>
      <xdr:row>1135</xdr:row>
      <xdr:rowOff>622300</xdr:rowOff>
    </xdr:from>
    <xdr:to>
      <xdr:col>1</xdr:col>
      <xdr:colOff>2059782</xdr:colOff>
      <xdr:row>1136</xdr:row>
      <xdr:rowOff>833437</xdr:rowOff>
    </xdr:to>
    <xdr:pic>
      <xdr:nvPicPr>
        <xdr:cNvPr id="758" name="Рисунок 1058" descr=" ">
          <a:extLst>
            <a:ext uri="{FF2B5EF4-FFF2-40B4-BE49-F238E27FC236}">
              <a16:creationId xmlns:a16="http://schemas.microsoft.com/office/drawing/2014/main" id="{00000000-0008-0000-0000-0000F6020000}"/>
            </a:ext>
          </a:extLst>
        </xdr:cNvPr>
        <xdr:cNvPicPr/>
      </xdr:nvPicPr>
      <xdr:blipFill>
        <a:blip xmlns:r="http://schemas.openxmlformats.org/officeDocument/2006/relationships" r:embed="rId756"/>
        <a:srcRect/>
        <a:stretch>
          <a:fillRect/>
        </a:stretch>
      </xdr:blipFill>
      <xdr:spPr>
        <a:xfrm>
          <a:off x="4921107" y="971017394"/>
          <a:ext cx="781988" cy="1223168"/>
        </a:xfrm>
        <a:prstGeom prst="rect">
          <a:avLst/>
        </a:prstGeom>
        <a:noFill/>
        <a:ln w="9525" cap="flat" cmpd="sng">
          <a:noFill/>
          <a:prstDash val="solid"/>
          <a:miter/>
        </a:ln>
        <a:effectLst/>
      </xdr:spPr>
    </xdr:pic>
    <xdr:clientData/>
  </xdr:twoCellAnchor>
  <xdr:twoCellAnchor>
    <xdr:from>
      <xdr:col>1</xdr:col>
      <xdr:colOff>151458</xdr:colOff>
      <xdr:row>1135</xdr:row>
      <xdr:rowOff>83343</xdr:rowOff>
    </xdr:from>
    <xdr:to>
      <xdr:col>1</xdr:col>
      <xdr:colOff>785812</xdr:colOff>
      <xdr:row>1136</xdr:row>
      <xdr:rowOff>214312</xdr:rowOff>
    </xdr:to>
    <xdr:pic>
      <xdr:nvPicPr>
        <xdr:cNvPr id="759" name="Рисунок 1059" descr=" ">
          <a:extLst>
            <a:ext uri="{FF2B5EF4-FFF2-40B4-BE49-F238E27FC236}">
              <a16:creationId xmlns:a16="http://schemas.microsoft.com/office/drawing/2014/main" id="{00000000-0008-0000-0000-0000F7020000}"/>
            </a:ext>
          </a:extLst>
        </xdr:cNvPr>
        <xdr:cNvPicPr/>
      </xdr:nvPicPr>
      <xdr:blipFill>
        <a:blip xmlns:r="http://schemas.openxmlformats.org/officeDocument/2006/relationships" r:embed="rId756"/>
        <a:srcRect/>
        <a:stretch>
          <a:fillRect/>
        </a:stretch>
      </xdr:blipFill>
      <xdr:spPr>
        <a:xfrm>
          <a:off x="3794771" y="970478437"/>
          <a:ext cx="634354" cy="1143000"/>
        </a:xfrm>
        <a:prstGeom prst="rect">
          <a:avLst/>
        </a:prstGeom>
        <a:noFill/>
        <a:ln w="9525" cap="flat" cmpd="sng">
          <a:noFill/>
          <a:prstDash val="solid"/>
          <a:miter/>
        </a:ln>
        <a:effectLst/>
      </xdr:spPr>
    </xdr:pic>
    <xdr:clientData/>
  </xdr:twoCellAnchor>
  <xdr:twoCellAnchor>
    <xdr:from>
      <xdr:col>1</xdr:col>
      <xdr:colOff>193996</xdr:colOff>
      <xdr:row>1145</xdr:row>
      <xdr:rowOff>63420</xdr:rowOff>
    </xdr:from>
    <xdr:to>
      <xdr:col>1</xdr:col>
      <xdr:colOff>1012032</xdr:colOff>
      <xdr:row>1146</xdr:row>
      <xdr:rowOff>11906</xdr:rowOff>
    </xdr:to>
    <xdr:pic>
      <xdr:nvPicPr>
        <xdr:cNvPr id="760" name="Рисунок 1066" descr=" ">
          <a:extLst>
            <a:ext uri="{FF2B5EF4-FFF2-40B4-BE49-F238E27FC236}">
              <a16:creationId xmlns:a16="http://schemas.microsoft.com/office/drawing/2014/main" id="{00000000-0008-0000-0000-0000F8020000}"/>
            </a:ext>
          </a:extLst>
        </xdr:cNvPr>
        <xdr:cNvPicPr/>
      </xdr:nvPicPr>
      <xdr:blipFill>
        <a:blip xmlns:r="http://schemas.openxmlformats.org/officeDocument/2006/relationships" r:embed="rId757"/>
        <a:srcRect/>
        <a:stretch>
          <a:fillRect/>
        </a:stretch>
      </xdr:blipFill>
      <xdr:spPr>
        <a:xfrm>
          <a:off x="3837309" y="980578826"/>
          <a:ext cx="818036" cy="960518"/>
        </a:xfrm>
        <a:prstGeom prst="rect">
          <a:avLst/>
        </a:prstGeom>
        <a:noFill/>
        <a:ln w="9525" cap="flat" cmpd="sng">
          <a:noFill/>
          <a:prstDash val="solid"/>
          <a:miter/>
        </a:ln>
        <a:effectLst/>
      </xdr:spPr>
    </xdr:pic>
    <xdr:clientData/>
  </xdr:twoCellAnchor>
  <xdr:twoCellAnchor>
    <xdr:from>
      <xdr:col>1</xdr:col>
      <xdr:colOff>208403</xdr:colOff>
      <xdr:row>735</xdr:row>
      <xdr:rowOff>893012</xdr:rowOff>
    </xdr:from>
    <xdr:to>
      <xdr:col>1</xdr:col>
      <xdr:colOff>952500</xdr:colOff>
      <xdr:row>737</xdr:row>
      <xdr:rowOff>107156</xdr:rowOff>
    </xdr:to>
    <xdr:pic>
      <xdr:nvPicPr>
        <xdr:cNvPr id="761" name="Рисунок 1071" descr=" ">
          <a:extLst>
            <a:ext uri="{FF2B5EF4-FFF2-40B4-BE49-F238E27FC236}">
              <a16:creationId xmlns:a16="http://schemas.microsoft.com/office/drawing/2014/main" id="{00000000-0008-0000-0000-0000F9020000}"/>
            </a:ext>
          </a:extLst>
        </xdr:cNvPr>
        <xdr:cNvPicPr/>
      </xdr:nvPicPr>
      <xdr:blipFill>
        <a:blip xmlns:r="http://schemas.openxmlformats.org/officeDocument/2006/relationships" r:embed="rId758"/>
        <a:srcRect/>
        <a:stretch>
          <a:fillRect/>
        </a:stretch>
      </xdr:blipFill>
      <xdr:spPr>
        <a:xfrm>
          <a:off x="3851716" y="643949575"/>
          <a:ext cx="744097" cy="1238206"/>
        </a:xfrm>
        <a:prstGeom prst="rect">
          <a:avLst/>
        </a:prstGeom>
        <a:noFill/>
        <a:ln w="9525" cap="flat" cmpd="sng">
          <a:noFill/>
          <a:prstDash val="solid"/>
          <a:miter/>
        </a:ln>
        <a:effectLst/>
      </xdr:spPr>
    </xdr:pic>
    <xdr:clientData/>
  </xdr:twoCellAnchor>
  <xdr:twoCellAnchor>
    <xdr:from>
      <xdr:col>1</xdr:col>
      <xdr:colOff>196548</xdr:colOff>
      <xdr:row>1489</xdr:row>
      <xdr:rowOff>35763</xdr:rowOff>
    </xdr:from>
    <xdr:to>
      <xdr:col>1</xdr:col>
      <xdr:colOff>1232893</xdr:colOff>
      <xdr:row>1489</xdr:row>
      <xdr:rowOff>898058</xdr:rowOff>
    </xdr:to>
    <xdr:pic>
      <xdr:nvPicPr>
        <xdr:cNvPr id="762" name="Рисунок 677" descr=" ">
          <a:extLst>
            <a:ext uri="{FF2B5EF4-FFF2-40B4-BE49-F238E27FC236}">
              <a16:creationId xmlns:a16="http://schemas.microsoft.com/office/drawing/2014/main" id="{00000000-0008-0000-0000-0000FA020000}"/>
            </a:ext>
          </a:extLst>
        </xdr:cNvPr>
        <xdr:cNvPicPr/>
      </xdr:nvPicPr>
      <xdr:blipFill>
        <a:blip xmlns:r="http://schemas.openxmlformats.org/officeDocument/2006/relationships" r:embed="rId759"/>
        <a:srcRect/>
        <a:stretch>
          <a:fillRect/>
        </a:stretch>
      </xdr:blipFill>
      <xdr:spPr>
        <a:xfrm>
          <a:off x="3845721" y="740152000"/>
          <a:ext cx="1036493" cy="857280"/>
        </a:xfrm>
        <a:prstGeom prst="rect">
          <a:avLst/>
        </a:prstGeom>
        <a:noFill/>
        <a:ln w="9525" cap="flat" cmpd="sng">
          <a:noFill/>
          <a:prstDash val="solid"/>
          <a:miter/>
        </a:ln>
        <a:effectLst/>
      </xdr:spPr>
    </xdr:pic>
    <xdr:clientData/>
  </xdr:twoCellAnchor>
  <xdr:twoCellAnchor>
    <xdr:from>
      <xdr:col>1</xdr:col>
      <xdr:colOff>99550</xdr:colOff>
      <xdr:row>1490</xdr:row>
      <xdr:rowOff>59605</xdr:rowOff>
    </xdr:from>
    <xdr:to>
      <xdr:col>1</xdr:col>
      <xdr:colOff>1345207</xdr:colOff>
      <xdr:row>1490</xdr:row>
      <xdr:rowOff>913953</xdr:rowOff>
    </xdr:to>
    <xdr:pic>
      <xdr:nvPicPr>
        <xdr:cNvPr id="763" name="Рисунок 858" descr=" ">
          <a:extLst>
            <a:ext uri="{FF2B5EF4-FFF2-40B4-BE49-F238E27FC236}">
              <a16:creationId xmlns:a16="http://schemas.microsoft.com/office/drawing/2014/main" id="{00000000-0008-0000-0000-0000FB020000}"/>
            </a:ext>
          </a:extLst>
        </xdr:cNvPr>
        <xdr:cNvPicPr/>
      </xdr:nvPicPr>
      <xdr:blipFill>
        <a:blip xmlns:r="http://schemas.openxmlformats.org/officeDocument/2006/relationships" r:embed="rId760"/>
        <a:srcRect/>
        <a:stretch>
          <a:fillRect/>
        </a:stretch>
      </xdr:blipFill>
      <xdr:spPr>
        <a:xfrm>
          <a:off x="3750470" y="741187904"/>
          <a:ext cx="1244958" cy="845312"/>
        </a:xfrm>
        <a:prstGeom prst="rect">
          <a:avLst/>
        </a:prstGeom>
        <a:noFill/>
        <a:ln w="9525" cap="flat" cmpd="sng">
          <a:noFill/>
          <a:prstDash val="solid"/>
          <a:miter/>
        </a:ln>
        <a:effectLst/>
      </xdr:spPr>
    </xdr:pic>
    <xdr:clientData/>
  </xdr:twoCellAnchor>
  <xdr:twoCellAnchor>
    <xdr:from>
      <xdr:col>1</xdr:col>
      <xdr:colOff>89340</xdr:colOff>
      <xdr:row>1491</xdr:row>
      <xdr:rowOff>87421</xdr:rowOff>
    </xdr:from>
    <xdr:to>
      <xdr:col>1</xdr:col>
      <xdr:colOff>1347759</xdr:colOff>
      <xdr:row>1491</xdr:row>
      <xdr:rowOff>925874</xdr:rowOff>
    </xdr:to>
    <xdr:pic>
      <xdr:nvPicPr>
        <xdr:cNvPr id="764" name="Рисунок 859" descr=" ">
          <a:extLst>
            <a:ext uri="{FF2B5EF4-FFF2-40B4-BE49-F238E27FC236}">
              <a16:creationId xmlns:a16="http://schemas.microsoft.com/office/drawing/2014/main" id="{00000000-0008-0000-0000-0000FC020000}"/>
            </a:ext>
          </a:extLst>
        </xdr:cNvPr>
        <xdr:cNvPicPr/>
      </xdr:nvPicPr>
      <xdr:blipFill>
        <a:blip xmlns:r="http://schemas.openxmlformats.org/officeDocument/2006/relationships" r:embed="rId761"/>
        <a:srcRect/>
        <a:stretch>
          <a:fillRect/>
        </a:stretch>
      </xdr:blipFill>
      <xdr:spPr>
        <a:xfrm>
          <a:off x="3738561" y="742223744"/>
          <a:ext cx="1257737" cy="833408"/>
        </a:xfrm>
        <a:prstGeom prst="rect">
          <a:avLst/>
        </a:prstGeom>
        <a:noFill/>
        <a:ln w="9525" cap="flat" cmpd="sng">
          <a:noFill/>
          <a:prstDash val="solid"/>
          <a:miter/>
        </a:ln>
        <a:effectLst/>
      </xdr:spPr>
    </xdr:pic>
    <xdr:clientData/>
  </xdr:twoCellAnchor>
  <xdr:twoCellAnchor>
    <xdr:from>
      <xdr:col>1</xdr:col>
      <xdr:colOff>469673</xdr:colOff>
      <xdr:row>1466</xdr:row>
      <xdr:rowOff>0</xdr:rowOff>
    </xdr:from>
    <xdr:to>
      <xdr:col>1</xdr:col>
      <xdr:colOff>1005714</xdr:colOff>
      <xdr:row>1467</xdr:row>
      <xdr:rowOff>0</xdr:rowOff>
    </xdr:to>
    <xdr:pic>
      <xdr:nvPicPr>
        <xdr:cNvPr id="765" name="Рисунок 860" descr=" ">
          <a:extLst>
            <a:ext uri="{FF2B5EF4-FFF2-40B4-BE49-F238E27FC236}">
              <a16:creationId xmlns:a16="http://schemas.microsoft.com/office/drawing/2014/main" id="{00000000-0008-0000-0000-0000FD020000}"/>
            </a:ext>
          </a:extLst>
        </xdr:cNvPr>
        <xdr:cNvPicPr/>
      </xdr:nvPicPr>
      <xdr:blipFill>
        <a:blip xmlns:r="http://schemas.openxmlformats.org/officeDocument/2006/relationships" r:embed="rId762"/>
        <a:srcRect/>
        <a:stretch>
          <a:fillRect/>
        </a:stretch>
      </xdr:blipFill>
      <xdr:spPr>
        <a:xfrm>
          <a:off x="4119563" y="725316864"/>
          <a:ext cx="535780" cy="982272"/>
        </a:xfrm>
        <a:prstGeom prst="rect">
          <a:avLst/>
        </a:prstGeom>
        <a:noFill/>
        <a:ln w="9525" cap="flat" cmpd="sng">
          <a:noFill/>
          <a:prstDash val="solid"/>
          <a:miter/>
        </a:ln>
        <a:effectLst/>
      </xdr:spPr>
    </xdr:pic>
    <xdr:clientData/>
  </xdr:twoCellAnchor>
  <xdr:twoCellAnchor>
    <xdr:from>
      <xdr:col>1</xdr:col>
      <xdr:colOff>17868</xdr:colOff>
      <xdr:row>164</xdr:row>
      <xdr:rowOff>24360</xdr:rowOff>
    </xdr:from>
    <xdr:to>
      <xdr:col>1</xdr:col>
      <xdr:colOff>1454968</xdr:colOff>
      <xdr:row>164</xdr:row>
      <xdr:rowOff>786502</xdr:rowOff>
    </xdr:to>
    <xdr:pic>
      <xdr:nvPicPr>
        <xdr:cNvPr id="766" name="Рисунок 870" descr=" ">
          <a:extLst>
            <a:ext uri="{FF2B5EF4-FFF2-40B4-BE49-F238E27FC236}">
              <a16:creationId xmlns:a16="http://schemas.microsoft.com/office/drawing/2014/main" id="{00000000-0008-0000-0000-0000FE020000}"/>
            </a:ext>
          </a:extLst>
        </xdr:cNvPr>
        <xdr:cNvPicPr/>
      </xdr:nvPicPr>
      <xdr:blipFill>
        <a:blip xmlns:r="http://schemas.openxmlformats.org/officeDocument/2006/relationships" r:embed="rId763"/>
        <a:srcRect/>
        <a:stretch>
          <a:fillRect/>
        </a:stretch>
      </xdr:blipFill>
      <xdr:spPr>
        <a:xfrm>
          <a:off x="3667126" y="72782904"/>
          <a:ext cx="1438275" cy="762000"/>
        </a:xfrm>
        <a:prstGeom prst="rect">
          <a:avLst/>
        </a:prstGeom>
        <a:noFill/>
        <a:ln w="9525" cap="flat" cmpd="sng">
          <a:noFill/>
          <a:prstDash val="solid"/>
          <a:miter/>
        </a:ln>
        <a:effectLst/>
      </xdr:spPr>
    </xdr:pic>
    <xdr:clientData/>
  </xdr:twoCellAnchor>
  <xdr:twoCellAnchor>
    <xdr:from>
      <xdr:col>1</xdr:col>
      <xdr:colOff>661117</xdr:colOff>
      <xdr:row>997</xdr:row>
      <xdr:rowOff>75311</xdr:rowOff>
    </xdr:from>
    <xdr:to>
      <xdr:col>1</xdr:col>
      <xdr:colOff>1460073</xdr:colOff>
      <xdr:row>999</xdr:row>
      <xdr:rowOff>328994</xdr:rowOff>
    </xdr:to>
    <xdr:pic>
      <xdr:nvPicPr>
        <xdr:cNvPr id="767" name="Рисунок 871" descr=" ">
          <a:extLst>
            <a:ext uri="{FF2B5EF4-FFF2-40B4-BE49-F238E27FC236}">
              <a16:creationId xmlns:a16="http://schemas.microsoft.com/office/drawing/2014/main" id="{00000000-0008-0000-0000-0000FF020000}"/>
            </a:ext>
          </a:extLst>
        </xdr:cNvPr>
        <xdr:cNvPicPr/>
      </xdr:nvPicPr>
      <xdr:blipFill>
        <a:blip xmlns:r="http://schemas.openxmlformats.org/officeDocument/2006/relationships" r:embed="rId764"/>
        <a:srcRect/>
        <a:stretch>
          <a:fillRect/>
        </a:stretch>
      </xdr:blipFill>
      <xdr:spPr>
        <a:xfrm>
          <a:off x="4314031" y="747043968"/>
          <a:ext cx="800100" cy="1265856"/>
        </a:xfrm>
        <a:prstGeom prst="rect">
          <a:avLst/>
        </a:prstGeom>
        <a:noFill/>
        <a:ln w="9525" cap="flat" cmpd="sng">
          <a:noFill/>
          <a:prstDash val="solid"/>
          <a:miter/>
        </a:ln>
        <a:effectLst/>
      </xdr:spPr>
    </xdr:pic>
    <xdr:clientData/>
  </xdr:twoCellAnchor>
  <xdr:twoCellAnchor>
    <xdr:from>
      <xdr:col>0</xdr:col>
      <xdr:colOff>2759117</xdr:colOff>
      <xdr:row>1005</xdr:row>
      <xdr:rowOff>531316</xdr:rowOff>
    </xdr:from>
    <xdr:to>
      <xdr:col>1</xdr:col>
      <xdr:colOff>1406469</xdr:colOff>
      <xdr:row>1007</xdr:row>
      <xdr:rowOff>11162</xdr:rowOff>
    </xdr:to>
    <xdr:pic>
      <xdr:nvPicPr>
        <xdr:cNvPr id="768" name="Рисунок 875" descr=" ">
          <a:extLst>
            <a:ext uri="{FF2B5EF4-FFF2-40B4-BE49-F238E27FC236}">
              <a16:creationId xmlns:a16="http://schemas.microsoft.com/office/drawing/2014/main" id="{00000000-0008-0000-0000-000000030000}"/>
            </a:ext>
          </a:extLst>
        </xdr:cNvPr>
        <xdr:cNvPicPr/>
      </xdr:nvPicPr>
      <xdr:blipFill>
        <a:blip xmlns:r="http://schemas.openxmlformats.org/officeDocument/2006/relationships" r:embed="rId765"/>
        <a:srcRect/>
        <a:stretch>
          <a:fillRect/>
        </a:stretch>
      </xdr:blipFill>
      <xdr:spPr>
        <a:xfrm>
          <a:off x="2770753" y="752990272"/>
          <a:ext cx="2287584" cy="619392"/>
        </a:xfrm>
        <a:prstGeom prst="rect">
          <a:avLst/>
        </a:prstGeom>
        <a:noFill/>
        <a:ln w="9525" cap="flat" cmpd="sng">
          <a:noFill/>
          <a:prstDash val="solid"/>
          <a:miter/>
        </a:ln>
        <a:effectLst/>
      </xdr:spPr>
    </xdr:pic>
    <xdr:clientData/>
  </xdr:twoCellAnchor>
  <xdr:twoCellAnchor>
    <xdr:from>
      <xdr:col>1</xdr:col>
      <xdr:colOff>28078</xdr:colOff>
      <xdr:row>1628</xdr:row>
      <xdr:rowOff>0</xdr:rowOff>
    </xdr:from>
    <xdr:to>
      <xdr:col>1</xdr:col>
      <xdr:colOff>1447310</xdr:colOff>
      <xdr:row>1629</xdr:row>
      <xdr:rowOff>0</xdr:rowOff>
    </xdr:to>
    <xdr:pic>
      <xdr:nvPicPr>
        <xdr:cNvPr id="769" name="Рисунок 878" descr=" ">
          <a:extLst>
            <a:ext uri="{FF2B5EF4-FFF2-40B4-BE49-F238E27FC236}">
              <a16:creationId xmlns:a16="http://schemas.microsoft.com/office/drawing/2014/main" id="{00000000-0008-0000-0000-000001030000}"/>
            </a:ext>
          </a:extLst>
        </xdr:cNvPr>
        <xdr:cNvPicPr/>
      </xdr:nvPicPr>
      <xdr:blipFill>
        <a:blip xmlns:r="http://schemas.openxmlformats.org/officeDocument/2006/relationships" r:embed="rId766"/>
        <a:srcRect/>
        <a:stretch>
          <a:fillRect/>
        </a:stretch>
      </xdr:blipFill>
      <xdr:spPr>
        <a:xfrm>
          <a:off x="3679031" y="819150016"/>
          <a:ext cx="1416843" cy="956160"/>
        </a:xfrm>
        <a:prstGeom prst="rect">
          <a:avLst/>
        </a:prstGeom>
        <a:noFill/>
        <a:ln w="9525" cap="flat" cmpd="sng">
          <a:noFill/>
          <a:prstDash val="solid"/>
          <a:miter/>
        </a:ln>
        <a:effectLst/>
      </xdr:spPr>
    </xdr:pic>
    <xdr:clientData/>
  </xdr:twoCellAnchor>
  <xdr:twoCellAnchor>
    <xdr:from>
      <xdr:col>1</xdr:col>
      <xdr:colOff>410964</xdr:colOff>
      <xdr:row>1294</xdr:row>
      <xdr:rowOff>0</xdr:rowOff>
    </xdr:from>
    <xdr:to>
      <xdr:col>1</xdr:col>
      <xdr:colOff>1428749</xdr:colOff>
      <xdr:row>1295</xdr:row>
      <xdr:rowOff>11906</xdr:rowOff>
    </xdr:to>
    <xdr:pic>
      <xdr:nvPicPr>
        <xdr:cNvPr id="770" name="Рисунок 1072" descr=" ">
          <a:extLst>
            <a:ext uri="{FF2B5EF4-FFF2-40B4-BE49-F238E27FC236}">
              <a16:creationId xmlns:a16="http://schemas.microsoft.com/office/drawing/2014/main" id="{00000000-0008-0000-0000-000002030000}"/>
            </a:ext>
          </a:extLst>
        </xdr:cNvPr>
        <xdr:cNvPicPr/>
      </xdr:nvPicPr>
      <xdr:blipFill>
        <a:blip xmlns:r="http://schemas.openxmlformats.org/officeDocument/2006/relationships" r:embed="rId767"/>
        <a:srcRect/>
        <a:stretch>
          <a:fillRect/>
        </a:stretch>
      </xdr:blipFill>
      <xdr:spPr>
        <a:xfrm>
          <a:off x="4054277" y="1120032844"/>
          <a:ext cx="1017785" cy="1023937"/>
        </a:xfrm>
        <a:prstGeom prst="rect">
          <a:avLst/>
        </a:prstGeom>
        <a:noFill/>
        <a:ln w="9525" cap="flat" cmpd="sng">
          <a:noFill/>
          <a:prstDash val="solid"/>
          <a:miter/>
        </a:ln>
        <a:effectLst/>
      </xdr:spPr>
    </xdr:pic>
    <xdr:clientData/>
  </xdr:twoCellAnchor>
  <xdr:twoCellAnchor>
    <xdr:from>
      <xdr:col>1</xdr:col>
      <xdr:colOff>993514</xdr:colOff>
      <xdr:row>1295</xdr:row>
      <xdr:rowOff>973529</xdr:rowOff>
    </xdr:from>
    <xdr:to>
      <xdr:col>1</xdr:col>
      <xdr:colOff>1845469</xdr:colOff>
      <xdr:row>1297</xdr:row>
      <xdr:rowOff>23812</xdr:rowOff>
    </xdr:to>
    <xdr:pic>
      <xdr:nvPicPr>
        <xdr:cNvPr id="771" name="Рисунок 1087" descr=" ">
          <a:extLst>
            <a:ext uri="{FF2B5EF4-FFF2-40B4-BE49-F238E27FC236}">
              <a16:creationId xmlns:a16="http://schemas.microsoft.com/office/drawing/2014/main" id="{00000000-0008-0000-0000-000003030000}"/>
            </a:ext>
          </a:extLst>
        </xdr:cNvPr>
        <xdr:cNvPicPr/>
      </xdr:nvPicPr>
      <xdr:blipFill>
        <a:blip xmlns:r="http://schemas.openxmlformats.org/officeDocument/2006/relationships" r:embed="rId768"/>
        <a:srcRect/>
        <a:stretch>
          <a:fillRect/>
        </a:stretch>
      </xdr:blipFill>
      <xdr:spPr>
        <a:xfrm>
          <a:off x="4636827" y="1122018404"/>
          <a:ext cx="851955" cy="1074346"/>
        </a:xfrm>
        <a:prstGeom prst="rect">
          <a:avLst/>
        </a:prstGeom>
        <a:noFill/>
        <a:ln w="9525" cap="flat" cmpd="sng">
          <a:noFill/>
          <a:prstDash val="solid"/>
          <a:miter/>
        </a:ln>
        <a:effectLst/>
      </xdr:spPr>
    </xdr:pic>
    <xdr:clientData/>
  </xdr:twoCellAnchor>
  <xdr:twoCellAnchor>
    <xdr:from>
      <xdr:col>1</xdr:col>
      <xdr:colOff>172822</xdr:colOff>
      <xdr:row>1297</xdr:row>
      <xdr:rowOff>47624</xdr:rowOff>
    </xdr:from>
    <xdr:to>
      <xdr:col>1</xdr:col>
      <xdr:colOff>1023937</xdr:colOff>
      <xdr:row>1297</xdr:row>
      <xdr:rowOff>928687</xdr:rowOff>
    </xdr:to>
    <xdr:pic>
      <xdr:nvPicPr>
        <xdr:cNvPr id="772" name="Рисунок 1088" descr=" ">
          <a:extLst>
            <a:ext uri="{FF2B5EF4-FFF2-40B4-BE49-F238E27FC236}">
              <a16:creationId xmlns:a16="http://schemas.microsoft.com/office/drawing/2014/main" id="{00000000-0008-0000-0000-000004030000}"/>
            </a:ext>
          </a:extLst>
        </xdr:cNvPr>
        <xdr:cNvPicPr/>
      </xdr:nvPicPr>
      <xdr:blipFill>
        <a:blip xmlns:r="http://schemas.openxmlformats.org/officeDocument/2006/relationships" r:embed="rId769"/>
        <a:srcRect/>
        <a:stretch>
          <a:fillRect/>
        </a:stretch>
      </xdr:blipFill>
      <xdr:spPr>
        <a:xfrm>
          <a:off x="3816135" y="1123116562"/>
          <a:ext cx="851115" cy="881063"/>
        </a:xfrm>
        <a:prstGeom prst="rect">
          <a:avLst/>
        </a:prstGeom>
        <a:noFill/>
        <a:ln w="9525" cap="flat" cmpd="sng">
          <a:noFill/>
          <a:prstDash val="solid"/>
          <a:miter/>
        </a:ln>
        <a:effectLst/>
      </xdr:spPr>
    </xdr:pic>
    <xdr:clientData/>
  </xdr:twoCellAnchor>
  <xdr:twoCellAnchor>
    <xdr:from>
      <xdr:col>1</xdr:col>
      <xdr:colOff>398201</xdr:colOff>
      <xdr:row>1297</xdr:row>
      <xdr:rowOff>961637</xdr:rowOff>
    </xdr:from>
    <xdr:to>
      <xdr:col>1</xdr:col>
      <xdr:colOff>1107281</xdr:colOff>
      <xdr:row>1299</xdr:row>
      <xdr:rowOff>59531</xdr:rowOff>
    </xdr:to>
    <xdr:pic>
      <xdr:nvPicPr>
        <xdr:cNvPr id="773" name="Рисунок 1089" descr=" ">
          <a:extLst>
            <a:ext uri="{FF2B5EF4-FFF2-40B4-BE49-F238E27FC236}">
              <a16:creationId xmlns:a16="http://schemas.microsoft.com/office/drawing/2014/main" id="{00000000-0008-0000-0000-000005030000}"/>
            </a:ext>
          </a:extLst>
        </xdr:cNvPr>
        <xdr:cNvPicPr/>
      </xdr:nvPicPr>
      <xdr:blipFill>
        <a:blip xmlns:r="http://schemas.openxmlformats.org/officeDocument/2006/relationships" r:embed="rId770"/>
        <a:srcRect/>
        <a:stretch>
          <a:fillRect/>
        </a:stretch>
      </xdr:blipFill>
      <xdr:spPr>
        <a:xfrm>
          <a:off x="4041514" y="1124030575"/>
          <a:ext cx="709080" cy="1121956"/>
        </a:xfrm>
        <a:prstGeom prst="rect">
          <a:avLst/>
        </a:prstGeom>
        <a:noFill/>
        <a:ln w="9525" cap="flat" cmpd="sng">
          <a:noFill/>
          <a:prstDash val="solid"/>
          <a:miter/>
        </a:ln>
        <a:effectLst/>
      </xdr:spPr>
    </xdr:pic>
    <xdr:clientData/>
  </xdr:twoCellAnchor>
  <xdr:twoCellAnchor>
    <xdr:from>
      <xdr:col>1</xdr:col>
      <xdr:colOff>981607</xdr:colOff>
      <xdr:row>1299</xdr:row>
      <xdr:rowOff>11907</xdr:rowOff>
    </xdr:from>
    <xdr:to>
      <xdr:col>1</xdr:col>
      <xdr:colOff>1904999</xdr:colOff>
      <xdr:row>1300</xdr:row>
      <xdr:rowOff>107157</xdr:rowOff>
    </xdr:to>
    <xdr:pic>
      <xdr:nvPicPr>
        <xdr:cNvPr id="774" name="Рисунок 1090" descr=" ">
          <a:extLst>
            <a:ext uri="{FF2B5EF4-FFF2-40B4-BE49-F238E27FC236}">
              <a16:creationId xmlns:a16="http://schemas.microsoft.com/office/drawing/2014/main" id="{00000000-0008-0000-0000-000006030000}"/>
            </a:ext>
          </a:extLst>
        </xdr:cNvPr>
        <xdr:cNvPicPr/>
      </xdr:nvPicPr>
      <xdr:blipFill>
        <a:blip xmlns:r="http://schemas.openxmlformats.org/officeDocument/2006/relationships" r:embed="rId771"/>
        <a:srcRect/>
        <a:stretch>
          <a:fillRect/>
        </a:stretch>
      </xdr:blipFill>
      <xdr:spPr>
        <a:xfrm>
          <a:off x="4624920" y="1125104907"/>
          <a:ext cx="923392" cy="1107281"/>
        </a:xfrm>
        <a:prstGeom prst="rect">
          <a:avLst/>
        </a:prstGeom>
        <a:noFill/>
        <a:ln w="9525" cap="flat" cmpd="sng">
          <a:noFill/>
          <a:prstDash val="solid"/>
          <a:miter/>
        </a:ln>
        <a:effectLst/>
      </xdr:spPr>
    </xdr:pic>
    <xdr:clientData/>
  </xdr:twoCellAnchor>
  <xdr:twoCellAnchor>
    <xdr:from>
      <xdr:col>1</xdr:col>
      <xdr:colOff>398201</xdr:colOff>
      <xdr:row>1301</xdr:row>
      <xdr:rowOff>0</xdr:rowOff>
    </xdr:from>
    <xdr:to>
      <xdr:col>1</xdr:col>
      <xdr:colOff>1226343</xdr:colOff>
      <xdr:row>1302</xdr:row>
      <xdr:rowOff>11906</xdr:rowOff>
    </xdr:to>
    <xdr:pic>
      <xdr:nvPicPr>
        <xdr:cNvPr id="775" name="Рисунок 1091" descr=" ">
          <a:extLst>
            <a:ext uri="{FF2B5EF4-FFF2-40B4-BE49-F238E27FC236}">
              <a16:creationId xmlns:a16="http://schemas.microsoft.com/office/drawing/2014/main" id="{00000000-0008-0000-0000-000007030000}"/>
            </a:ext>
          </a:extLst>
        </xdr:cNvPr>
        <xdr:cNvPicPr/>
      </xdr:nvPicPr>
      <xdr:blipFill>
        <a:blip xmlns:r="http://schemas.openxmlformats.org/officeDocument/2006/relationships" r:embed="rId772"/>
        <a:srcRect/>
        <a:stretch>
          <a:fillRect/>
        </a:stretch>
      </xdr:blipFill>
      <xdr:spPr>
        <a:xfrm>
          <a:off x="4041514" y="1127117063"/>
          <a:ext cx="828142" cy="1023937"/>
        </a:xfrm>
        <a:prstGeom prst="rect">
          <a:avLst/>
        </a:prstGeom>
        <a:noFill/>
        <a:ln w="9525" cap="flat" cmpd="sng">
          <a:noFill/>
          <a:prstDash val="solid"/>
          <a:miter/>
        </a:ln>
        <a:effectLst/>
      </xdr:spPr>
    </xdr:pic>
    <xdr:clientData/>
  </xdr:twoCellAnchor>
  <xdr:twoCellAnchor>
    <xdr:from>
      <xdr:col>1</xdr:col>
      <xdr:colOff>686642</xdr:colOff>
      <xdr:row>1304</xdr:row>
      <xdr:rowOff>59605</xdr:rowOff>
    </xdr:from>
    <xdr:to>
      <xdr:col>1</xdr:col>
      <xdr:colOff>1619249</xdr:colOff>
      <xdr:row>1305</xdr:row>
      <xdr:rowOff>11906</xdr:rowOff>
    </xdr:to>
    <xdr:pic>
      <xdr:nvPicPr>
        <xdr:cNvPr id="776" name="Рисунок 1092" descr=" ">
          <a:extLst>
            <a:ext uri="{FF2B5EF4-FFF2-40B4-BE49-F238E27FC236}">
              <a16:creationId xmlns:a16="http://schemas.microsoft.com/office/drawing/2014/main" id="{00000000-0008-0000-0000-000008030000}"/>
            </a:ext>
          </a:extLst>
        </xdr:cNvPr>
        <xdr:cNvPicPr/>
      </xdr:nvPicPr>
      <xdr:blipFill>
        <a:blip xmlns:r="http://schemas.openxmlformats.org/officeDocument/2006/relationships" r:embed="rId773"/>
        <a:srcRect/>
        <a:stretch>
          <a:fillRect/>
        </a:stretch>
      </xdr:blipFill>
      <xdr:spPr>
        <a:xfrm>
          <a:off x="4329955" y="1130212761"/>
          <a:ext cx="932607" cy="964333"/>
        </a:xfrm>
        <a:prstGeom prst="rect">
          <a:avLst/>
        </a:prstGeom>
        <a:noFill/>
        <a:ln w="9525" cap="flat" cmpd="sng">
          <a:noFill/>
          <a:prstDash val="solid"/>
          <a:miter/>
        </a:ln>
        <a:effectLst/>
      </xdr:spPr>
    </xdr:pic>
    <xdr:clientData/>
  </xdr:twoCellAnchor>
  <xdr:twoCellAnchor>
    <xdr:from>
      <xdr:col>1</xdr:col>
      <xdr:colOff>387991</xdr:colOff>
      <xdr:row>1305</xdr:row>
      <xdr:rowOff>0</xdr:rowOff>
    </xdr:from>
    <xdr:to>
      <xdr:col>1</xdr:col>
      <xdr:colOff>1262062</xdr:colOff>
      <xdr:row>1306</xdr:row>
      <xdr:rowOff>0</xdr:rowOff>
    </xdr:to>
    <xdr:pic>
      <xdr:nvPicPr>
        <xdr:cNvPr id="777" name="Рисунок 1093" descr=" ">
          <a:extLst>
            <a:ext uri="{FF2B5EF4-FFF2-40B4-BE49-F238E27FC236}">
              <a16:creationId xmlns:a16="http://schemas.microsoft.com/office/drawing/2014/main" id="{00000000-0008-0000-0000-000009030000}"/>
            </a:ext>
          </a:extLst>
        </xdr:cNvPr>
        <xdr:cNvPicPr/>
      </xdr:nvPicPr>
      <xdr:blipFill>
        <a:blip xmlns:r="http://schemas.openxmlformats.org/officeDocument/2006/relationships" r:embed="rId774"/>
        <a:srcRect/>
        <a:stretch>
          <a:fillRect/>
        </a:stretch>
      </xdr:blipFill>
      <xdr:spPr>
        <a:xfrm>
          <a:off x="4031304" y="1131165188"/>
          <a:ext cx="874071" cy="1012031"/>
        </a:xfrm>
        <a:prstGeom prst="rect">
          <a:avLst/>
        </a:prstGeom>
        <a:noFill/>
        <a:ln w="9525" cap="flat" cmpd="sng">
          <a:noFill/>
          <a:prstDash val="solid"/>
          <a:miter/>
        </a:ln>
        <a:effectLst/>
      </xdr:spPr>
    </xdr:pic>
    <xdr:clientData/>
  </xdr:twoCellAnchor>
  <xdr:twoCellAnchor>
    <xdr:from>
      <xdr:col>1</xdr:col>
      <xdr:colOff>542616</xdr:colOff>
      <xdr:row>1306</xdr:row>
      <xdr:rowOff>107156</xdr:rowOff>
    </xdr:from>
    <xdr:to>
      <xdr:col>1</xdr:col>
      <xdr:colOff>1452562</xdr:colOff>
      <xdr:row>1306</xdr:row>
      <xdr:rowOff>952499</xdr:rowOff>
    </xdr:to>
    <xdr:pic>
      <xdr:nvPicPr>
        <xdr:cNvPr id="778" name="Рисунок 1094" descr=" ">
          <a:extLst>
            <a:ext uri="{FF2B5EF4-FFF2-40B4-BE49-F238E27FC236}">
              <a16:creationId xmlns:a16="http://schemas.microsoft.com/office/drawing/2014/main" id="{00000000-0008-0000-0000-00000A030000}"/>
            </a:ext>
          </a:extLst>
        </xdr:cNvPr>
        <xdr:cNvPicPr/>
      </xdr:nvPicPr>
      <xdr:blipFill>
        <a:blip xmlns:r="http://schemas.openxmlformats.org/officeDocument/2006/relationships" r:embed="rId775"/>
        <a:srcRect/>
        <a:stretch>
          <a:fillRect/>
        </a:stretch>
      </xdr:blipFill>
      <xdr:spPr>
        <a:xfrm>
          <a:off x="4185929" y="1132284375"/>
          <a:ext cx="909946" cy="845343"/>
        </a:xfrm>
        <a:prstGeom prst="rect">
          <a:avLst/>
        </a:prstGeom>
        <a:noFill/>
        <a:ln w="9525" cap="flat" cmpd="sng">
          <a:noFill/>
          <a:prstDash val="solid"/>
          <a:miter/>
        </a:ln>
        <a:effectLst/>
      </xdr:spPr>
    </xdr:pic>
    <xdr:clientData/>
  </xdr:twoCellAnchor>
  <xdr:twoCellAnchor>
    <xdr:from>
      <xdr:col>1</xdr:col>
      <xdr:colOff>323851</xdr:colOff>
      <xdr:row>1323</xdr:row>
      <xdr:rowOff>961638</xdr:rowOff>
    </xdr:from>
    <xdr:to>
      <xdr:col>1</xdr:col>
      <xdr:colOff>1000125</xdr:colOff>
      <xdr:row>1325</xdr:row>
      <xdr:rowOff>35718</xdr:rowOff>
    </xdr:to>
    <xdr:pic>
      <xdr:nvPicPr>
        <xdr:cNvPr id="779" name="Рисунок 1095" descr=" ">
          <a:extLst>
            <a:ext uri="{FF2B5EF4-FFF2-40B4-BE49-F238E27FC236}">
              <a16:creationId xmlns:a16="http://schemas.microsoft.com/office/drawing/2014/main" id="{00000000-0008-0000-0000-00000B030000}"/>
            </a:ext>
          </a:extLst>
        </xdr:cNvPr>
        <xdr:cNvPicPr/>
      </xdr:nvPicPr>
      <xdr:blipFill>
        <a:blip xmlns:r="http://schemas.openxmlformats.org/officeDocument/2006/relationships" r:embed="rId776"/>
        <a:srcRect/>
        <a:stretch>
          <a:fillRect/>
        </a:stretch>
      </xdr:blipFill>
      <xdr:spPr>
        <a:xfrm>
          <a:off x="3967164" y="1150343388"/>
          <a:ext cx="676274" cy="1098143"/>
        </a:xfrm>
        <a:prstGeom prst="rect">
          <a:avLst/>
        </a:prstGeom>
        <a:noFill/>
        <a:ln w="9525" cap="flat" cmpd="sng">
          <a:noFill/>
          <a:prstDash val="solid"/>
          <a:miter/>
        </a:ln>
        <a:effectLst/>
      </xdr:spPr>
    </xdr:pic>
    <xdr:clientData/>
  </xdr:twoCellAnchor>
  <xdr:twoCellAnchor>
    <xdr:from>
      <xdr:col>1</xdr:col>
      <xdr:colOff>1310890</xdr:colOff>
      <xdr:row>1303</xdr:row>
      <xdr:rowOff>47685</xdr:rowOff>
    </xdr:from>
    <xdr:to>
      <xdr:col>1</xdr:col>
      <xdr:colOff>2166937</xdr:colOff>
      <xdr:row>1303</xdr:row>
      <xdr:rowOff>952501</xdr:rowOff>
    </xdr:to>
    <xdr:pic>
      <xdr:nvPicPr>
        <xdr:cNvPr id="780" name="Рисунок 1096" descr=" ">
          <a:extLst>
            <a:ext uri="{FF2B5EF4-FFF2-40B4-BE49-F238E27FC236}">
              <a16:creationId xmlns:a16="http://schemas.microsoft.com/office/drawing/2014/main" id="{00000000-0008-0000-0000-00000C030000}"/>
            </a:ext>
          </a:extLst>
        </xdr:cNvPr>
        <xdr:cNvPicPr/>
      </xdr:nvPicPr>
      <xdr:blipFill>
        <a:blip xmlns:r="http://schemas.openxmlformats.org/officeDocument/2006/relationships" r:embed="rId777"/>
        <a:srcRect/>
        <a:stretch>
          <a:fillRect/>
        </a:stretch>
      </xdr:blipFill>
      <xdr:spPr>
        <a:xfrm>
          <a:off x="4954203" y="1129188810"/>
          <a:ext cx="856047" cy="904816"/>
        </a:xfrm>
        <a:prstGeom prst="rect">
          <a:avLst/>
        </a:prstGeom>
        <a:noFill/>
        <a:ln w="9525" cap="flat" cmpd="sng">
          <a:noFill/>
          <a:prstDash val="solid"/>
          <a:miter/>
        </a:ln>
        <a:effectLst/>
      </xdr:spPr>
    </xdr:pic>
    <xdr:clientData/>
  </xdr:twoCellAnchor>
  <xdr:twoCellAnchor>
    <xdr:from>
      <xdr:col>1</xdr:col>
      <xdr:colOff>565728</xdr:colOff>
      <xdr:row>1301</xdr:row>
      <xdr:rowOff>1009247</xdr:rowOff>
    </xdr:from>
    <xdr:to>
      <xdr:col>1</xdr:col>
      <xdr:colOff>1333499</xdr:colOff>
      <xdr:row>1302</xdr:row>
      <xdr:rowOff>964406</xdr:rowOff>
    </xdr:to>
    <xdr:pic>
      <xdr:nvPicPr>
        <xdr:cNvPr id="781" name="Рисунок 1097" descr=" ">
          <a:extLst>
            <a:ext uri="{FF2B5EF4-FFF2-40B4-BE49-F238E27FC236}">
              <a16:creationId xmlns:a16="http://schemas.microsoft.com/office/drawing/2014/main" id="{00000000-0008-0000-0000-00000D030000}"/>
            </a:ext>
          </a:extLst>
        </xdr:cNvPr>
        <xdr:cNvPicPr/>
      </xdr:nvPicPr>
      <xdr:blipFill>
        <a:blip xmlns:r="http://schemas.openxmlformats.org/officeDocument/2006/relationships" r:embed="rId778"/>
        <a:srcRect/>
        <a:stretch>
          <a:fillRect/>
        </a:stretch>
      </xdr:blipFill>
      <xdr:spPr>
        <a:xfrm>
          <a:off x="4209041" y="1128126310"/>
          <a:ext cx="767771" cy="967190"/>
        </a:xfrm>
        <a:prstGeom prst="rect">
          <a:avLst/>
        </a:prstGeom>
        <a:noFill/>
        <a:ln w="9525" cap="flat" cmpd="sng">
          <a:noFill/>
          <a:prstDash val="solid"/>
          <a:miter/>
        </a:ln>
        <a:effectLst/>
      </xdr:spPr>
    </xdr:pic>
    <xdr:clientData/>
  </xdr:twoCellAnchor>
  <xdr:twoCellAnchor>
    <xdr:from>
      <xdr:col>1</xdr:col>
      <xdr:colOff>308861</xdr:colOff>
      <xdr:row>542</xdr:row>
      <xdr:rowOff>37655</xdr:rowOff>
    </xdr:from>
    <xdr:to>
      <xdr:col>1</xdr:col>
      <xdr:colOff>1176737</xdr:colOff>
      <xdr:row>544</xdr:row>
      <xdr:rowOff>354759</xdr:rowOff>
    </xdr:to>
    <xdr:pic>
      <xdr:nvPicPr>
        <xdr:cNvPr id="782" name="Рисунок 880" descr=" ">
          <a:extLst>
            <a:ext uri="{FF2B5EF4-FFF2-40B4-BE49-F238E27FC236}">
              <a16:creationId xmlns:a16="http://schemas.microsoft.com/office/drawing/2014/main" id="{00000000-0008-0000-0000-00000E030000}"/>
            </a:ext>
          </a:extLst>
        </xdr:cNvPr>
        <xdr:cNvPicPr/>
      </xdr:nvPicPr>
      <xdr:blipFill>
        <a:blip xmlns:r="http://schemas.openxmlformats.org/officeDocument/2006/relationships" r:embed="rId779"/>
        <a:srcRect/>
        <a:stretch>
          <a:fillRect/>
        </a:stretch>
      </xdr:blipFill>
      <xdr:spPr>
        <a:xfrm>
          <a:off x="3961783" y="360628640"/>
          <a:ext cx="868753" cy="1327264"/>
        </a:xfrm>
        <a:prstGeom prst="rect">
          <a:avLst/>
        </a:prstGeom>
        <a:noFill/>
        <a:ln w="9525" cap="flat" cmpd="sng">
          <a:noFill/>
          <a:prstDash val="solid"/>
          <a:miter/>
        </a:ln>
        <a:effectLst/>
      </xdr:spPr>
    </xdr:pic>
    <xdr:clientData/>
  </xdr:twoCellAnchor>
  <xdr:twoCellAnchor>
    <xdr:from>
      <xdr:col>1</xdr:col>
      <xdr:colOff>339492</xdr:colOff>
      <xdr:row>1763</xdr:row>
      <xdr:rowOff>0</xdr:rowOff>
    </xdr:from>
    <xdr:to>
      <xdr:col>1</xdr:col>
      <xdr:colOff>1112922</xdr:colOff>
      <xdr:row>1763</xdr:row>
      <xdr:rowOff>937795</xdr:rowOff>
    </xdr:to>
    <xdr:pic>
      <xdr:nvPicPr>
        <xdr:cNvPr id="783" name="Рисунок 993" descr=" ">
          <a:extLst>
            <a:ext uri="{FF2B5EF4-FFF2-40B4-BE49-F238E27FC236}">
              <a16:creationId xmlns:a16="http://schemas.microsoft.com/office/drawing/2014/main" id="{00000000-0008-0000-0000-00000F030000}"/>
            </a:ext>
          </a:extLst>
        </xdr:cNvPr>
        <xdr:cNvPicPr/>
      </xdr:nvPicPr>
      <xdr:blipFill>
        <a:blip xmlns:r="http://schemas.openxmlformats.org/officeDocument/2006/relationships" r:embed="rId780"/>
        <a:srcRect/>
        <a:stretch>
          <a:fillRect/>
        </a:stretch>
      </xdr:blipFill>
      <xdr:spPr>
        <a:xfrm>
          <a:off x="3988593" y="945915840"/>
          <a:ext cx="773905" cy="935488"/>
        </a:xfrm>
        <a:prstGeom prst="rect">
          <a:avLst/>
        </a:prstGeom>
        <a:noFill/>
        <a:ln w="9525" cap="flat" cmpd="sng">
          <a:noFill/>
          <a:prstDash val="solid"/>
          <a:miter/>
        </a:ln>
        <a:effectLst/>
      </xdr:spPr>
    </xdr:pic>
    <xdr:clientData/>
  </xdr:twoCellAnchor>
  <xdr:twoCellAnchor>
    <xdr:from>
      <xdr:col>1</xdr:col>
      <xdr:colOff>232284</xdr:colOff>
      <xdr:row>1764</xdr:row>
      <xdr:rowOff>23842</xdr:rowOff>
    </xdr:from>
    <xdr:to>
      <xdr:col>1</xdr:col>
      <xdr:colOff>1258419</xdr:colOff>
      <xdr:row>1764</xdr:row>
      <xdr:rowOff>810637</xdr:rowOff>
    </xdr:to>
    <xdr:pic>
      <xdr:nvPicPr>
        <xdr:cNvPr id="784" name="Рисунок 995" descr=" ">
          <a:extLst>
            <a:ext uri="{FF2B5EF4-FFF2-40B4-BE49-F238E27FC236}">
              <a16:creationId xmlns:a16="http://schemas.microsoft.com/office/drawing/2014/main" id="{00000000-0008-0000-0000-000010030000}"/>
            </a:ext>
          </a:extLst>
        </xdr:cNvPr>
        <xdr:cNvPicPr/>
      </xdr:nvPicPr>
      <xdr:blipFill>
        <a:blip xmlns:r="http://schemas.openxmlformats.org/officeDocument/2006/relationships" r:embed="rId781"/>
        <a:srcRect/>
        <a:stretch>
          <a:fillRect/>
        </a:stretch>
      </xdr:blipFill>
      <xdr:spPr>
        <a:xfrm>
          <a:off x="3984172" y="1392658816"/>
          <a:ext cx="1024618" cy="788096"/>
        </a:xfrm>
        <a:prstGeom prst="rect">
          <a:avLst/>
        </a:prstGeom>
        <a:noFill/>
        <a:ln w="9525" cap="flat" cmpd="sng">
          <a:noFill/>
          <a:prstDash val="solid"/>
          <a:miter/>
        </a:ln>
        <a:effectLst/>
      </xdr:spPr>
    </xdr:pic>
    <xdr:clientData/>
  </xdr:twoCellAnchor>
  <xdr:twoCellAnchor>
    <xdr:from>
      <xdr:col>1</xdr:col>
      <xdr:colOff>219521</xdr:colOff>
      <xdr:row>1765</xdr:row>
      <xdr:rowOff>47684</xdr:rowOff>
    </xdr:from>
    <xdr:to>
      <xdr:col>1</xdr:col>
      <xdr:colOff>1266077</xdr:colOff>
      <xdr:row>1765</xdr:row>
      <xdr:rowOff>898058</xdr:rowOff>
    </xdr:to>
    <xdr:pic>
      <xdr:nvPicPr>
        <xdr:cNvPr id="785" name="Рисунок 996" descr=" ">
          <a:extLst>
            <a:ext uri="{FF2B5EF4-FFF2-40B4-BE49-F238E27FC236}">
              <a16:creationId xmlns:a16="http://schemas.microsoft.com/office/drawing/2014/main" id="{00000000-0008-0000-0000-000011030000}"/>
            </a:ext>
          </a:extLst>
        </xdr:cNvPr>
        <xdr:cNvPicPr/>
      </xdr:nvPicPr>
      <xdr:blipFill>
        <a:blip xmlns:r="http://schemas.openxmlformats.org/officeDocument/2006/relationships" r:embed="rId782"/>
        <a:srcRect/>
        <a:stretch>
          <a:fillRect/>
        </a:stretch>
      </xdr:blipFill>
      <xdr:spPr>
        <a:xfrm>
          <a:off x="3969564" y="1393690112"/>
          <a:ext cx="1048750" cy="848768"/>
        </a:xfrm>
        <a:prstGeom prst="rect">
          <a:avLst/>
        </a:prstGeom>
        <a:noFill/>
        <a:ln w="9525" cap="flat" cmpd="sng">
          <a:noFill/>
          <a:prstDash val="solid"/>
          <a:miter/>
        </a:ln>
        <a:effectLst/>
      </xdr:spPr>
    </xdr:pic>
    <xdr:clientData/>
  </xdr:twoCellAnchor>
  <xdr:twoCellAnchor>
    <xdr:from>
      <xdr:col>1</xdr:col>
      <xdr:colOff>599855</xdr:colOff>
      <xdr:row>1766</xdr:row>
      <xdr:rowOff>0</xdr:rowOff>
    </xdr:from>
    <xdr:to>
      <xdr:col>1</xdr:col>
      <xdr:colOff>895953</xdr:colOff>
      <xdr:row>1766</xdr:row>
      <xdr:rowOff>949716</xdr:rowOff>
    </xdr:to>
    <xdr:pic>
      <xdr:nvPicPr>
        <xdr:cNvPr id="786" name="Рисунок 997" descr=" ">
          <a:extLst>
            <a:ext uri="{FF2B5EF4-FFF2-40B4-BE49-F238E27FC236}">
              <a16:creationId xmlns:a16="http://schemas.microsoft.com/office/drawing/2014/main" id="{00000000-0008-0000-0000-000012030000}"/>
            </a:ext>
          </a:extLst>
        </xdr:cNvPr>
        <xdr:cNvPicPr/>
      </xdr:nvPicPr>
      <xdr:blipFill>
        <a:blip xmlns:r="http://schemas.openxmlformats.org/officeDocument/2006/relationships" r:embed="rId783"/>
        <a:srcRect/>
        <a:stretch>
          <a:fillRect/>
        </a:stretch>
      </xdr:blipFill>
      <xdr:spPr>
        <a:xfrm>
          <a:off x="4250530" y="948951936"/>
          <a:ext cx="294842" cy="953920"/>
        </a:xfrm>
        <a:prstGeom prst="rect">
          <a:avLst/>
        </a:prstGeom>
        <a:noFill/>
        <a:ln w="9525" cap="flat" cmpd="sng">
          <a:noFill/>
          <a:prstDash val="solid"/>
          <a:miter/>
        </a:ln>
        <a:effectLst/>
      </xdr:spPr>
    </xdr:pic>
    <xdr:clientData/>
  </xdr:twoCellAnchor>
  <xdr:twoCellAnchor>
    <xdr:from>
      <xdr:col>1</xdr:col>
      <xdr:colOff>17868</xdr:colOff>
      <xdr:row>1663</xdr:row>
      <xdr:rowOff>0</xdr:rowOff>
    </xdr:from>
    <xdr:to>
      <xdr:col>1</xdr:col>
      <xdr:colOff>663669</xdr:colOff>
      <xdr:row>1663</xdr:row>
      <xdr:rowOff>835223</xdr:rowOff>
    </xdr:to>
    <xdr:pic>
      <xdr:nvPicPr>
        <xdr:cNvPr id="787" name="Рисунок 998" descr=" ">
          <a:extLst>
            <a:ext uri="{FF2B5EF4-FFF2-40B4-BE49-F238E27FC236}">
              <a16:creationId xmlns:a16="http://schemas.microsoft.com/office/drawing/2014/main" id="{00000000-0008-0000-0000-000013030000}"/>
            </a:ext>
          </a:extLst>
        </xdr:cNvPr>
        <xdr:cNvPicPr/>
      </xdr:nvPicPr>
      <xdr:blipFill>
        <a:blip xmlns:r="http://schemas.openxmlformats.org/officeDocument/2006/relationships" r:embed="rId784"/>
        <a:srcRect/>
        <a:stretch>
          <a:fillRect/>
        </a:stretch>
      </xdr:blipFill>
      <xdr:spPr>
        <a:xfrm>
          <a:off x="3667127" y="826210432"/>
          <a:ext cx="646834" cy="857216"/>
        </a:xfrm>
        <a:prstGeom prst="rect">
          <a:avLst/>
        </a:prstGeom>
        <a:noFill/>
        <a:ln w="9525" cap="flat" cmpd="sng">
          <a:noFill/>
          <a:prstDash val="solid"/>
          <a:miter/>
        </a:ln>
        <a:effectLst/>
      </xdr:spPr>
    </xdr:pic>
    <xdr:clientData/>
  </xdr:twoCellAnchor>
  <xdr:twoCellAnchor>
    <xdr:from>
      <xdr:col>1</xdr:col>
      <xdr:colOff>661117</xdr:colOff>
      <xdr:row>1666</xdr:row>
      <xdr:rowOff>0</xdr:rowOff>
    </xdr:from>
    <xdr:to>
      <xdr:col>1</xdr:col>
      <xdr:colOff>1396258</xdr:colOff>
      <xdr:row>1666</xdr:row>
      <xdr:rowOff>824783</xdr:rowOff>
    </xdr:to>
    <xdr:pic>
      <xdr:nvPicPr>
        <xdr:cNvPr id="788" name="Рисунок 999" descr=" ">
          <a:extLst>
            <a:ext uri="{FF2B5EF4-FFF2-40B4-BE49-F238E27FC236}">
              <a16:creationId xmlns:a16="http://schemas.microsoft.com/office/drawing/2014/main" id="{00000000-0008-0000-0000-000014030000}"/>
            </a:ext>
          </a:extLst>
        </xdr:cNvPr>
        <xdr:cNvPicPr/>
      </xdr:nvPicPr>
      <xdr:blipFill>
        <a:blip xmlns:r="http://schemas.openxmlformats.org/officeDocument/2006/relationships" r:embed="rId785"/>
        <a:srcRect/>
        <a:stretch>
          <a:fillRect/>
        </a:stretch>
      </xdr:blipFill>
      <xdr:spPr>
        <a:xfrm>
          <a:off x="4310063" y="828857088"/>
          <a:ext cx="734724" cy="841856"/>
        </a:xfrm>
        <a:prstGeom prst="rect">
          <a:avLst/>
        </a:prstGeom>
        <a:noFill/>
        <a:ln w="9525" cap="flat" cmpd="sng">
          <a:noFill/>
          <a:prstDash val="solid"/>
          <a:miter/>
        </a:ln>
        <a:effectLst/>
      </xdr:spPr>
    </xdr:pic>
    <xdr:clientData/>
  </xdr:twoCellAnchor>
  <xdr:twoCellAnchor>
    <xdr:from>
      <xdr:col>1</xdr:col>
      <xdr:colOff>17868</xdr:colOff>
      <xdr:row>1665</xdr:row>
      <xdr:rowOff>0</xdr:rowOff>
    </xdr:from>
    <xdr:to>
      <xdr:col>1</xdr:col>
      <xdr:colOff>809166</xdr:colOff>
      <xdr:row>1665</xdr:row>
      <xdr:rowOff>835223</xdr:rowOff>
    </xdr:to>
    <xdr:pic>
      <xdr:nvPicPr>
        <xdr:cNvPr id="789" name="Рисунок 1000" descr=" ">
          <a:extLst>
            <a:ext uri="{FF2B5EF4-FFF2-40B4-BE49-F238E27FC236}">
              <a16:creationId xmlns:a16="http://schemas.microsoft.com/office/drawing/2014/main" id="{00000000-0008-0000-0000-000015030000}"/>
            </a:ext>
          </a:extLst>
        </xdr:cNvPr>
        <xdr:cNvPicPr/>
      </xdr:nvPicPr>
      <xdr:blipFill>
        <a:blip xmlns:r="http://schemas.openxmlformats.org/officeDocument/2006/relationships" r:embed="rId786"/>
        <a:srcRect/>
        <a:stretch>
          <a:fillRect/>
        </a:stretch>
      </xdr:blipFill>
      <xdr:spPr>
        <a:xfrm>
          <a:off x="3667126" y="827984448"/>
          <a:ext cx="791550" cy="845312"/>
        </a:xfrm>
        <a:prstGeom prst="rect">
          <a:avLst/>
        </a:prstGeom>
        <a:noFill/>
        <a:ln w="9525" cap="flat" cmpd="sng">
          <a:noFill/>
          <a:prstDash val="solid"/>
          <a:miter/>
        </a:ln>
        <a:effectLst/>
      </xdr:spPr>
    </xdr:pic>
    <xdr:clientData/>
  </xdr:twoCellAnchor>
  <xdr:twoCellAnchor>
    <xdr:from>
      <xdr:col>1</xdr:col>
      <xdr:colOff>635591</xdr:colOff>
      <xdr:row>1664</xdr:row>
      <xdr:rowOff>0</xdr:rowOff>
    </xdr:from>
    <xdr:to>
      <xdr:col>1</xdr:col>
      <xdr:colOff>1457520</xdr:colOff>
      <xdr:row>1664</xdr:row>
      <xdr:rowOff>810862</xdr:rowOff>
    </xdr:to>
    <xdr:pic>
      <xdr:nvPicPr>
        <xdr:cNvPr id="790" name="Рисунок 1003" descr=" ">
          <a:extLst>
            <a:ext uri="{FF2B5EF4-FFF2-40B4-BE49-F238E27FC236}">
              <a16:creationId xmlns:a16="http://schemas.microsoft.com/office/drawing/2014/main" id="{00000000-0008-0000-0000-000016030000}"/>
            </a:ext>
          </a:extLst>
        </xdr:cNvPr>
        <xdr:cNvPicPr/>
      </xdr:nvPicPr>
      <xdr:blipFill>
        <a:blip xmlns:r="http://schemas.openxmlformats.org/officeDocument/2006/relationships" r:embed="rId787"/>
        <a:srcRect/>
        <a:stretch>
          <a:fillRect/>
        </a:stretch>
      </xdr:blipFill>
      <xdr:spPr>
        <a:xfrm>
          <a:off x="4286249" y="827103360"/>
          <a:ext cx="821532" cy="821568"/>
        </a:xfrm>
        <a:prstGeom prst="rect">
          <a:avLst/>
        </a:prstGeom>
        <a:noFill/>
        <a:ln w="9525" cap="flat" cmpd="sng">
          <a:noFill/>
          <a:prstDash val="solid"/>
          <a:miter/>
        </a:ln>
        <a:effectLst/>
      </xdr:spPr>
    </xdr:pic>
    <xdr:clientData/>
  </xdr:twoCellAnchor>
  <xdr:twoCellAnchor>
    <xdr:from>
      <xdr:col>1</xdr:col>
      <xdr:colOff>40840</xdr:colOff>
      <xdr:row>688</xdr:row>
      <xdr:rowOff>0</xdr:rowOff>
    </xdr:from>
    <xdr:to>
      <xdr:col>1</xdr:col>
      <xdr:colOff>785811</xdr:colOff>
      <xdr:row>689</xdr:row>
      <xdr:rowOff>111263</xdr:rowOff>
    </xdr:to>
    <xdr:pic>
      <xdr:nvPicPr>
        <xdr:cNvPr id="791" name="Рисунок 1004" descr=" ">
          <a:extLst>
            <a:ext uri="{FF2B5EF4-FFF2-40B4-BE49-F238E27FC236}">
              <a16:creationId xmlns:a16="http://schemas.microsoft.com/office/drawing/2014/main" id="{00000000-0008-0000-0000-000017030000}"/>
            </a:ext>
          </a:extLst>
        </xdr:cNvPr>
        <xdr:cNvPicPr/>
      </xdr:nvPicPr>
      <xdr:blipFill>
        <a:blip xmlns:r="http://schemas.openxmlformats.org/officeDocument/2006/relationships" r:embed="rId788"/>
        <a:srcRect/>
        <a:stretch>
          <a:fillRect/>
        </a:stretch>
      </xdr:blipFill>
      <xdr:spPr>
        <a:xfrm>
          <a:off x="3684153" y="596812688"/>
          <a:ext cx="744971" cy="1123294"/>
        </a:xfrm>
        <a:prstGeom prst="rect">
          <a:avLst/>
        </a:prstGeom>
        <a:noFill/>
        <a:ln w="9525" cap="flat" cmpd="sng">
          <a:noFill/>
          <a:prstDash val="solid"/>
          <a:miter/>
        </a:ln>
        <a:effectLst/>
      </xdr:spPr>
    </xdr:pic>
    <xdr:clientData/>
  </xdr:twoCellAnchor>
  <xdr:twoCellAnchor>
    <xdr:from>
      <xdr:col>1</xdr:col>
      <xdr:colOff>1256499</xdr:colOff>
      <xdr:row>688</xdr:row>
      <xdr:rowOff>854213</xdr:rowOff>
    </xdr:from>
    <xdr:to>
      <xdr:col>1</xdr:col>
      <xdr:colOff>1892090</xdr:colOff>
      <xdr:row>690</xdr:row>
      <xdr:rowOff>32920</xdr:rowOff>
    </xdr:to>
    <xdr:pic>
      <xdr:nvPicPr>
        <xdr:cNvPr id="792" name="Рисунок 1005" descr=" ">
          <a:extLst>
            <a:ext uri="{FF2B5EF4-FFF2-40B4-BE49-F238E27FC236}">
              <a16:creationId xmlns:a16="http://schemas.microsoft.com/office/drawing/2014/main" id="{00000000-0008-0000-0000-000018030000}"/>
            </a:ext>
          </a:extLst>
        </xdr:cNvPr>
        <xdr:cNvPicPr/>
      </xdr:nvPicPr>
      <xdr:blipFill>
        <a:blip xmlns:r="http://schemas.openxmlformats.org/officeDocument/2006/relationships" r:embed="rId789"/>
        <a:srcRect/>
        <a:stretch>
          <a:fillRect/>
        </a:stretch>
      </xdr:blipFill>
      <xdr:spPr>
        <a:xfrm>
          <a:off x="4899812" y="597666901"/>
          <a:ext cx="635591" cy="1202769"/>
        </a:xfrm>
        <a:prstGeom prst="rect">
          <a:avLst/>
        </a:prstGeom>
        <a:noFill/>
        <a:ln w="9525" cap="flat" cmpd="sng">
          <a:noFill/>
          <a:prstDash val="solid"/>
          <a:miter/>
        </a:ln>
        <a:effectLst/>
      </xdr:spPr>
    </xdr:pic>
    <xdr:clientData/>
  </xdr:twoCellAnchor>
  <xdr:twoCellAnchor>
    <xdr:from>
      <xdr:col>1</xdr:col>
      <xdr:colOff>28078</xdr:colOff>
      <xdr:row>689</xdr:row>
      <xdr:rowOff>723215</xdr:rowOff>
    </xdr:from>
    <xdr:to>
      <xdr:col>1</xdr:col>
      <xdr:colOff>732589</xdr:colOff>
      <xdr:row>690</xdr:row>
      <xdr:rowOff>949716</xdr:rowOff>
    </xdr:to>
    <xdr:pic>
      <xdr:nvPicPr>
        <xdr:cNvPr id="793" name="Рисунок 1006" descr=" ">
          <a:extLst>
            <a:ext uri="{FF2B5EF4-FFF2-40B4-BE49-F238E27FC236}">
              <a16:creationId xmlns:a16="http://schemas.microsoft.com/office/drawing/2014/main" id="{00000000-0008-0000-0000-000019030000}"/>
            </a:ext>
          </a:extLst>
        </xdr:cNvPr>
        <xdr:cNvPicPr/>
      </xdr:nvPicPr>
      <xdr:blipFill>
        <a:blip xmlns:r="http://schemas.openxmlformats.org/officeDocument/2006/relationships" r:embed="rId790"/>
        <a:srcRect/>
        <a:stretch>
          <a:fillRect/>
        </a:stretch>
      </xdr:blipFill>
      <xdr:spPr>
        <a:xfrm>
          <a:off x="3679033" y="315471840"/>
          <a:ext cx="702467" cy="1246304"/>
        </a:xfrm>
        <a:prstGeom prst="rect">
          <a:avLst/>
        </a:prstGeom>
        <a:noFill/>
        <a:ln w="9525" cap="flat" cmpd="sng">
          <a:noFill/>
          <a:prstDash val="solid"/>
          <a:miter/>
        </a:ln>
        <a:effectLst/>
      </xdr:spPr>
    </xdr:pic>
    <xdr:clientData/>
  </xdr:twoCellAnchor>
  <xdr:twoCellAnchor>
    <xdr:from>
      <xdr:col>1</xdr:col>
      <xdr:colOff>747904</xdr:colOff>
      <xdr:row>690</xdr:row>
      <xdr:rowOff>735136</xdr:rowOff>
    </xdr:from>
    <xdr:to>
      <xdr:col>1</xdr:col>
      <xdr:colOff>1447310</xdr:colOff>
      <xdr:row>691</xdr:row>
      <xdr:rowOff>925874</xdr:rowOff>
    </xdr:to>
    <xdr:pic>
      <xdr:nvPicPr>
        <xdr:cNvPr id="794" name="Рисунок 1007" descr=" ">
          <a:extLst>
            <a:ext uri="{FF2B5EF4-FFF2-40B4-BE49-F238E27FC236}">
              <a16:creationId xmlns:a16="http://schemas.microsoft.com/office/drawing/2014/main" id="{00000000-0008-0000-0000-00001A030000}"/>
            </a:ext>
          </a:extLst>
        </xdr:cNvPr>
        <xdr:cNvPicPr/>
      </xdr:nvPicPr>
      <xdr:blipFill>
        <a:blip xmlns:r="http://schemas.openxmlformats.org/officeDocument/2006/relationships" r:embed="rId791"/>
        <a:srcRect/>
        <a:stretch>
          <a:fillRect/>
        </a:stretch>
      </xdr:blipFill>
      <xdr:spPr>
        <a:xfrm>
          <a:off x="4398603" y="316503840"/>
          <a:ext cx="699654" cy="1202528"/>
        </a:xfrm>
        <a:prstGeom prst="rect">
          <a:avLst/>
        </a:prstGeom>
        <a:noFill/>
        <a:ln w="9525" cap="flat" cmpd="sng">
          <a:noFill/>
          <a:prstDash val="solid"/>
          <a:miter/>
        </a:ln>
        <a:effectLst/>
      </xdr:spPr>
    </xdr:pic>
    <xdr:clientData/>
  </xdr:twoCellAnchor>
  <xdr:twoCellAnchor>
    <xdr:from>
      <xdr:col>1</xdr:col>
      <xdr:colOff>53604</xdr:colOff>
      <xdr:row>691</xdr:row>
      <xdr:rowOff>747057</xdr:rowOff>
    </xdr:from>
    <xdr:to>
      <xdr:col>1</xdr:col>
      <xdr:colOff>661117</xdr:colOff>
      <xdr:row>692</xdr:row>
      <xdr:rowOff>949716</xdr:rowOff>
    </xdr:to>
    <xdr:pic>
      <xdr:nvPicPr>
        <xdr:cNvPr id="795" name="Рисунок 1008" descr=" ">
          <a:extLst>
            <a:ext uri="{FF2B5EF4-FFF2-40B4-BE49-F238E27FC236}">
              <a16:creationId xmlns:a16="http://schemas.microsoft.com/office/drawing/2014/main" id="{00000000-0008-0000-0000-00001B030000}"/>
            </a:ext>
          </a:extLst>
        </xdr:cNvPr>
        <xdr:cNvPicPr/>
      </xdr:nvPicPr>
      <xdr:blipFill>
        <a:blip xmlns:r="http://schemas.openxmlformats.org/officeDocument/2006/relationships" r:embed="rId792"/>
        <a:srcRect/>
        <a:stretch>
          <a:fillRect/>
        </a:stretch>
      </xdr:blipFill>
      <xdr:spPr>
        <a:xfrm>
          <a:off x="3702844" y="317527776"/>
          <a:ext cx="607218" cy="1214432"/>
        </a:xfrm>
        <a:prstGeom prst="rect">
          <a:avLst/>
        </a:prstGeom>
        <a:noFill/>
        <a:ln w="9525" cap="flat" cmpd="sng">
          <a:noFill/>
          <a:prstDash val="solid"/>
          <a:miter/>
        </a:ln>
        <a:effectLst/>
      </xdr:spPr>
    </xdr:pic>
    <xdr:clientData/>
  </xdr:twoCellAnchor>
  <xdr:twoCellAnchor>
    <xdr:from>
      <xdr:col>1</xdr:col>
      <xdr:colOff>326729</xdr:colOff>
      <xdr:row>722</xdr:row>
      <xdr:rowOff>0</xdr:rowOff>
    </xdr:from>
    <xdr:to>
      <xdr:col>1</xdr:col>
      <xdr:colOff>1089949</xdr:colOff>
      <xdr:row>723</xdr:row>
      <xdr:rowOff>203150</xdr:rowOff>
    </xdr:to>
    <xdr:pic>
      <xdr:nvPicPr>
        <xdr:cNvPr id="796" name="Рисунок 1009" descr=" ">
          <a:extLst>
            <a:ext uri="{FF2B5EF4-FFF2-40B4-BE49-F238E27FC236}">
              <a16:creationId xmlns:a16="http://schemas.microsoft.com/office/drawing/2014/main" id="{00000000-0008-0000-0000-00001C030000}"/>
            </a:ext>
          </a:extLst>
        </xdr:cNvPr>
        <xdr:cNvPicPr/>
      </xdr:nvPicPr>
      <xdr:blipFill>
        <a:blip xmlns:r="http://schemas.openxmlformats.org/officeDocument/2006/relationships" r:embed="rId793"/>
        <a:srcRect/>
        <a:stretch>
          <a:fillRect/>
        </a:stretch>
      </xdr:blipFill>
      <xdr:spPr>
        <a:xfrm>
          <a:off x="3976689" y="339030464"/>
          <a:ext cx="761999" cy="783360"/>
        </a:xfrm>
        <a:prstGeom prst="rect">
          <a:avLst/>
        </a:prstGeom>
        <a:noFill/>
        <a:ln w="9525" cap="flat" cmpd="sng">
          <a:noFill/>
          <a:prstDash val="solid"/>
          <a:miter/>
        </a:ln>
        <a:effectLst/>
      </xdr:spPr>
    </xdr:pic>
    <xdr:clientData/>
  </xdr:twoCellAnchor>
  <xdr:twoCellAnchor>
    <xdr:from>
      <xdr:col>1</xdr:col>
      <xdr:colOff>89340</xdr:colOff>
      <xdr:row>723</xdr:row>
      <xdr:rowOff>138410</xdr:rowOff>
    </xdr:from>
    <xdr:to>
      <xdr:col>1</xdr:col>
      <xdr:colOff>1350312</xdr:colOff>
      <xdr:row>724</xdr:row>
      <xdr:rowOff>520154</xdr:rowOff>
    </xdr:to>
    <xdr:pic>
      <xdr:nvPicPr>
        <xdr:cNvPr id="797" name="Рисунок 1010" descr=" ">
          <a:extLst>
            <a:ext uri="{FF2B5EF4-FFF2-40B4-BE49-F238E27FC236}">
              <a16:creationId xmlns:a16="http://schemas.microsoft.com/office/drawing/2014/main" id="{00000000-0008-0000-0000-00001D030000}"/>
            </a:ext>
          </a:extLst>
        </xdr:cNvPr>
        <xdr:cNvPicPr/>
      </xdr:nvPicPr>
      <xdr:blipFill>
        <a:blip xmlns:r="http://schemas.openxmlformats.org/officeDocument/2006/relationships" r:embed="rId794"/>
        <a:srcRect/>
        <a:stretch>
          <a:fillRect/>
        </a:stretch>
      </xdr:blipFill>
      <xdr:spPr>
        <a:xfrm>
          <a:off x="3738562" y="339744832"/>
          <a:ext cx="1262062" cy="957440"/>
        </a:xfrm>
        <a:prstGeom prst="rect">
          <a:avLst/>
        </a:prstGeom>
        <a:noFill/>
        <a:ln w="9525" cap="flat" cmpd="sng">
          <a:noFill/>
          <a:prstDash val="solid"/>
          <a:miter/>
        </a:ln>
        <a:effectLst/>
      </xdr:spPr>
    </xdr:pic>
    <xdr:clientData/>
  </xdr:twoCellAnchor>
  <xdr:twoCellAnchor>
    <xdr:from>
      <xdr:col>1</xdr:col>
      <xdr:colOff>219521</xdr:colOff>
      <xdr:row>393</xdr:row>
      <xdr:rowOff>0</xdr:rowOff>
    </xdr:from>
    <xdr:to>
      <xdr:col>1</xdr:col>
      <xdr:colOff>1255867</xdr:colOff>
      <xdr:row>393</xdr:row>
      <xdr:rowOff>949716</xdr:rowOff>
    </xdr:to>
    <xdr:pic>
      <xdr:nvPicPr>
        <xdr:cNvPr id="798" name="Рисунок 1011" descr=" ">
          <a:extLst>
            <a:ext uri="{FF2B5EF4-FFF2-40B4-BE49-F238E27FC236}">
              <a16:creationId xmlns:a16="http://schemas.microsoft.com/office/drawing/2014/main" id="{00000000-0008-0000-0000-00001E030000}"/>
            </a:ext>
          </a:extLst>
        </xdr:cNvPr>
        <xdr:cNvPicPr/>
      </xdr:nvPicPr>
      <xdr:blipFill>
        <a:blip xmlns:r="http://schemas.openxmlformats.org/officeDocument/2006/relationships" r:embed="rId795"/>
        <a:srcRect/>
        <a:stretch>
          <a:fillRect/>
        </a:stretch>
      </xdr:blipFill>
      <xdr:spPr>
        <a:xfrm>
          <a:off x="3869531" y="134683504"/>
          <a:ext cx="1035844" cy="965616"/>
        </a:xfrm>
        <a:prstGeom prst="rect">
          <a:avLst/>
        </a:prstGeom>
        <a:noFill/>
        <a:ln w="9525" cap="flat" cmpd="sng">
          <a:noFill/>
          <a:prstDash val="solid"/>
          <a:miter/>
        </a:ln>
        <a:effectLst/>
      </xdr:spPr>
    </xdr:pic>
    <xdr:clientData/>
  </xdr:twoCellAnchor>
  <xdr:twoCellAnchor>
    <xdr:from>
      <xdr:col>1</xdr:col>
      <xdr:colOff>827034</xdr:colOff>
      <xdr:row>1155</xdr:row>
      <xdr:rowOff>810637</xdr:rowOff>
    </xdr:from>
    <xdr:to>
      <xdr:col>1</xdr:col>
      <xdr:colOff>1352865</xdr:colOff>
      <xdr:row>1156</xdr:row>
      <xdr:rowOff>949716</xdr:rowOff>
    </xdr:to>
    <xdr:pic>
      <xdr:nvPicPr>
        <xdr:cNvPr id="799" name="Рисунок 1012" descr=" ">
          <a:extLst>
            <a:ext uri="{FF2B5EF4-FFF2-40B4-BE49-F238E27FC236}">
              <a16:creationId xmlns:a16="http://schemas.microsoft.com/office/drawing/2014/main" id="{00000000-0008-0000-0000-00001F030000}"/>
            </a:ext>
          </a:extLst>
        </xdr:cNvPr>
        <xdr:cNvPicPr/>
      </xdr:nvPicPr>
      <xdr:blipFill>
        <a:blip xmlns:r="http://schemas.openxmlformats.org/officeDocument/2006/relationships" r:embed="rId796"/>
        <a:srcRect/>
        <a:stretch>
          <a:fillRect/>
        </a:stretch>
      </xdr:blipFill>
      <xdr:spPr>
        <a:xfrm>
          <a:off x="4476751" y="618458240"/>
          <a:ext cx="524957" cy="1154944"/>
        </a:xfrm>
        <a:prstGeom prst="rect">
          <a:avLst/>
        </a:prstGeom>
        <a:noFill/>
        <a:ln w="9525" cap="flat" cmpd="sng">
          <a:noFill/>
          <a:prstDash val="solid"/>
          <a:miter/>
        </a:ln>
        <a:effectLst/>
      </xdr:spPr>
    </xdr:pic>
    <xdr:clientData/>
  </xdr:twoCellAnchor>
  <xdr:twoCellAnchor>
    <xdr:from>
      <xdr:col>1</xdr:col>
      <xdr:colOff>268020</xdr:colOff>
      <xdr:row>372</xdr:row>
      <xdr:rowOff>0</xdr:rowOff>
    </xdr:from>
    <xdr:to>
      <xdr:col>1</xdr:col>
      <xdr:colOff>1189500</xdr:colOff>
      <xdr:row>373</xdr:row>
      <xdr:rowOff>0</xdr:rowOff>
    </xdr:to>
    <xdr:pic>
      <xdr:nvPicPr>
        <xdr:cNvPr id="800" name="Рисунок 1013" descr=" ">
          <a:extLst>
            <a:ext uri="{FF2B5EF4-FFF2-40B4-BE49-F238E27FC236}">
              <a16:creationId xmlns:a16="http://schemas.microsoft.com/office/drawing/2014/main" id="{00000000-0008-0000-0000-000020030000}"/>
            </a:ext>
          </a:extLst>
        </xdr:cNvPr>
        <xdr:cNvPicPr/>
      </xdr:nvPicPr>
      <xdr:blipFill>
        <a:blip xmlns:r="http://schemas.openxmlformats.org/officeDocument/2006/relationships" r:embed="rId797"/>
        <a:srcRect/>
        <a:stretch>
          <a:fillRect/>
        </a:stretch>
      </xdr:blipFill>
      <xdr:spPr>
        <a:xfrm>
          <a:off x="3917157" y="122050968"/>
          <a:ext cx="923059" cy="976312"/>
        </a:xfrm>
        <a:prstGeom prst="rect">
          <a:avLst/>
        </a:prstGeom>
        <a:noFill/>
        <a:ln w="9525" cap="flat" cmpd="sng">
          <a:noFill/>
          <a:prstDash val="solid"/>
          <a:miter/>
        </a:ln>
        <a:effectLst/>
      </xdr:spPr>
    </xdr:pic>
    <xdr:clientData/>
  </xdr:twoCellAnchor>
  <xdr:twoCellAnchor>
    <xdr:from>
      <xdr:col>1</xdr:col>
      <xdr:colOff>211863</xdr:colOff>
      <xdr:row>694</xdr:row>
      <xdr:rowOff>11921</xdr:rowOff>
    </xdr:from>
    <xdr:to>
      <xdr:col>1</xdr:col>
      <xdr:colOff>1146106</xdr:colOff>
      <xdr:row>694</xdr:row>
      <xdr:rowOff>949716</xdr:rowOff>
    </xdr:to>
    <xdr:pic>
      <xdr:nvPicPr>
        <xdr:cNvPr id="801" name="Рисунок 1015" descr=" ">
          <a:extLst>
            <a:ext uri="{FF2B5EF4-FFF2-40B4-BE49-F238E27FC236}">
              <a16:creationId xmlns:a16="http://schemas.microsoft.com/office/drawing/2014/main" id="{00000000-0008-0000-0000-000021030000}"/>
            </a:ext>
          </a:extLst>
        </xdr:cNvPr>
        <xdr:cNvPicPr/>
      </xdr:nvPicPr>
      <xdr:blipFill>
        <a:blip xmlns:r="http://schemas.openxmlformats.org/officeDocument/2006/relationships" r:embed="rId798"/>
        <a:srcRect/>
        <a:stretch>
          <a:fillRect/>
        </a:stretch>
      </xdr:blipFill>
      <xdr:spPr>
        <a:xfrm>
          <a:off x="3962400" y="467404928"/>
          <a:ext cx="934548" cy="929792"/>
        </a:xfrm>
        <a:prstGeom prst="rect">
          <a:avLst/>
        </a:prstGeom>
        <a:noFill/>
        <a:ln w="9525" cap="flat" cmpd="sng">
          <a:noFill/>
          <a:prstDash val="solid"/>
          <a:miter/>
        </a:ln>
        <a:effectLst/>
      </xdr:spPr>
    </xdr:pic>
    <xdr:clientData/>
  </xdr:twoCellAnchor>
  <xdr:twoCellAnchor>
    <xdr:from>
      <xdr:col>1</xdr:col>
      <xdr:colOff>191443</xdr:colOff>
      <xdr:row>1142</xdr:row>
      <xdr:rowOff>47565</xdr:rowOff>
    </xdr:from>
    <xdr:to>
      <xdr:col>1</xdr:col>
      <xdr:colOff>952499</xdr:colOff>
      <xdr:row>1143</xdr:row>
      <xdr:rowOff>35718</xdr:rowOff>
    </xdr:to>
    <xdr:pic>
      <xdr:nvPicPr>
        <xdr:cNvPr id="802" name="Рисунок 1100" descr=" ">
          <a:extLst>
            <a:ext uri="{FF2B5EF4-FFF2-40B4-BE49-F238E27FC236}">
              <a16:creationId xmlns:a16="http://schemas.microsoft.com/office/drawing/2014/main" id="{00000000-0008-0000-0000-000022030000}"/>
            </a:ext>
          </a:extLst>
        </xdr:cNvPr>
        <xdr:cNvPicPr/>
      </xdr:nvPicPr>
      <xdr:blipFill>
        <a:blip xmlns:r="http://schemas.openxmlformats.org/officeDocument/2006/relationships" r:embed="rId461"/>
        <a:srcRect/>
        <a:stretch>
          <a:fillRect/>
        </a:stretch>
      </xdr:blipFill>
      <xdr:spPr>
        <a:xfrm>
          <a:off x="3834756" y="977526878"/>
          <a:ext cx="761056" cy="1000184"/>
        </a:xfrm>
        <a:prstGeom prst="rect">
          <a:avLst/>
        </a:prstGeom>
        <a:noFill/>
        <a:ln w="9525" cap="flat" cmpd="sng">
          <a:noFill/>
          <a:prstDash val="solid"/>
          <a:miter/>
        </a:ln>
        <a:effectLst/>
      </xdr:spPr>
    </xdr:pic>
    <xdr:clientData/>
  </xdr:twoCellAnchor>
  <xdr:twoCellAnchor>
    <xdr:from>
      <xdr:col>1</xdr:col>
      <xdr:colOff>172719</xdr:colOff>
      <xdr:row>1136</xdr:row>
      <xdr:rowOff>943753</xdr:rowOff>
    </xdr:from>
    <xdr:to>
      <xdr:col>1</xdr:col>
      <xdr:colOff>940593</xdr:colOff>
      <xdr:row>1137</xdr:row>
      <xdr:rowOff>952500</xdr:rowOff>
    </xdr:to>
    <xdr:pic>
      <xdr:nvPicPr>
        <xdr:cNvPr id="803" name="Рисунок 1101" descr=" ">
          <a:extLst>
            <a:ext uri="{FF2B5EF4-FFF2-40B4-BE49-F238E27FC236}">
              <a16:creationId xmlns:a16="http://schemas.microsoft.com/office/drawing/2014/main" id="{00000000-0008-0000-0000-000023030000}"/>
            </a:ext>
          </a:extLst>
        </xdr:cNvPr>
        <xdr:cNvPicPr/>
      </xdr:nvPicPr>
      <xdr:blipFill>
        <a:blip xmlns:r="http://schemas.openxmlformats.org/officeDocument/2006/relationships" r:embed="rId756"/>
        <a:srcRect/>
        <a:stretch>
          <a:fillRect/>
        </a:stretch>
      </xdr:blipFill>
      <xdr:spPr>
        <a:xfrm>
          <a:off x="3816032" y="972350878"/>
          <a:ext cx="767874" cy="1020778"/>
        </a:xfrm>
        <a:prstGeom prst="rect">
          <a:avLst/>
        </a:prstGeom>
        <a:noFill/>
        <a:ln w="9525" cap="flat" cmpd="sng">
          <a:noFill/>
          <a:prstDash val="solid"/>
          <a:miter/>
        </a:ln>
        <a:effectLst/>
      </xdr:spPr>
    </xdr:pic>
    <xdr:clientData/>
  </xdr:twoCellAnchor>
  <xdr:twoCellAnchor>
    <xdr:from>
      <xdr:col>1</xdr:col>
      <xdr:colOff>1372204</xdr:colOff>
      <xdr:row>1142</xdr:row>
      <xdr:rowOff>634205</xdr:rowOff>
    </xdr:from>
    <xdr:to>
      <xdr:col>1</xdr:col>
      <xdr:colOff>2262188</xdr:colOff>
      <xdr:row>1143</xdr:row>
      <xdr:rowOff>892967</xdr:rowOff>
    </xdr:to>
    <xdr:pic>
      <xdr:nvPicPr>
        <xdr:cNvPr id="804" name="Рисунок 1104" descr=" ">
          <a:extLst>
            <a:ext uri="{FF2B5EF4-FFF2-40B4-BE49-F238E27FC236}">
              <a16:creationId xmlns:a16="http://schemas.microsoft.com/office/drawing/2014/main" id="{00000000-0008-0000-0000-000024030000}"/>
            </a:ext>
          </a:extLst>
        </xdr:cNvPr>
        <xdr:cNvPicPr/>
      </xdr:nvPicPr>
      <xdr:blipFill>
        <a:blip xmlns:r="http://schemas.openxmlformats.org/officeDocument/2006/relationships" r:embed="rId799"/>
        <a:srcRect/>
        <a:stretch>
          <a:fillRect/>
        </a:stretch>
      </xdr:blipFill>
      <xdr:spPr>
        <a:xfrm>
          <a:off x="5015517" y="978113518"/>
          <a:ext cx="889984" cy="1270793"/>
        </a:xfrm>
        <a:prstGeom prst="rect">
          <a:avLst/>
        </a:prstGeom>
        <a:noFill/>
        <a:ln w="9525" cap="flat" cmpd="sng">
          <a:noFill/>
          <a:prstDash val="solid"/>
          <a:miter/>
        </a:ln>
        <a:effectLst/>
      </xdr:spPr>
    </xdr:pic>
    <xdr:clientData/>
  </xdr:twoCellAnchor>
  <xdr:twoCellAnchor>
    <xdr:from>
      <xdr:col>1</xdr:col>
      <xdr:colOff>104707</xdr:colOff>
      <xdr:row>1146</xdr:row>
      <xdr:rowOff>832678</xdr:rowOff>
    </xdr:from>
    <xdr:to>
      <xdr:col>1</xdr:col>
      <xdr:colOff>976312</xdr:colOff>
      <xdr:row>1148</xdr:row>
      <xdr:rowOff>130969</xdr:rowOff>
    </xdr:to>
    <xdr:pic>
      <xdr:nvPicPr>
        <xdr:cNvPr id="805" name="Рисунок 1108" descr=" ">
          <a:extLst>
            <a:ext uri="{FF2B5EF4-FFF2-40B4-BE49-F238E27FC236}">
              <a16:creationId xmlns:a16="http://schemas.microsoft.com/office/drawing/2014/main" id="{00000000-0008-0000-0000-000025030000}"/>
            </a:ext>
          </a:extLst>
        </xdr:cNvPr>
        <xdr:cNvPicPr/>
      </xdr:nvPicPr>
      <xdr:blipFill>
        <a:blip xmlns:r="http://schemas.openxmlformats.org/officeDocument/2006/relationships" r:embed="rId800"/>
        <a:srcRect/>
        <a:stretch>
          <a:fillRect/>
        </a:stretch>
      </xdr:blipFill>
      <xdr:spPr>
        <a:xfrm>
          <a:off x="3748020" y="982360116"/>
          <a:ext cx="871605" cy="1322353"/>
        </a:xfrm>
        <a:prstGeom prst="rect">
          <a:avLst/>
        </a:prstGeom>
        <a:noFill/>
        <a:ln w="9525" cap="flat" cmpd="sng">
          <a:noFill/>
          <a:prstDash val="solid"/>
          <a:miter/>
        </a:ln>
        <a:effectLst/>
      </xdr:spPr>
    </xdr:pic>
    <xdr:clientData/>
  </xdr:twoCellAnchor>
  <xdr:twoCellAnchor>
    <xdr:from>
      <xdr:col>1</xdr:col>
      <xdr:colOff>194784</xdr:colOff>
      <xdr:row>1139</xdr:row>
      <xdr:rowOff>92242</xdr:rowOff>
    </xdr:from>
    <xdr:to>
      <xdr:col>1</xdr:col>
      <xdr:colOff>1190626</xdr:colOff>
      <xdr:row>1139</xdr:row>
      <xdr:rowOff>904874</xdr:rowOff>
    </xdr:to>
    <xdr:pic>
      <xdr:nvPicPr>
        <xdr:cNvPr id="806" name="Рисунок 1109" descr=" ">
          <a:extLst>
            <a:ext uri="{FF2B5EF4-FFF2-40B4-BE49-F238E27FC236}">
              <a16:creationId xmlns:a16="http://schemas.microsoft.com/office/drawing/2014/main" id="{00000000-0008-0000-0000-000026030000}"/>
            </a:ext>
          </a:extLst>
        </xdr:cNvPr>
        <xdr:cNvPicPr/>
      </xdr:nvPicPr>
      <xdr:blipFill>
        <a:blip xmlns:r="http://schemas.openxmlformats.org/officeDocument/2006/relationships" r:embed="rId801"/>
        <a:srcRect/>
        <a:stretch>
          <a:fillRect/>
        </a:stretch>
      </xdr:blipFill>
      <xdr:spPr>
        <a:xfrm>
          <a:off x="3838097" y="974535461"/>
          <a:ext cx="995842" cy="812632"/>
        </a:xfrm>
        <a:prstGeom prst="rect">
          <a:avLst/>
        </a:prstGeom>
        <a:noFill/>
        <a:ln w="9525" cap="flat" cmpd="sng">
          <a:noFill/>
          <a:prstDash val="solid"/>
          <a:miter/>
        </a:ln>
        <a:effectLst/>
      </xdr:spPr>
    </xdr:pic>
    <xdr:clientData/>
  </xdr:twoCellAnchor>
  <xdr:twoCellAnchor>
    <xdr:from>
      <xdr:col>1</xdr:col>
      <xdr:colOff>648951</xdr:colOff>
      <xdr:row>1148</xdr:row>
      <xdr:rowOff>1008981</xdr:rowOff>
    </xdr:from>
    <xdr:to>
      <xdr:col>1</xdr:col>
      <xdr:colOff>1750219</xdr:colOff>
      <xdr:row>1149</xdr:row>
      <xdr:rowOff>916782</xdr:rowOff>
    </xdr:to>
    <xdr:pic>
      <xdr:nvPicPr>
        <xdr:cNvPr id="807" name="Рисунок 1111" descr=" ">
          <a:extLst>
            <a:ext uri="{FF2B5EF4-FFF2-40B4-BE49-F238E27FC236}">
              <a16:creationId xmlns:a16="http://schemas.microsoft.com/office/drawing/2014/main" id="{00000000-0008-0000-0000-000027030000}"/>
            </a:ext>
          </a:extLst>
        </xdr:cNvPr>
        <xdr:cNvPicPr/>
      </xdr:nvPicPr>
      <xdr:blipFill>
        <a:blip xmlns:r="http://schemas.openxmlformats.org/officeDocument/2006/relationships" r:embed="rId802"/>
        <a:srcRect/>
        <a:stretch>
          <a:fillRect/>
        </a:stretch>
      </xdr:blipFill>
      <xdr:spPr>
        <a:xfrm>
          <a:off x="4292264" y="984560481"/>
          <a:ext cx="1101268" cy="919832"/>
        </a:xfrm>
        <a:prstGeom prst="rect">
          <a:avLst/>
        </a:prstGeom>
        <a:noFill/>
        <a:ln w="9525" cap="flat" cmpd="sng">
          <a:noFill/>
          <a:prstDash val="solid"/>
          <a:miter/>
        </a:ln>
        <a:effectLst/>
      </xdr:spPr>
    </xdr:pic>
    <xdr:clientData/>
  </xdr:twoCellAnchor>
  <xdr:twoCellAnchor>
    <xdr:from>
      <xdr:col>1</xdr:col>
      <xdr:colOff>182876</xdr:colOff>
      <xdr:row>1144</xdr:row>
      <xdr:rowOff>12918</xdr:rowOff>
    </xdr:from>
    <xdr:to>
      <xdr:col>1</xdr:col>
      <xdr:colOff>1357312</xdr:colOff>
      <xdr:row>1144</xdr:row>
      <xdr:rowOff>1000125</xdr:rowOff>
    </xdr:to>
    <xdr:pic>
      <xdr:nvPicPr>
        <xdr:cNvPr id="808" name="Рисунок 1113" descr=" ">
          <a:extLst>
            <a:ext uri="{FF2B5EF4-FFF2-40B4-BE49-F238E27FC236}">
              <a16:creationId xmlns:a16="http://schemas.microsoft.com/office/drawing/2014/main" id="{00000000-0008-0000-0000-000028030000}"/>
            </a:ext>
          </a:extLst>
        </xdr:cNvPr>
        <xdr:cNvPicPr/>
      </xdr:nvPicPr>
      <xdr:blipFill>
        <a:blip xmlns:r="http://schemas.openxmlformats.org/officeDocument/2006/relationships" r:embed="rId803"/>
        <a:srcRect/>
        <a:stretch>
          <a:fillRect/>
        </a:stretch>
      </xdr:blipFill>
      <xdr:spPr>
        <a:xfrm>
          <a:off x="3826189" y="979516293"/>
          <a:ext cx="1174436" cy="987207"/>
        </a:xfrm>
        <a:prstGeom prst="rect">
          <a:avLst/>
        </a:prstGeom>
        <a:noFill/>
        <a:ln w="9525" cap="flat" cmpd="sng">
          <a:noFill/>
          <a:prstDash val="solid"/>
          <a:miter/>
        </a:ln>
        <a:effectLst/>
      </xdr:spPr>
    </xdr:pic>
    <xdr:clientData/>
  </xdr:twoCellAnchor>
  <xdr:twoCellAnchor>
    <xdr:from>
      <xdr:col>1</xdr:col>
      <xdr:colOff>564119</xdr:colOff>
      <xdr:row>1024</xdr:row>
      <xdr:rowOff>695399</xdr:rowOff>
    </xdr:from>
    <xdr:to>
      <xdr:col>1</xdr:col>
      <xdr:colOff>885743</xdr:colOff>
      <xdr:row>1026</xdr:row>
      <xdr:rowOff>405318</xdr:rowOff>
    </xdr:to>
    <xdr:pic>
      <xdr:nvPicPr>
        <xdr:cNvPr id="809" name="Рисунок 128" descr=" ">
          <a:extLst>
            <a:ext uri="{FF2B5EF4-FFF2-40B4-BE49-F238E27FC236}">
              <a16:creationId xmlns:a16="http://schemas.microsoft.com/office/drawing/2014/main" id="{00000000-0008-0000-0000-000029030000}"/>
            </a:ext>
          </a:extLst>
        </xdr:cNvPr>
        <xdr:cNvPicPr/>
      </xdr:nvPicPr>
      <xdr:blipFill>
        <a:blip xmlns:r="http://schemas.openxmlformats.org/officeDocument/2006/relationships" r:embed="rId804"/>
        <a:srcRect/>
        <a:stretch>
          <a:fillRect/>
        </a:stretch>
      </xdr:blipFill>
      <xdr:spPr>
        <a:xfrm>
          <a:off x="4214813" y="502241344"/>
          <a:ext cx="321468" cy="1730976"/>
        </a:xfrm>
        <a:prstGeom prst="rect">
          <a:avLst/>
        </a:prstGeom>
        <a:noFill/>
        <a:ln w="9525" cap="flat" cmpd="sng">
          <a:noFill/>
          <a:prstDash val="solid"/>
          <a:miter/>
        </a:ln>
        <a:effectLst/>
      </xdr:spPr>
    </xdr:pic>
    <xdr:clientData/>
  </xdr:twoCellAnchor>
  <xdr:twoCellAnchor>
    <xdr:from>
      <xdr:col>1</xdr:col>
      <xdr:colOff>89340</xdr:colOff>
      <xdr:row>1025</xdr:row>
      <xdr:rowOff>214580</xdr:rowOff>
    </xdr:from>
    <xdr:to>
      <xdr:col>1</xdr:col>
      <xdr:colOff>398201</xdr:colOff>
      <xdr:row>1026</xdr:row>
      <xdr:rowOff>937795</xdr:rowOff>
    </xdr:to>
    <xdr:pic>
      <xdr:nvPicPr>
        <xdr:cNvPr id="810" name="Рисунок 200" descr=" ">
          <a:extLst>
            <a:ext uri="{FF2B5EF4-FFF2-40B4-BE49-F238E27FC236}">
              <a16:creationId xmlns:a16="http://schemas.microsoft.com/office/drawing/2014/main" id="{00000000-0008-0000-0000-00002A030000}"/>
            </a:ext>
          </a:extLst>
        </xdr:cNvPr>
        <xdr:cNvPicPr/>
      </xdr:nvPicPr>
      <xdr:blipFill>
        <a:blip xmlns:r="http://schemas.openxmlformats.org/officeDocument/2006/relationships" r:embed="rId805"/>
        <a:srcRect/>
        <a:stretch>
          <a:fillRect/>
        </a:stretch>
      </xdr:blipFill>
      <xdr:spPr>
        <a:xfrm>
          <a:off x="3738563" y="502777120"/>
          <a:ext cx="309104" cy="1730976"/>
        </a:xfrm>
        <a:prstGeom prst="rect">
          <a:avLst/>
        </a:prstGeom>
        <a:noFill/>
        <a:ln w="9525" cap="flat" cmpd="sng">
          <a:noFill/>
          <a:prstDash val="solid"/>
          <a:miter/>
        </a:ln>
        <a:effectLst/>
      </xdr:spPr>
    </xdr:pic>
    <xdr:clientData/>
  </xdr:twoCellAnchor>
  <xdr:twoCellAnchor>
    <xdr:from>
      <xdr:col>1</xdr:col>
      <xdr:colOff>125076</xdr:colOff>
      <xdr:row>970</xdr:row>
      <xdr:rowOff>0</xdr:rowOff>
    </xdr:from>
    <xdr:to>
      <xdr:col>1</xdr:col>
      <xdr:colOff>1340102</xdr:colOff>
      <xdr:row>970</xdr:row>
      <xdr:rowOff>835223</xdr:rowOff>
    </xdr:to>
    <xdr:pic>
      <xdr:nvPicPr>
        <xdr:cNvPr id="811" name="Рисунок 294" descr=" ">
          <a:extLst>
            <a:ext uri="{FF2B5EF4-FFF2-40B4-BE49-F238E27FC236}">
              <a16:creationId xmlns:a16="http://schemas.microsoft.com/office/drawing/2014/main" id="{00000000-0008-0000-0000-00002B030000}"/>
            </a:ext>
          </a:extLst>
        </xdr:cNvPr>
        <xdr:cNvPicPr/>
      </xdr:nvPicPr>
      <xdr:blipFill>
        <a:blip xmlns:r="http://schemas.openxmlformats.org/officeDocument/2006/relationships" r:embed="rId806"/>
        <a:srcRect/>
        <a:stretch>
          <a:fillRect/>
        </a:stretch>
      </xdr:blipFill>
      <xdr:spPr>
        <a:xfrm>
          <a:off x="3774282" y="470034944"/>
          <a:ext cx="1214437" cy="850880"/>
        </a:xfrm>
        <a:prstGeom prst="rect">
          <a:avLst/>
        </a:prstGeom>
        <a:noFill/>
        <a:ln w="9525" cap="flat" cmpd="sng">
          <a:noFill/>
          <a:prstDash val="solid"/>
          <a:miter/>
        </a:ln>
        <a:effectLst/>
      </xdr:spPr>
    </xdr:pic>
    <xdr:clientData/>
  </xdr:twoCellAnchor>
  <xdr:twoCellAnchor>
    <xdr:from>
      <xdr:col>1</xdr:col>
      <xdr:colOff>360869</xdr:colOff>
      <xdr:row>1027</xdr:row>
      <xdr:rowOff>270123</xdr:rowOff>
    </xdr:from>
    <xdr:to>
      <xdr:col>1</xdr:col>
      <xdr:colOff>2078341</xdr:colOff>
      <xdr:row>1028</xdr:row>
      <xdr:rowOff>435323</xdr:rowOff>
    </xdr:to>
    <xdr:pic>
      <xdr:nvPicPr>
        <xdr:cNvPr id="812" name="Рисунок 523" descr=" ">
          <a:extLst>
            <a:ext uri="{FF2B5EF4-FFF2-40B4-BE49-F238E27FC236}">
              <a16:creationId xmlns:a16="http://schemas.microsoft.com/office/drawing/2014/main" id="{00000000-0008-0000-0000-00002C030000}"/>
            </a:ext>
          </a:extLst>
        </xdr:cNvPr>
        <xdr:cNvPicPr/>
      </xdr:nvPicPr>
      <xdr:blipFill>
        <a:blip xmlns:r="http://schemas.openxmlformats.org/officeDocument/2006/relationships" r:embed="rId807"/>
        <a:srcRect/>
        <a:stretch>
          <a:fillRect/>
        </a:stretch>
      </xdr:blipFill>
      <xdr:spPr>
        <a:xfrm>
          <a:off x="4004182" y="875236623"/>
          <a:ext cx="1717472" cy="736700"/>
        </a:xfrm>
        <a:prstGeom prst="rect">
          <a:avLst/>
        </a:prstGeom>
        <a:noFill/>
        <a:ln w="9525" cap="flat" cmpd="sng">
          <a:noFill/>
          <a:prstDash val="solid"/>
          <a:miter/>
        </a:ln>
        <a:effectLst/>
      </xdr:spPr>
    </xdr:pic>
    <xdr:clientData/>
  </xdr:twoCellAnchor>
  <xdr:twoCellAnchor>
    <xdr:from>
      <xdr:col>1</xdr:col>
      <xdr:colOff>375228</xdr:colOff>
      <xdr:row>1225</xdr:row>
      <xdr:rowOff>0</xdr:rowOff>
    </xdr:from>
    <xdr:to>
      <xdr:col>1</xdr:col>
      <xdr:colOff>1066976</xdr:colOff>
      <xdr:row>1225</xdr:row>
      <xdr:rowOff>949716</xdr:rowOff>
    </xdr:to>
    <xdr:pic>
      <xdr:nvPicPr>
        <xdr:cNvPr id="813" name="Рисунок 727" descr=" ">
          <a:extLst>
            <a:ext uri="{FF2B5EF4-FFF2-40B4-BE49-F238E27FC236}">
              <a16:creationId xmlns:a16="http://schemas.microsoft.com/office/drawing/2014/main" id="{00000000-0008-0000-0000-00002D030000}"/>
            </a:ext>
          </a:extLst>
        </xdr:cNvPr>
        <xdr:cNvPicPr/>
      </xdr:nvPicPr>
      <xdr:blipFill>
        <a:blip xmlns:r="http://schemas.openxmlformats.org/officeDocument/2006/relationships" r:embed="rId808"/>
        <a:srcRect/>
        <a:stretch>
          <a:fillRect/>
        </a:stretch>
      </xdr:blipFill>
      <xdr:spPr>
        <a:xfrm>
          <a:off x="4024312" y="633829248"/>
          <a:ext cx="692619" cy="964352"/>
        </a:xfrm>
        <a:prstGeom prst="rect">
          <a:avLst/>
        </a:prstGeom>
        <a:noFill/>
        <a:ln w="9525" cap="flat" cmpd="sng">
          <a:noFill/>
          <a:prstDash val="solid"/>
          <a:miter/>
        </a:ln>
        <a:effectLst/>
      </xdr:spPr>
    </xdr:pic>
    <xdr:clientData/>
  </xdr:twoCellAnchor>
  <xdr:twoCellAnchor>
    <xdr:from>
      <xdr:col>1</xdr:col>
      <xdr:colOff>375228</xdr:colOff>
      <xdr:row>1226</xdr:row>
      <xdr:rowOff>0</xdr:rowOff>
    </xdr:from>
    <xdr:to>
      <xdr:col>1</xdr:col>
      <xdr:colOff>1077186</xdr:colOff>
      <xdr:row>1227</xdr:row>
      <xdr:rowOff>0</xdr:rowOff>
    </xdr:to>
    <xdr:pic>
      <xdr:nvPicPr>
        <xdr:cNvPr id="814" name="Рисунок 728" descr=" ">
          <a:extLst>
            <a:ext uri="{FF2B5EF4-FFF2-40B4-BE49-F238E27FC236}">
              <a16:creationId xmlns:a16="http://schemas.microsoft.com/office/drawing/2014/main" id="{00000000-0008-0000-0000-00002E030000}"/>
            </a:ext>
          </a:extLst>
        </xdr:cNvPr>
        <xdr:cNvPicPr/>
      </xdr:nvPicPr>
      <xdr:blipFill>
        <a:blip xmlns:r="http://schemas.openxmlformats.org/officeDocument/2006/relationships" r:embed="rId809"/>
        <a:srcRect/>
        <a:stretch>
          <a:fillRect/>
        </a:stretch>
      </xdr:blipFill>
      <xdr:spPr>
        <a:xfrm>
          <a:off x="4024314" y="634841280"/>
          <a:ext cx="702468" cy="978112"/>
        </a:xfrm>
        <a:prstGeom prst="rect">
          <a:avLst/>
        </a:prstGeom>
        <a:noFill/>
        <a:ln w="9525" cap="flat" cmpd="sng">
          <a:noFill/>
          <a:prstDash val="solid"/>
          <a:miter/>
        </a:ln>
        <a:effectLst/>
      </xdr:spPr>
    </xdr:pic>
    <xdr:clientData/>
  </xdr:twoCellAnchor>
  <xdr:twoCellAnchor>
    <xdr:from>
      <xdr:col>1</xdr:col>
      <xdr:colOff>395649</xdr:colOff>
      <xdr:row>1157</xdr:row>
      <xdr:rowOff>0</xdr:rowOff>
    </xdr:from>
    <xdr:to>
      <xdr:col>1</xdr:col>
      <xdr:colOff>1069529</xdr:colOff>
      <xdr:row>1157</xdr:row>
      <xdr:rowOff>937795</xdr:rowOff>
    </xdr:to>
    <xdr:pic>
      <xdr:nvPicPr>
        <xdr:cNvPr id="815" name="Рисунок 801" descr=" ">
          <a:extLst>
            <a:ext uri="{FF2B5EF4-FFF2-40B4-BE49-F238E27FC236}">
              <a16:creationId xmlns:a16="http://schemas.microsoft.com/office/drawing/2014/main" id="{00000000-0008-0000-0000-00002F030000}"/>
            </a:ext>
          </a:extLst>
        </xdr:cNvPr>
        <xdr:cNvPicPr/>
      </xdr:nvPicPr>
      <xdr:blipFill>
        <a:blip xmlns:r="http://schemas.openxmlformats.org/officeDocument/2006/relationships" r:embed="rId810"/>
        <a:srcRect/>
        <a:stretch>
          <a:fillRect/>
        </a:stretch>
      </xdr:blipFill>
      <xdr:spPr>
        <a:xfrm>
          <a:off x="4147459" y="840859200"/>
          <a:ext cx="671939" cy="933056"/>
        </a:xfrm>
        <a:prstGeom prst="rect">
          <a:avLst/>
        </a:prstGeom>
        <a:noFill/>
        <a:ln w="9525" cap="flat" cmpd="sng">
          <a:noFill/>
          <a:prstDash val="solid"/>
          <a:miter/>
        </a:ln>
        <a:effectLst/>
      </xdr:spPr>
    </xdr:pic>
    <xdr:clientData/>
  </xdr:twoCellAnchor>
  <xdr:twoCellAnchor>
    <xdr:from>
      <xdr:col>1</xdr:col>
      <xdr:colOff>171022</xdr:colOff>
      <xdr:row>1133</xdr:row>
      <xdr:rowOff>584134</xdr:rowOff>
    </xdr:from>
    <xdr:to>
      <xdr:col>1</xdr:col>
      <xdr:colOff>881062</xdr:colOff>
      <xdr:row>1135</xdr:row>
      <xdr:rowOff>71436</xdr:rowOff>
    </xdr:to>
    <xdr:pic>
      <xdr:nvPicPr>
        <xdr:cNvPr id="816" name="Рисунок 866" descr=" ">
          <a:extLst>
            <a:ext uri="{FF2B5EF4-FFF2-40B4-BE49-F238E27FC236}">
              <a16:creationId xmlns:a16="http://schemas.microsoft.com/office/drawing/2014/main" id="{00000000-0008-0000-0000-000030030000}"/>
            </a:ext>
          </a:extLst>
        </xdr:cNvPr>
        <xdr:cNvPicPr/>
      </xdr:nvPicPr>
      <xdr:blipFill>
        <a:blip xmlns:r="http://schemas.openxmlformats.org/officeDocument/2006/relationships" r:embed="rId811"/>
        <a:srcRect/>
        <a:stretch>
          <a:fillRect/>
        </a:stretch>
      </xdr:blipFill>
      <xdr:spPr>
        <a:xfrm>
          <a:off x="3814335" y="968955165"/>
          <a:ext cx="710040" cy="1511365"/>
        </a:xfrm>
        <a:prstGeom prst="rect">
          <a:avLst/>
        </a:prstGeom>
        <a:noFill/>
        <a:ln w="9525" cap="flat" cmpd="sng">
          <a:noFill/>
          <a:prstDash val="solid"/>
          <a:miter/>
        </a:ln>
        <a:effectLst/>
      </xdr:spPr>
    </xdr:pic>
    <xdr:clientData/>
  </xdr:twoCellAnchor>
  <xdr:twoCellAnchor>
    <xdr:from>
      <xdr:col>1</xdr:col>
      <xdr:colOff>112313</xdr:colOff>
      <xdr:row>1182</xdr:row>
      <xdr:rowOff>0</xdr:rowOff>
    </xdr:from>
    <xdr:to>
      <xdr:col>1</xdr:col>
      <xdr:colOff>1340102</xdr:colOff>
      <xdr:row>1183</xdr:row>
      <xdr:rowOff>0</xdr:rowOff>
    </xdr:to>
    <xdr:pic>
      <xdr:nvPicPr>
        <xdr:cNvPr id="817" name="Рисунок 991" descr=" ">
          <a:extLst>
            <a:ext uri="{FF2B5EF4-FFF2-40B4-BE49-F238E27FC236}">
              <a16:creationId xmlns:a16="http://schemas.microsoft.com/office/drawing/2014/main" id="{00000000-0008-0000-0000-000031030000}"/>
            </a:ext>
          </a:extLst>
        </xdr:cNvPr>
        <xdr:cNvPicPr/>
      </xdr:nvPicPr>
      <xdr:blipFill>
        <a:blip xmlns:r="http://schemas.openxmlformats.org/officeDocument/2006/relationships" r:embed="rId812"/>
        <a:srcRect/>
        <a:stretch>
          <a:fillRect/>
        </a:stretch>
      </xdr:blipFill>
      <xdr:spPr>
        <a:xfrm>
          <a:off x="3762375" y="613576704"/>
          <a:ext cx="1226344" cy="1021952"/>
        </a:xfrm>
        <a:prstGeom prst="rect">
          <a:avLst/>
        </a:prstGeom>
        <a:noFill/>
        <a:ln w="9525" cap="flat" cmpd="sng">
          <a:noFill/>
          <a:prstDash val="solid"/>
          <a:miter/>
        </a:ln>
        <a:effectLst/>
      </xdr:spPr>
    </xdr:pic>
    <xdr:clientData/>
  </xdr:twoCellAnchor>
  <xdr:twoCellAnchor>
    <xdr:from>
      <xdr:col>1</xdr:col>
      <xdr:colOff>112313</xdr:colOff>
      <xdr:row>1183</xdr:row>
      <xdr:rowOff>0</xdr:rowOff>
    </xdr:from>
    <xdr:to>
      <xdr:col>1</xdr:col>
      <xdr:colOff>1334996</xdr:colOff>
      <xdr:row>1184</xdr:row>
      <xdr:rowOff>0</xdr:rowOff>
    </xdr:to>
    <xdr:pic>
      <xdr:nvPicPr>
        <xdr:cNvPr id="818" name="Рисунок 994" descr=" ">
          <a:extLst>
            <a:ext uri="{FF2B5EF4-FFF2-40B4-BE49-F238E27FC236}">
              <a16:creationId xmlns:a16="http://schemas.microsoft.com/office/drawing/2014/main" id="{00000000-0008-0000-0000-000032030000}"/>
            </a:ext>
          </a:extLst>
        </xdr:cNvPr>
        <xdr:cNvPicPr/>
      </xdr:nvPicPr>
      <xdr:blipFill>
        <a:blip xmlns:r="http://schemas.openxmlformats.org/officeDocument/2006/relationships" r:embed="rId813"/>
        <a:srcRect/>
        <a:stretch>
          <a:fillRect/>
        </a:stretch>
      </xdr:blipFill>
      <xdr:spPr>
        <a:xfrm>
          <a:off x="3762376" y="614612544"/>
          <a:ext cx="1221797" cy="988224"/>
        </a:xfrm>
        <a:prstGeom prst="rect">
          <a:avLst/>
        </a:prstGeom>
        <a:noFill/>
        <a:ln w="9525" cap="flat" cmpd="sng">
          <a:noFill/>
          <a:prstDash val="solid"/>
          <a:miter/>
        </a:ln>
        <a:effectLst/>
      </xdr:spPr>
    </xdr:pic>
    <xdr:clientData/>
  </xdr:twoCellAnchor>
  <xdr:twoCellAnchor>
    <xdr:from>
      <xdr:col>1</xdr:col>
      <xdr:colOff>898506</xdr:colOff>
      <xdr:row>1601</xdr:row>
      <xdr:rowOff>695399</xdr:rowOff>
    </xdr:from>
    <xdr:to>
      <xdr:col>1</xdr:col>
      <xdr:colOff>1421784</xdr:colOff>
      <xdr:row>1602</xdr:row>
      <xdr:rowOff>937795</xdr:rowOff>
    </xdr:to>
    <xdr:pic>
      <xdr:nvPicPr>
        <xdr:cNvPr id="819" name="Рисунок 1002" descr=" ">
          <a:extLst>
            <a:ext uri="{FF2B5EF4-FFF2-40B4-BE49-F238E27FC236}">
              <a16:creationId xmlns:a16="http://schemas.microsoft.com/office/drawing/2014/main" id="{00000000-0008-0000-0000-000033030000}"/>
            </a:ext>
          </a:extLst>
        </xdr:cNvPr>
        <xdr:cNvPicPr/>
      </xdr:nvPicPr>
      <xdr:blipFill>
        <a:blip xmlns:r="http://schemas.openxmlformats.org/officeDocument/2006/relationships" r:embed="rId814"/>
        <a:srcRect/>
        <a:stretch>
          <a:fillRect/>
        </a:stretch>
      </xdr:blipFill>
      <xdr:spPr>
        <a:xfrm>
          <a:off x="4548186" y="856794944"/>
          <a:ext cx="523875" cy="1252800"/>
        </a:xfrm>
        <a:prstGeom prst="rect">
          <a:avLst/>
        </a:prstGeom>
        <a:noFill/>
        <a:ln w="9525" cap="flat" cmpd="sng">
          <a:noFill/>
          <a:prstDash val="solid"/>
          <a:miter/>
        </a:ln>
        <a:effectLst/>
      </xdr:spPr>
    </xdr:pic>
    <xdr:clientData/>
  </xdr:twoCellAnchor>
  <xdr:twoCellAnchor>
    <xdr:from>
      <xdr:col>1</xdr:col>
      <xdr:colOff>112313</xdr:colOff>
      <xdr:row>1602</xdr:row>
      <xdr:rowOff>735136</xdr:rowOff>
    </xdr:from>
    <xdr:to>
      <xdr:col>1</xdr:col>
      <xdr:colOff>765772</xdr:colOff>
      <xdr:row>1603</xdr:row>
      <xdr:rowOff>898058</xdr:rowOff>
    </xdr:to>
    <xdr:pic>
      <xdr:nvPicPr>
        <xdr:cNvPr id="820" name="Рисунок 1021" descr=" ">
          <a:extLst>
            <a:ext uri="{FF2B5EF4-FFF2-40B4-BE49-F238E27FC236}">
              <a16:creationId xmlns:a16="http://schemas.microsoft.com/office/drawing/2014/main" id="{00000000-0008-0000-0000-000034030000}"/>
            </a:ext>
          </a:extLst>
        </xdr:cNvPr>
        <xdr:cNvPicPr/>
      </xdr:nvPicPr>
      <xdr:blipFill>
        <a:blip xmlns:r="http://schemas.openxmlformats.org/officeDocument/2006/relationships" r:embed="rId815"/>
        <a:srcRect/>
        <a:stretch>
          <a:fillRect/>
        </a:stretch>
      </xdr:blipFill>
      <xdr:spPr>
        <a:xfrm>
          <a:off x="3762374" y="857835584"/>
          <a:ext cx="652463" cy="1176512"/>
        </a:xfrm>
        <a:prstGeom prst="rect">
          <a:avLst/>
        </a:prstGeom>
        <a:noFill/>
        <a:ln w="9525" cap="flat" cmpd="sng">
          <a:noFill/>
          <a:prstDash val="solid"/>
          <a:miter/>
        </a:ln>
        <a:effectLst/>
      </xdr:spPr>
    </xdr:pic>
    <xdr:clientData/>
  </xdr:twoCellAnchor>
  <xdr:twoCellAnchor>
    <xdr:from>
      <xdr:col>1</xdr:col>
      <xdr:colOff>934242</xdr:colOff>
      <xdr:row>1687</xdr:row>
      <xdr:rowOff>0</xdr:rowOff>
    </xdr:from>
    <xdr:to>
      <xdr:col>1</xdr:col>
      <xdr:colOff>1350312</xdr:colOff>
      <xdr:row>1688</xdr:row>
      <xdr:rowOff>139079</xdr:rowOff>
    </xdr:to>
    <xdr:pic>
      <xdr:nvPicPr>
        <xdr:cNvPr id="821" name="Рисунок 1022" descr=" ">
          <a:extLst>
            <a:ext uri="{FF2B5EF4-FFF2-40B4-BE49-F238E27FC236}">
              <a16:creationId xmlns:a16="http://schemas.microsoft.com/office/drawing/2014/main" id="{00000000-0008-0000-0000-000035030000}"/>
            </a:ext>
          </a:extLst>
        </xdr:cNvPr>
        <xdr:cNvPicPr/>
      </xdr:nvPicPr>
      <xdr:blipFill>
        <a:blip xmlns:r="http://schemas.openxmlformats.org/officeDocument/2006/relationships" r:embed="rId816"/>
        <a:srcRect/>
        <a:stretch>
          <a:fillRect/>
        </a:stretch>
      </xdr:blipFill>
      <xdr:spPr>
        <a:xfrm>
          <a:off x="4583906" y="874406912"/>
          <a:ext cx="416719" cy="1145984"/>
        </a:xfrm>
        <a:prstGeom prst="rect">
          <a:avLst/>
        </a:prstGeom>
        <a:noFill/>
        <a:ln w="9525" cap="flat" cmpd="sng">
          <a:noFill/>
          <a:prstDash val="solid"/>
          <a:miter/>
        </a:ln>
        <a:effectLst/>
      </xdr:spPr>
    </xdr:pic>
    <xdr:clientData/>
  </xdr:twoCellAnchor>
  <xdr:twoCellAnchor>
    <xdr:from>
      <xdr:col>1</xdr:col>
      <xdr:colOff>40875</xdr:colOff>
      <xdr:row>1580</xdr:row>
      <xdr:rowOff>916827</xdr:rowOff>
    </xdr:from>
    <xdr:to>
      <xdr:col>1</xdr:col>
      <xdr:colOff>488156</xdr:colOff>
      <xdr:row>1581</xdr:row>
      <xdr:rowOff>964406</xdr:rowOff>
    </xdr:to>
    <xdr:pic>
      <xdr:nvPicPr>
        <xdr:cNvPr id="822" name="Рисунок 1024" descr=" ">
          <a:extLst>
            <a:ext uri="{FF2B5EF4-FFF2-40B4-BE49-F238E27FC236}">
              <a16:creationId xmlns:a16="http://schemas.microsoft.com/office/drawing/2014/main" id="{00000000-0008-0000-0000-000036030000}"/>
            </a:ext>
          </a:extLst>
        </xdr:cNvPr>
        <xdr:cNvPicPr/>
      </xdr:nvPicPr>
      <xdr:blipFill>
        <a:blip xmlns:r="http://schemas.openxmlformats.org/officeDocument/2006/relationships" r:embed="rId817"/>
        <a:srcRect/>
        <a:stretch>
          <a:fillRect/>
        </a:stretch>
      </xdr:blipFill>
      <xdr:spPr>
        <a:xfrm>
          <a:off x="3684188" y="1390388108"/>
          <a:ext cx="447281" cy="1059611"/>
        </a:xfrm>
        <a:prstGeom prst="rect">
          <a:avLst/>
        </a:prstGeom>
        <a:noFill/>
        <a:ln w="9525" cap="flat" cmpd="sng">
          <a:noFill/>
          <a:prstDash val="solid"/>
          <a:miter/>
        </a:ln>
        <a:effectLst/>
      </xdr:spPr>
    </xdr:pic>
    <xdr:clientData/>
  </xdr:twoCellAnchor>
  <xdr:twoCellAnchor>
    <xdr:from>
      <xdr:col>1</xdr:col>
      <xdr:colOff>589644</xdr:colOff>
      <xdr:row>1581</xdr:row>
      <xdr:rowOff>834479</xdr:rowOff>
    </xdr:from>
    <xdr:to>
      <xdr:col>1</xdr:col>
      <xdr:colOff>924032</xdr:colOff>
      <xdr:row>1583</xdr:row>
      <xdr:rowOff>87421</xdr:rowOff>
    </xdr:to>
    <xdr:pic>
      <xdr:nvPicPr>
        <xdr:cNvPr id="823" name="Рисунок 1057" descr=" ">
          <a:extLst>
            <a:ext uri="{FF2B5EF4-FFF2-40B4-BE49-F238E27FC236}">
              <a16:creationId xmlns:a16="http://schemas.microsoft.com/office/drawing/2014/main" id="{00000000-0008-0000-0000-000037030000}"/>
            </a:ext>
          </a:extLst>
        </xdr:cNvPr>
        <xdr:cNvPicPr/>
      </xdr:nvPicPr>
      <xdr:blipFill>
        <a:blip xmlns:r="http://schemas.openxmlformats.org/officeDocument/2006/relationships" r:embed="rId818"/>
        <a:srcRect/>
        <a:stretch>
          <a:fillRect/>
        </a:stretch>
      </xdr:blipFill>
      <xdr:spPr>
        <a:xfrm>
          <a:off x="4238625" y="830484736"/>
          <a:ext cx="335864" cy="1273984"/>
        </a:xfrm>
        <a:prstGeom prst="rect">
          <a:avLst/>
        </a:prstGeom>
        <a:noFill/>
        <a:ln w="9525" cap="flat" cmpd="sng">
          <a:noFill/>
          <a:prstDash val="solid"/>
          <a:miter/>
        </a:ln>
        <a:effectLst/>
      </xdr:spPr>
    </xdr:pic>
    <xdr:clientData/>
  </xdr:twoCellAnchor>
  <xdr:twoCellAnchor>
    <xdr:from>
      <xdr:col>1</xdr:col>
      <xdr:colOff>1256602</xdr:colOff>
      <xdr:row>1582</xdr:row>
      <xdr:rowOff>993026</xdr:rowOff>
    </xdr:from>
    <xdr:to>
      <xdr:col>1</xdr:col>
      <xdr:colOff>1590990</xdr:colOff>
      <xdr:row>1584</xdr:row>
      <xdr:rowOff>235312</xdr:rowOff>
    </xdr:to>
    <xdr:pic>
      <xdr:nvPicPr>
        <xdr:cNvPr id="824" name="Рисунок 1061" descr=" ">
          <a:extLst>
            <a:ext uri="{FF2B5EF4-FFF2-40B4-BE49-F238E27FC236}">
              <a16:creationId xmlns:a16="http://schemas.microsoft.com/office/drawing/2014/main" id="{00000000-0008-0000-0000-000038030000}"/>
            </a:ext>
          </a:extLst>
        </xdr:cNvPr>
        <xdr:cNvPicPr/>
      </xdr:nvPicPr>
      <xdr:blipFill>
        <a:blip xmlns:r="http://schemas.openxmlformats.org/officeDocument/2006/relationships" r:embed="rId819"/>
        <a:srcRect/>
        <a:stretch>
          <a:fillRect/>
        </a:stretch>
      </xdr:blipFill>
      <xdr:spPr>
        <a:xfrm>
          <a:off x="4899915" y="1392488370"/>
          <a:ext cx="334388" cy="1266348"/>
        </a:xfrm>
        <a:prstGeom prst="rect">
          <a:avLst/>
        </a:prstGeom>
        <a:noFill/>
        <a:ln w="9525" cap="flat" cmpd="sng">
          <a:noFill/>
          <a:prstDash val="solid"/>
          <a:miter/>
        </a:ln>
        <a:effectLst/>
      </xdr:spPr>
    </xdr:pic>
    <xdr:clientData/>
  </xdr:twoCellAnchor>
  <xdr:twoCellAnchor>
    <xdr:from>
      <xdr:col>1</xdr:col>
      <xdr:colOff>1137436</xdr:colOff>
      <xdr:row>1708</xdr:row>
      <xdr:rowOff>790605</xdr:rowOff>
    </xdr:from>
    <xdr:to>
      <xdr:col>1</xdr:col>
      <xdr:colOff>1767922</xdr:colOff>
      <xdr:row>1710</xdr:row>
      <xdr:rowOff>68654</xdr:rowOff>
    </xdr:to>
    <xdr:pic>
      <xdr:nvPicPr>
        <xdr:cNvPr id="825" name="Рисунок 1062" descr=" ">
          <a:extLst>
            <a:ext uri="{FF2B5EF4-FFF2-40B4-BE49-F238E27FC236}">
              <a16:creationId xmlns:a16="http://schemas.microsoft.com/office/drawing/2014/main" id="{00000000-0008-0000-0000-000039030000}"/>
            </a:ext>
          </a:extLst>
        </xdr:cNvPr>
        <xdr:cNvPicPr/>
      </xdr:nvPicPr>
      <xdr:blipFill>
        <a:blip xmlns:r="http://schemas.openxmlformats.org/officeDocument/2006/relationships" r:embed="rId820"/>
        <a:srcRect/>
        <a:stretch>
          <a:fillRect/>
        </a:stretch>
      </xdr:blipFill>
      <xdr:spPr>
        <a:xfrm>
          <a:off x="4780749" y="1513527293"/>
          <a:ext cx="630486" cy="1302111"/>
        </a:xfrm>
        <a:prstGeom prst="rect">
          <a:avLst/>
        </a:prstGeom>
        <a:noFill/>
        <a:ln w="9525" cap="flat" cmpd="sng">
          <a:noFill/>
          <a:prstDash val="solid"/>
          <a:miter/>
        </a:ln>
        <a:effectLst/>
      </xdr:spPr>
    </xdr:pic>
    <xdr:clientData/>
  </xdr:twoCellAnchor>
  <xdr:twoCellAnchor>
    <xdr:from>
      <xdr:col>1</xdr:col>
      <xdr:colOff>17868</xdr:colOff>
      <xdr:row>79</xdr:row>
      <xdr:rowOff>10440</xdr:rowOff>
    </xdr:from>
    <xdr:to>
      <xdr:col>1</xdr:col>
      <xdr:colOff>1444757</xdr:colOff>
      <xdr:row>79</xdr:row>
      <xdr:rowOff>810862</xdr:rowOff>
    </xdr:to>
    <xdr:pic>
      <xdr:nvPicPr>
        <xdr:cNvPr id="826" name="Рисунок 1063" descr=" ">
          <a:extLst>
            <a:ext uri="{FF2B5EF4-FFF2-40B4-BE49-F238E27FC236}">
              <a16:creationId xmlns:a16="http://schemas.microsoft.com/office/drawing/2014/main" id="{00000000-0008-0000-0000-00003A030000}"/>
            </a:ext>
          </a:extLst>
        </xdr:cNvPr>
        <xdr:cNvPicPr/>
      </xdr:nvPicPr>
      <xdr:blipFill>
        <a:blip xmlns:r="http://schemas.openxmlformats.org/officeDocument/2006/relationships" r:embed="rId821"/>
        <a:srcRect/>
        <a:stretch>
          <a:fillRect/>
        </a:stretch>
      </xdr:blipFill>
      <xdr:spPr>
        <a:xfrm>
          <a:off x="3667126" y="40493156"/>
          <a:ext cx="1428642" cy="797716"/>
        </a:xfrm>
        <a:prstGeom prst="rect">
          <a:avLst/>
        </a:prstGeom>
        <a:noFill/>
        <a:ln w="9525" cap="flat" cmpd="sng">
          <a:noFill/>
          <a:prstDash val="solid"/>
          <a:miter/>
        </a:ln>
        <a:effectLst/>
      </xdr:spPr>
    </xdr:pic>
    <xdr:clientData/>
  </xdr:twoCellAnchor>
  <xdr:twoCellAnchor>
    <xdr:from>
      <xdr:col>1</xdr:col>
      <xdr:colOff>17868</xdr:colOff>
      <xdr:row>80</xdr:row>
      <xdr:rowOff>24360</xdr:rowOff>
    </xdr:from>
    <xdr:to>
      <xdr:col>1</xdr:col>
      <xdr:colOff>1447310</xdr:colOff>
      <xdr:row>80</xdr:row>
      <xdr:rowOff>796942</xdr:rowOff>
    </xdr:to>
    <xdr:pic>
      <xdr:nvPicPr>
        <xdr:cNvPr id="827" name="Рисунок 1070" descr=" ">
          <a:extLst>
            <a:ext uri="{FF2B5EF4-FFF2-40B4-BE49-F238E27FC236}">
              <a16:creationId xmlns:a16="http://schemas.microsoft.com/office/drawing/2014/main" id="{00000000-0008-0000-0000-00003B030000}"/>
            </a:ext>
          </a:extLst>
        </xdr:cNvPr>
        <xdr:cNvPicPr/>
      </xdr:nvPicPr>
      <xdr:blipFill>
        <a:blip xmlns:r="http://schemas.openxmlformats.org/officeDocument/2006/relationships" r:embed="rId822"/>
        <a:srcRect/>
        <a:stretch>
          <a:fillRect/>
        </a:stretch>
      </xdr:blipFill>
      <xdr:spPr>
        <a:xfrm>
          <a:off x="3667125" y="41382000"/>
          <a:ext cx="1428750" cy="778032"/>
        </a:xfrm>
        <a:prstGeom prst="rect">
          <a:avLst/>
        </a:prstGeom>
        <a:noFill/>
        <a:ln w="9525" cap="flat" cmpd="sng">
          <a:noFill/>
          <a:prstDash val="solid"/>
          <a:miter/>
        </a:ln>
        <a:effectLst/>
      </xdr:spPr>
    </xdr:pic>
    <xdr:clientData/>
  </xdr:twoCellAnchor>
  <xdr:twoCellAnchor>
    <xdr:from>
      <xdr:col>1</xdr:col>
      <xdr:colOff>28078</xdr:colOff>
      <xdr:row>81</xdr:row>
      <xdr:rowOff>0</xdr:rowOff>
    </xdr:from>
    <xdr:to>
      <xdr:col>1</xdr:col>
      <xdr:colOff>1421784</xdr:colOff>
      <xdr:row>81</xdr:row>
      <xdr:rowOff>835223</xdr:rowOff>
    </xdr:to>
    <xdr:pic>
      <xdr:nvPicPr>
        <xdr:cNvPr id="828" name="Рисунок 1098" descr=" ">
          <a:extLst>
            <a:ext uri="{FF2B5EF4-FFF2-40B4-BE49-F238E27FC236}">
              <a16:creationId xmlns:a16="http://schemas.microsoft.com/office/drawing/2014/main" id="{00000000-0008-0000-0000-00003C030000}"/>
            </a:ext>
          </a:extLst>
        </xdr:cNvPr>
        <xdr:cNvPicPr/>
      </xdr:nvPicPr>
      <xdr:blipFill>
        <a:blip xmlns:r="http://schemas.openxmlformats.org/officeDocument/2006/relationships" r:embed="rId823"/>
        <a:srcRect/>
        <a:stretch>
          <a:fillRect/>
        </a:stretch>
      </xdr:blipFill>
      <xdr:spPr>
        <a:xfrm>
          <a:off x="3679031" y="42243376"/>
          <a:ext cx="1393031" cy="837340"/>
        </a:xfrm>
        <a:prstGeom prst="rect">
          <a:avLst/>
        </a:prstGeom>
        <a:noFill/>
        <a:ln w="9525" cap="flat" cmpd="sng">
          <a:noFill/>
          <a:prstDash val="solid"/>
          <a:miter/>
        </a:ln>
        <a:effectLst/>
      </xdr:spPr>
    </xdr:pic>
    <xdr:clientData/>
  </xdr:twoCellAnchor>
  <xdr:twoCellAnchor>
    <xdr:from>
      <xdr:col>1</xdr:col>
      <xdr:colOff>612618</xdr:colOff>
      <xdr:row>636</xdr:row>
      <xdr:rowOff>0</xdr:rowOff>
    </xdr:from>
    <xdr:to>
      <xdr:col>1</xdr:col>
      <xdr:colOff>860217</xdr:colOff>
      <xdr:row>637</xdr:row>
      <xdr:rowOff>0</xdr:rowOff>
    </xdr:to>
    <xdr:pic>
      <xdr:nvPicPr>
        <xdr:cNvPr id="829" name="Рисунок 1099" descr=" ">
          <a:extLst>
            <a:ext uri="{FF2B5EF4-FFF2-40B4-BE49-F238E27FC236}">
              <a16:creationId xmlns:a16="http://schemas.microsoft.com/office/drawing/2014/main" id="{00000000-0008-0000-0000-00003D030000}"/>
            </a:ext>
          </a:extLst>
        </xdr:cNvPr>
        <xdr:cNvPicPr/>
      </xdr:nvPicPr>
      <xdr:blipFill>
        <a:blip xmlns:r="http://schemas.openxmlformats.org/officeDocument/2006/relationships" r:embed="rId824"/>
        <a:srcRect/>
        <a:stretch>
          <a:fillRect/>
        </a:stretch>
      </xdr:blipFill>
      <xdr:spPr>
        <a:xfrm>
          <a:off x="4262437" y="276141664"/>
          <a:ext cx="247650" cy="1047744"/>
        </a:xfrm>
        <a:prstGeom prst="rect">
          <a:avLst/>
        </a:prstGeom>
        <a:noFill/>
        <a:ln w="9525" cap="flat" cmpd="sng">
          <a:noFill/>
          <a:prstDash val="solid"/>
          <a:miter/>
        </a:ln>
        <a:effectLst/>
      </xdr:spPr>
    </xdr:pic>
    <xdr:clientData/>
  </xdr:twoCellAnchor>
  <xdr:twoCellAnchor>
    <xdr:from>
      <xdr:col>1</xdr:col>
      <xdr:colOff>599855</xdr:colOff>
      <xdr:row>637</xdr:row>
      <xdr:rowOff>0</xdr:rowOff>
    </xdr:from>
    <xdr:to>
      <xdr:col>1</xdr:col>
      <xdr:colOff>847455</xdr:colOff>
      <xdr:row>638</xdr:row>
      <xdr:rowOff>0</xdr:rowOff>
    </xdr:to>
    <xdr:pic>
      <xdr:nvPicPr>
        <xdr:cNvPr id="830" name="Рисунок 1102" descr=" ">
          <a:extLst>
            <a:ext uri="{FF2B5EF4-FFF2-40B4-BE49-F238E27FC236}">
              <a16:creationId xmlns:a16="http://schemas.microsoft.com/office/drawing/2014/main" id="{00000000-0008-0000-0000-00003E030000}"/>
            </a:ext>
          </a:extLst>
        </xdr:cNvPr>
        <xdr:cNvPicPr/>
      </xdr:nvPicPr>
      <xdr:blipFill>
        <a:blip xmlns:r="http://schemas.openxmlformats.org/officeDocument/2006/relationships" r:embed="rId825"/>
        <a:srcRect/>
        <a:stretch>
          <a:fillRect/>
        </a:stretch>
      </xdr:blipFill>
      <xdr:spPr>
        <a:xfrm>
          <a:off x="4250532" y="277153696"/>
          <a:ext cx="247650" cy="1047744"/>
        </a:xfrm>
        <a:prstGeom prst="rect">
          <a:avLst/>
        </a:prstGeom>
        <a:noFill/>
        <a:ln w="9525" cap="flat" cmpd="sng">
          <a:noFill/>
          <a:prstDash val="solid"/>
          <a:miter/>
        </a:ln>
        <a:effectLst/>
      </xdr:spPr>
    </xdr:pic>
    <xdr:clientData/>
  </xdr:twoCellAnchor>
  <xdr:twoCellAnchor>
    <xdr:from>
      <xdr:col>1</xdr:col>
      <xdr:colOff>505409</xdr:colOff>
      <xdr:row>663</xdr:row>
      <xdr:rowOff>24556</xdr:rowOff>
    </xdr:from>
    <xdr:to>
      <xdr:col>1</xdr:col>
      <xdr:colOff>847455</xdr:colOff>
      <xdr:row>664</xdr:row>
      <xdr:rowOff>506759</xdr:rowOff>
    </xdr:to>
    <xdr:pic>
      <xdr:nvPicPr>
        <xdr:cNvPr id="831" name="Рисунок 1105" descr=" ">
          <a:extLst>
            <a:ext uri="{FF2B5EF4-FFF2-40B4-BE49-F238E27FC236}">
              <a16:creationId xmlns:a16="http://schemas.microsoft.com/office/drawing/2014/main" id="{00000000-0008-0000-0000-00003F030000}"/>
            </a:ext>
          </a:extLst>
        </xdr:cNvPr>
        <xdr:cNvPicPr/>
      </xdr:nvPicPr>
      <xdr:blipFill>
        <a:blip xmlns:r="http://schemas.openxmlformats.org/officeDocument/2006/relationships" r:embed="rId826"/>
        <a:srcRect/>
        <a:stretch>
          <a:fillRect/>
        </a:stretch>
      </xdr:blipFill>
      <xdr:spPr>
        <a:xfrm>
          <a:off x="4155282" y="290798240"/>
          <a:ext cx="342900" cy="1047776"/>
        </a:xfrm>
        <a:prstGeom prst="rect">
          <a:avLst/>
        </a:prstGeom>
        <a:noFill/>
        <a:ln w="9525" cap="flat" cmpd="sng">
          <a:noFill/>
          <a:prstDash val="solid"/>
          <a:miter/>
        </a:ln>
        <a:effectLst/>
      </xdr:spPr>
    </xdr:pic>
    <xdr:clientData/>
  </xdr:twoCellAnchor>
  <xdr:twoCellAnchor>
    <xdr:from>
      <xdr:col>1</xdr:col>
      <xdr:colOff>469673</xdr:colOff>
      <xdr:row>665</xdr:row>
      <xdr:rowOff>0</xdr:rowOff>
    </xdr:from>
    <xdr:to>
      <xdr:col>1</xdr:col>
      <xdr:colOff>850007</xdr:colOff>
      <xdr:row>666</xdr:row>
      <xdr:rowOff>482203</xdr:rowOff>
    </xdr:to>
    <xdr:pic>
      <xdr:nvPicPr>
        <xdr:cNvPr id="832" name="Рисунок 1106" descr=" ">
          <a:extLst>
            <a:ext uri="{FF2B5EF4-FFF2-40B4-BE49-F238E27FC236}">
              <a16:creationId xmlns:a16="http://schemas.microsoft.com/office/drawing/2014/main" id="{00000000-0008-0000-0000-000040030000}"/>
            </a:ext>
          </a:extLst>
        </xdr:cNvPr>
        <xdr:cNvPicPr/>
      </xdr:nvPicPr>
      <xdr:blipFill>
        <a:blip xmlns:r="http://schemas.openxmlformats.org/officeDocument/2006/relationships" r:embed="rId827"/>
        <a:srcRect/>
        <a:stretch>
          <a:fillRect/>
        </a:stretch>
      </xdr:blipFill>
      <xdr:spPr>
        <a:xfrm>
          <a:off x="4119563" y="291917440"/>
          <a:ext cx="381000" cy="1047744"/>
        </a:xfrm>
        <a:prstGeom prst="rect">
          <a:avLst/>
        </a:prstGeom>
        <a:noFill/>
        <a:ln w="9525" cap="flat" cmpd="sng">
          <a:noFill/>
          <a:prstDash val="solid"/>
          <a:miter/>
        </a:ln>
        <a:effectLst/>
      </xdr:spPr>
    </xdr:pic>
    <xdr:clientData/>
  </xdr:twoCellAnchor>
  <xdr:twoCellAnchor>
    <xdr:from>
      <xdr:col>1</xdr:col>
      <xdr:colOff>469673</xdr:colOff>
      <xdr:row>667</xdr:row>
      <xdr:rowOff>0</xdr:rowOff>
    </xdr:from>
    <xdr:to>
      <xdr:col>1</xdr:col>
      <xdr:colOff>811719</xdr:colOff>
      <xdr:row>668</xdr:row>
      <xdr:rowOff>482203</xdr:rowOff>
    </xdr:to>
    <xdr:pic>
      <xdr:nvPicPr>
        <xdr:cNvPr id="833" name="Рисунок 1107" descr=" ">
          <a:extLst>
            <a:ext uri="{FF2B5EF4-FFF2-40B4-BE49-F238E27FC236}">
              <a16:creationId xmlns:a16="http://schemas.microsoft.com/office/drawing/2014/main" id="{00000000-0008-0000-0000-000041030000}"/>
            </a:ext>
          </a:extLst>
        </xdr:cNvPr>
        <xdr:cNvPicPr/>
      </xdr:nvPicPr>
      <xdr:blipFill>
        <a:blip xmlns:r="http://schemas.openxmlformats.org/officeDocument/2006/relationships" r:embed="rId828"/>
        <a:srcRect/>
        <a:stretch>
          <a:fillRect/>
        </a:stretch>
      </xdr:blipFill>
      <xdr:spPr>
        <a:xfrm>
          <a:off x="4119563" y="293060448"/>
          <a:ext cx="342900" cy="1047744"/>
        </a:xfrm>
        <a:prstGeom prst="rect">
          <a:avLst/>
        </a:prstGeom>
        <a:noFill/>
        <a:ln w="9525" cap="flat" cmpd="sng">
          <a:noFill/>
          <a:prstDash val="solid"/>
          <a:miter/>
        </a:ln>
        <a:effectLst/>
      </xdr:spPr>
    </xdr:pic>
    <xdr:clientData/>
  </xdr:twoCellAnchor>
  <xdr:twoCellAnchor>
    <xdr:from>
      <xdr:col>1</xdr:col>
      <xdr:colOff>104655</xdr:colOff>
      <xdr:row>799</xdr:row>
      <xdr:rowOff>0</xdr:rowOff>
    </xdr:from>
    <xdr:to>
      <xdr:col>1</xdr:col>
      <xdr:colOff>1393706</xdr:colOff>
      <xdr:row>799</xdr:row>
      <xdr:rowOff>949716</xdr:rowOff>
    </xdr:to>
    <xdr:pic>
      <xdr:nvPicPr>
        <xdr:cNvPr id="834" name="Рисунок 1110" descr=" ">
          <a:extLst>
            <a:ext uri="{FF2B5EF4-FFF2-40B4-BE49-F238E27FC236}">
              <a16:creationId xmlns:a16="http://schemas.microsoft.com/office/drawing/2014/main" id="{00000000-0008-0000-0000-000042030000}"/>
            </a:ext>
          </a:extLst>
        </xdr:cNvPr>
        <xdr:cNvPicPr/>
      </xdr:nvPicPr>
      <xdr:blipFill>
        <a:blip xmlns:r="http://schemas.openxmlformats.org/officeDocument/2006/relationships" r:embed="rId829"/>
        <a:srcRect/>
        <a:stretch>
          <a:fillRect/>
        </a:stretch>
      </xdr:blipFill>
      <xdr:spPr>
        <a:xfrm>
          <a:off x="3754691" y="398025952"/>
          <a:ext cx="1288797" cy="964384"/>
        </a:xfrm>
        <a:prstGeom prst="rect">
          <a:avLst/>
        </a:prstGeom>
        <a:noFill/>
        <a:ln w="9525" cap="flat" cmpd="sng">
          <a:noFill/>
          <a:prstDash val="solid"/>
          <a:miter/>
        </a:ln>
        <a:effectLst/>
      </xdr:spPr>
    </xdr:pic>
    <xdr:clientData/>
  </xdr:twoCellAnchor>
  <xdr:twoCellAnchor>
    <xdr:from>
      <xdr:col>1</xdr:col>
      <xdr:colOff>117418</xdr:colOff>
      <xdr:row>800</xdr:row>
      <xdr:rowOff>0</xdr:rowOff>
    </xdr:from>
    <xdr:to>
      <xdr:col>1</xdr:col>
      <xdr:colOff>1406469</xdr:colOff>
      <xdr:row>801</xdr:row>
      <xdr:rowOff>0</xdr:rowOff>
    </xdr:to>
    <xdr:pic>
      <xdr:nvPicPr>
        <xdr:cNvPr id="835" name="Рисунок 1112" descr=" ">
          <a:extLst>
            <a:ext uri="{FF2B5EF4-FFF2-40B4-BE49-F238E27FC236}">
              <a16:creationId xmlns:a16="http://schemas.microsoft.com/office/drawing/2014/main" id="{00000000-0008-0000-0000-000043030000}"/>
            </a:ext>
          </a:extLst>
        </xdr:cNvPr>
        <xdr:cNvPicPr/>
      </xdr:nvPicPr>
      <xdr:blipFill>
        <a:blip xmlns:r="http://schemas.openxmlformats.org/officeDocument/2006/relationships" r:embed="rId830"/>
        <a:srcRect/>
        <a:stretch>
          <a:fillRect/>
        </a:stretch>
      </xdr:blipFill>
      <xdr:spPr>
        <a:xfrm>
          <a:off x="3766596" y="399049888"/>
          <a:ext cx="1288798" cy="964384"/>
        </a:xfrm>
        <a:prstGeom prst="rect">
          <a:avLst/>
        </a:prstGeom>
        <a:noFill/>
        <a:ln w="9525" cap="flat" cmpd="sng">
          <a:noFill/>
          <a:prstDash val="solid"/>
          <a:miter/>
        </a:ln>
        <a:effectLst/>
      </xdr:spPr>
    </xdr:pic>
    <xdr:clientData/>
  </xdr:twoCellAnchor>
  <xdr:twoCellAnchor>
    <xdr:from>
      <xdr:col>1</xdr:col>
      <xdr:colOff>916374</xdr:colOff>
      <xdr:row>766</xdr:row>
      <xdr:rowOff>47684</xdr:rowOff>
    </xdr:from>
    <xdr:to>
      <xdr:col>1</xdr:col>
      <xdr:colOff>1329891</xdr:colOff>
      <xdr:row>767</xdr:row>
      <xdr:rowOff>393397</xdr:rowOff>
    </xdr:to>
    <xdr:pic>
      <xdr:nvPicPr>
        <xdr:cNvPr id="836" name="Рисунок 1114" descr=" ">
          <a:extLst>
            <a:ext uri="{FF2B5EF4-FFF2-40B4-BE49-F238E27FC236}">
              <a16:creationId xmlns:a16="http://schemas.microsoft.com/office/drawing/2014/main" id="{00000000-0008-0000-0000-000044030000}"/>
            </a:ext>
          </a:extLst>
        </xdr:cNvPr>
        <xdr:cNvPicPr/>
      </xdr:nvPicPr>
      <xdr:blipFill>
        <a:blip xmlns:r="http://schemas.openxmlformats.org/officeDocument/2006/relationships" r:embed="rId831"/>
        <a:srcRect/>
        <a:stretch>
          <a:fillRect/>
        </a:stretch>
      </xdr:blipFill>
      <xdr:spPr>
        <a:xfrm>
          <a:off x="4668317" y="425795392"/>
          <a:ext cx="412930" cy="1360032"/>
        </a:xfrm>
        <a:prstGeom prst="rect">
          <a:avLst/>
        </a:prstGeom>
        <a:noFill/>
        <a:ln w="9525" cap="flat" cmpd="sng">
          <a:noFill/>
          <a:prstDash val="solid"/>
          <a:miter/>
        </a:ln>
        <a:effectLst/>
      </xdr:spPr>
    </xdr:pic>
    <xdr:clientData/>
  </xdr:twoCellAnchor>
  <xdr:twoCellAnchor>
    <xdr:from>
      <xdr:col>1</xdr:col>
      <xdr:colOff>112313</xdr:colOff>
      <xdr:row>148</xdr:row>
      <xdr:rowOff>23842</xdr:rowOff>
    </xdr:from>
    <xdr:to>
      <xdr:col>1</xdr:col>
      <xdr:colOff>589644</xdr:colOff>
      <xdr:row>149</xdr:row>
      <xdr:rowOff>47625</xdr:rowOff>
    </xdr:to>
    <xdr:pic>
      <xdr:nvPicPr>
        <xdr:cNvPr id="837" name="Рисунок 1117" descr=" ">
          <a:extLst>
            <a:ext uri="{FF2B5EF4-FFF2-40B4-BE49-F238E27FC236}">
              <a16:creationId xmlns:a16="http://schemas.microsoft.com/office/drawing/2014/main" id="{00000000-0008-0000-0000-000045030000}"/>
            </a:ext>
          </a:extLst>
        </xdr:cNvPr>
        <xdr:cNvPicPr/>
      </xdr:nvPicPr>
      <xdr:blipFill>
        <a:blip xmlns:r="http://schemas.openxmlformats.org/officeDocument/2006/relationships" r:embed="rId832"/>
        <a:srcRect/>
        <a:stretch>
          <a:fillRect/>
        </a:stretch>
      </xdr:blipFill>
      <xdr:spPr>
        <a:xfrm>
          <a:off x="3755626" y="127611217"/>
          <a:ext cx="477331" cy="1035814"/>
        </a:xfrm>
        <a:prstGeom prst="rect">
          <a:avLst/>
        </a:prstGeom>
        <a:noFill/>
        <a:ln w="9525" cap="flat" cmpd="sng">
          <a:noFill/>
          <a:prstDash val="solid"/>
          <a:miter/>
        </a:ln>
        <a:effectLst/>
      </xdr:spPr>
    </xdr:pic>
    <xdr:clientData/>
  </xdr:twoCellAnchor>
  <xdr:twoCellAnchor>
    <xdr:from>
      <xdr:col>1</xdr:col>
      <xdr:colOff>778535</xdr:colOff>
      <xdr:row>148</xdr:row>
      <xdr:rowOff>821530</xdr:rowOff>
    </xdr:from>
    <xdr:to>
      <xdr:col>1</xdr:col>
      <xdr:colOff>1296708</xdr:colOff>
      <xdr:row>150</xdr:row>
      <xdr:rowOff>95248</xdr:rowOff>
    </xdr:to>
    <xdr:pic>
      <xdr:nvPicPr>
        <xdr:cNvPr id="838" name="Рисунок 1118" descr=" ">
          <a:extLst>
            <a:ext uri="{FF2B5EF4-FFF2-40B4-BE49-F238E27FC236}">
              <a16:creationId xmlns:a16="http://schemas.microsoft.com/office/drawing/2014/main" id="{00000000-0008-0000-0000-000046030000}"/>
            </a:ext>
          </a:extLst>
        </xdr:cNvPr>
        <xdr:cNvPicPr/>
      </xdr:nvPicPr>
      <xdr:blipFill>
        <a:blip xmlns:r="http://schemas.openxmlformats.org/officeDocument/2006/relationships" r:embed="rId833"/>
        <a:srcRect/>
        <a:stretch>
          <a:fillRect/>
        </a:stretch>
      </xdr:blipFill>
      <xdr:spPr>
        <a:xfrm>
          <a:off x="4421848" y="128408905"/>
          <a:ext cx="518173" cy="1297781"/>
        </a:xfrm>
        <a:prstGeom prst="rect">
          <a:avLst/>
        </a:prstGeom>
        <a:noFill/>
        <a:ln w="9525" cap="flat" cmpd="sng">
          <a:noFill/>
          <a:prstDash val="solid"/>
          <a:miter/>
        </a:ln>
        <a:effectLst/>
      </xdr:spPr>
    </xdr:pic>
    <xdr:clientData/>
  </xdr:twoCellAnchor>
  <xdr:twoCellAnchor>
    <xdr:from>
      <xdr:col>1</xdr:col>
      <xdr:colOff>28078</xdr:colOff>
      <xdr:row>150</xdr:row>
      <xdr:rowOff>99342</xdr:rowOff>
    </xdr:from>
    <xdr:to>
      <xdr:col>1</xdr:col>
      <xdr:colOff>1449862</xdr:colOff>
      <xdr:row>150</xdr:row>
      <xdr:rowOff>862295</xdr:rowOff>
    </xdr:to>
    <xdr:pic>
      <xdr:nvPicPr>
        <xdr:cNvPr id="839" name="Рисунок 1119" descr=" ">
          <a:extLst>
            <a:ext uri="{FF2B5EF4-FFF2-40B4-BE49-F238E27FC236}">
              <a16:creationId xmlns:a16="http://schemas.microsoft.com/office/drawing/2014/main" id="{00000000-0008-0000-0000-000047030000}"/>
            </a:ext>
          </a:extLst>
        </xdr:cNvPr>
        <xdr:cNvPicPr/>
      </xdr:nvPicPr>
      <xdr:blipFill>
        <a:blip xmlns:r="http://schemas.openxmlformats.org/officeDocument/2006/relationships" r:embed="rId834"/>
        <a:srcRect/>
        <a:stretch>
          <a:fillRect/>
        </a:stretch>
      </xdr:blipFill>
      <xdr:spPr>
        <a:xfrm>
          <a:off x="3679031" y="70080184"/>
          <a:ext cx="1420091" cy="762000"/>
        </a:xfrm>
        <a:prstGeom prst="rect">
          <a:avLst/>
        </a:prstGeom>
        <a:noFill/>
        <a:ln w="9525" cap="flat" cmpd="sng">
          <a:noFill/>
          <a:prstDash val="solid"/>
          <a:miter/>
        </a:ln>
        <a:effectLst/>
      </xdr:spPr>
    </xdr:pic>
    <xdr:clientData/>
  </xdr:twoCellAnchor>
  <xdr:twoCellAnchor>
    <xdr:from>
      <xdr:col>1</xdr:col>
      <xdr:colOff>38288</xdr:colOff>
      <xdr:row>1647</xdr:row>
      <xdr:rowOff>657738</xdr:rowOff>
    </xdr:from>
    <xdr:to>
      <xdr:col>1</xdr:col>
      <xdr:colOff>742799</xdr:colOff>
      <xdr:row>1648</xdr:row>
      <xdr:rowOff>835223</xdr:rowOff>
    </xdr:to>
    <xdr:pic>
      <xdr:nvPicPr>
        <xdr:cNvPr id="840" name="Рисунок 1120" descr=" ">
          <a:extLst>
            <a:ext uri="{FF2B5EF4-FFF2-40B4-BE49-F238E27FC236}">
              <a16:creationId xmlns:a16="http://schemas.microsoft.com/office/drawing/2014/main" id="{00000000-0008-0000-0000-000048030000}"/>
            </a:ext>
          </a:extLst>
        </xdr:cNvPr>
        <xdr:cNvPicPr/>
      </xdr:nvPicPr>
      <xdr:blipFill>
        <a:blip xmlns:r="http://schemas.openxmlformats.org/officeDocument/2006/relationships" r:embed="rId835"/>
        <a:srcRect/>
        <a:stretch>
          <a:fillRect/>
        </a:stretch>
      </xdr:blipFill>
      <xdr:spPr>
        <a:xfrm>
          <a:off x="3790270" y="1181792640"/>
          <a:ext cx="704850" cy="1070848"/>
        </a:xfrm>
        <a:prstGeom prst="rect">
          <a:avLst/>
        </a:prstGeom>
        <a:noFill/>
        <a:ln w="9525" cap="flat" cmpd="sng">
          <a:noFill/>
          <a:prstDash val="solid"/>
          <a:miter/>
        </a:ln>
        <a:effectLst/>
      </xdr:spPr>
    </xdr:pic>
    <xdr:clientData/>
  </xdr:twoCellAnchor>
  <xdr:twoCellAnchor>
    <xdr:from>
      <xdr:col>1</xdr:col>
      <xdr:colOff>232284</xdr:colOff>
      <xdr:row>1657</xdr:row>
      <xdr:rowOff>0</xdr:rowOff>
    </xdr:from>
    <xdr:to>
      <xdr:col>1</xdr:col>
      <xdr:colOff>1184395</xdr:colOff>
      <xdr:row>1657</xdr:row>
      <xdr:rowOff>835223</xdr:rowOff>
    </xdr:to>
    <xdr:pic>
      <xdr:nvPicPr>
        <xdr:cNvPr id="841" name="Рисунок 1121" descr=" ">
          <a:extLst>
            <a:ext uri="{FF2B5EF4-FFF2-40B4-BE49-F238E27FC236}">
              <a16:creationId xmlns:a16="http://schemas.microsoft.com/office/drawing/2014/main" id="{00000000-0008-0000-0000-000049030000}"/>
            </a:ext>
          </a:extLst>
        </xdr:cNvPr>
        <xdr:cNvPicPr/>
      </xdr:nvPicPr>
      <xdr:blipFill>
        <a:blip xmlns:r="http://schemas.openxmlformats.org/officeDocument/2006/relationships" r:embed="rId836"/>
        <a:srcRect/>
        <a:stretch>
          <a:fillRect/>
        </a:stretch>
      </xdr:blipFill>
      <xdr:spPr>
        <a:xfrm>
          <a:off x="3881436" y="874787904"/>
          <a:ext cx="952932" cy="845376"/>
        </a:xfrm>
        <a:prstGeom prst="rect">
          <a:avLst/>
        </a:prstGeom>
        <a:noFill/>
        <a:ln w="9525" cap="flat" cmpd="sng">
          <a:noFill/>
          <a:prstDash val="solid"/>
          <a:miter/>
        </a:ln>
        <a:effectLst/>
      </xdr:spPr>
    </xdr:pic>
    <xdr:clientData/>
  </xdr:twoCellAnchor>
  <xdr:twoCellAnchor>
    <xdr:from>
      <xdr:col>1</xdr:col>
      <xdr:colOff>303756</xdr:colOff>
      <xdr:row>1658</xdr:row>
      <xdr:rowOff>0</xdr:rowOff>
    </xdr:from>
    <xdr:to>
      <xdr:col>1</xdr:col>
      <xdr:colOff>1120580</xdr:colOff>
      <xdr:row>1658</xdr:row>
      <xdr:rowOff>835223</xdr:rowOff>
    </xdr:to>
    <xdr:pic>
      <xdr:nvPicPr>
        <xdr:cNvPr id="842" name="Рисунок 1123" descr=" ">
          <a:extLst>
            <a:ext uri="{FF2B5EF4-FFF2-40B4-BE49-F238E27FC236}">
              <a16:creationId xmlns:a16="http://schemas.microsoft.com/office/drawing/2014/main" id="{00000000-0008-0000-0000-00004A030000}"/>
            </a:ext>
          </a:extLst>
        </xdr:cNvPr>
        <xdr:cNvPicPr/>
      </xdr:nvPicPr>
      <xdr:blipFill>
        <a:blip xmlns:r="http://schemas.openxmlformats.org/officeDocument/2006/relationships" r:embed="rId837"/>
        <a:srcRect/>
        <a:stretch>
          <a:fillRect/>
        </a:stretch>
      </xdr:blipFill>
      <xdr:spPr>
        <a:xfrm>
          <a:off x="3952876" y="876538112"/>
          <a:ext cx="818284" cy="857280"/>
        </a:xfrm>
        <a:prstGeom prst="rect">
          <a:avLst/>
        </a:prstGeom>
        <a:noFill/>
        <a:ln w="9525" cap="flat" cmpd="sng">
          <a:noFill/>
          <a:prstDash val="solid"/>
          <a:miter/>
        </a:ln>
        <a:effectLst/>
      </xdr:spPr>
    </xdr:pic>
    <xdr:clientData/>
  </xdr:twoCellAnchor>
  <xdr:twoCellAnchor>
    <xdr:from>
      <xdr:col>1</xdr:col>
      <xdr:colOff>186338</xdr:colOff>
      <xdr:row>1659</xdr:row>
      <xdr:rowOff>0</xdr:rowOff>
    </xdr:from>
    <xdr:to>
      <xdr:col>1</xdr:col>
      <xdr:colOff>1306918</xdr:colOff>
      <xdr:row>1659</xdr:row>
      <xdr:rowOff>824783</xdr:rowOff>
    </xdr:to>
    <xdr:pic>
      <xdr:nvPicPr>
        <xdr:cNvPr id="843" name="Рисунок 1124" descr=" ">
          <a:extLst>
            <a:ext uri="{FF2B5EF4-FFF2-40B4-BE49-F238E27FC236}">
              <a16:creationId xmlns:a16="http://schemas.microsoft.com/office/drawing/2014/main" id="{00000000-0008-0000-0000-00004B030000}"/>
            </a:ext>
          </a:extLst>
        </xdr:cNvPr>
        <xdr:cNvPicPr/>
      </xdr:nvPicPr>
      <xdr:blipFill>
        <a:blip xmlns:r="http://schemas.openxmlformats.org/officeDocument/2006/relationships" r:embed="rId838"/>
        <a:srcRect/>
        <a:stretch>
          <a:fillRect/>
        </a:stretch>
      </xdr:blipFill>
      <xdr:spPr>
        <a:xfrm>
          <a:off x="3836411" y="877431104"/>
          <a:ext cx="1121353" cy="833408"/>
        </a:xfrm>
        <a:prstGeom prst="rect">
          <a:avLst/>
        </a:prstGeom>
        <a:noFill/>
        <a:ln w="9525" cap="flat" cmpd="sng">
          <a:noFill/>
          <a:prstDash val="solid"/>
          <a:miter/>
        </a:ln>
        <a:effectLst/>
      </xdr:spPr>
    </xdr:pic>
    <xdr:clientData/>
  </xdr:twoCellAnchor>
  <xdr:twoCellAnchor>
    <xdr:from>
      <xdr:col>1</xdr:col>
      <xdr:colOff>51051</xdr:colOff>
      <xdr:row>290</xdr:row>
      <xdr:rowOff>75500</xdr:rowOff>
    </xdr:from>
    <xdr:to>
      <xdr:col>1</xdr:col>
      <xdr:colOff>1457520</xdr:colOff>
      <xdr:row>290</xdr:row>
      <xdr:rowOff>913953</xdr:rowOff>
    </xdr:to>
    <xdr:pic>
      <xdr:nvPicPr>
        <xdr:cNvPr id="844" name="Рисунок 1125" descr=" ">
          <a:extLst>
            <a:ext uri="{FF2B5EF4-FFF2-40B4-BE49-F238E27FC236}">
              <a16:creationId xmlns:a16="http://schemas.microsoft.com/office/drawing/2014/main" id="{00000000-0008-0000-0000-00004C030000}"/>
            </a:ext>
          </a:extLst>
        </xdr:cNvPr>
        <xdr:cNvPicPr/>
      </xdr:nvPicPr>
      <xdr:blipFill>
        <a:blip xmlns:r="http://schemas.openxmlformats.org/officeDocument/2006/relationships" r:embed="rId839"/>
        <a:srcRect/>
        <a:stretch>
          <a:fillRect/>
        </a:stretch>
      </xdr:blipFill>
      <xdr:spPr>
        <a:xfrm>
          <a:off x="3802176" y="129690704"/>
          <a:ext cx="1406021" cy="836008"/>
        </a:xfrm>
        <a:prstGeom prst="rect">
          <a:avLst/>
        </a:prstGeom>
        <a:noFill/>
        <a:ln w="9525" cap="flat" cmpd="sng">
          <a:noFill/>
          <a:prstDash val="solid"/>
          <a:miter/>
        </a:ln>
        <a:effectLst/>
      </xdr:spPr>
    </xdr:pic>
    <xdr:clientData/>
  </xdr:twoCellAnchor>
  <xdr:twoCellAnchor>
    <xdr:from>
      <xdr:col>1</xdr:col>
      <xdr:colOff>104655</xdr:colOff>
      <xdr:row>1601</xdr:row>
      <xdr:rowOff>35763</xdr:rowOff>
    </xdr:from>
    <xdr:to>
      <xdr:col>1</xdr:col>
      <xdr:colOff>724931</xdr:colOff>
      <xdr:row>1602</xdr:row>
      <xdr:rowOff>186764</xdr:rowOff>
    </xdr:to>
    <xdr:pic>
      <xdr:nvPicPr>
        <xdr:cNvPr id="845" name="Рисунок 1127" descr=" ">
          <a:extLst>
            <a:ext uri="{FF2B5EF4-FFF2-40B4-BE49-F238E27FC236}">
              <a16:creationId xmlns:a16="http://schemas.microsoft.com/office/drawing/2014/main" id="{00000000-0008-0000-0000-00004D030000}"/>
            </a:ext>
          </a:extLst>
        </xdr:cNvPr>
        <xdr:cNvPicPr/>
      </xdr:nvPicPr>
      <xdr:blipFill>
        <a:blip xmlns:r="http://schemas.openxmlformats.org/officeDocument/2006/relationships" r:embed="rId840"/>
        <a:srcRect/>
        <a:stretch>
          <a:fillRect/>
        </a:stretch>
      </xdr:blipFill>
      <xdr:spPr>
        <a:xfrm>
          <a:off x="3758971" y="1222529792"/>
          <a:ext cx="619125" cy="1169024"/>
        </a:xfrm>
        <a:prstGeom prst="rect">
          <a:avLst/>
        </a:prstGeom>
        <a:noFill/>
        <a:ln w="9525" cap="flat" cmpd="sng">
          <a:noFill/>
          <a:prstDash val="solid"/>
          <a:miter/>
        </a:ln>
        <a:effectLst/>
      </xdr:spPr>
    </xdr:pic>
    <xdr:clientData/>
  </xdr:twoCellAnchor>
  <xdr:twoCellAnchor>
    <xdr:from>
      <xdr:col>1</xdr:col>
      <xdr:colOff>112313</xdr:colOff>
      <xdr:row>1155</xdr:row>
      <xdr:rowOff>11921</xdr:rowOff>
    </xdr:from>
    <xdr:to>
      <xdr:col>1</xdr:col>
      <xdr:colOff>689195</xdr:colOff>
      <xdr:row>1156</xdr:row>
      <xdr:rowOff>162922</xdr:rowOff>
    </xdr:to>
    <xdr:pic>
      <xdr:nvPicPr>
        <xdr:cNvPr id="846" name="Рисунок 1128" descr=" ">
          <a:extLst>
            <a:ext uri="{FF2B5EF4-FFF2-40B4-BE49-F238E27FC236}">
              <a16:creationId xmlns:a16="http://schemas.microsoft.com/office/drawing/2014/main" id="{00000000-0008-0000-0000-00004E030000}"/>
            </a:ext>
          </a:extLst>
        </xdr:cNvPr>
        <xdr:cNvPicPr/>
      </xdr:nvPicPr>
      <xdr:blipFill>
        <a:blip xmlns:r="http://schemas.openxmlformats.org/officeDocument/2006/relationships" r:embed="rId841"/>
        <a:srcRect/>
        <a:stretch>
          <a:fillRect/>
        </a:stretch>
      </xdr:blipFill>
      <xdr:spPr>
        <a:xfrm>
          <a:off x="3762376" y="617660544"/>
          <a:ext cx="577453" cy="1154880"/>
        </a:xfrm>
        <a:prstGeom prst="rect">
          <a:avLst/>
        </a:prstGeom>
        <a:noFill/>
        <a:ln w="9525" cap="flat" cmpd="sng">
          <a:noFill/>
          <a:prstDash val="solid"/>
          <a:miter/>
        </a:ln>
        <a:effectLst/>
      </xdr:spPr>
    </xdr:pic>
    <xdr:clientData/>
  </xdr:twoCellAnchor>
  <xdr:twoCellAnchor>
    <xdr:from>
      <xdr:col>1</xdr:col>
      <xdr:colOff>421174</xdr:colOff>
      <xdr:row>1228</xdr:row>
      <xdr:rowOff>0</xdr:rowOff>
    </xdr:from>
    <xdr:to>
      <xdr:col>1</xdr:col>
      <xdr:colOff>1054213</xdr:colOff>
      <xdr:row>1228</xdr:row>
      <xdr:rowOff>937795</xdr:rowOff>
    </xdr:to>
    <xdr:pic>
      <xdr:nvPicPr>
        <xdr:cNvPr id="847" name="Рисунок 1130" descr=" ">
          <a:extLst>
            <a:ext uri="{FF2B5EF4-FFF2-40B4-BE49-F238E27FC236}">
              <a16:creationId xmlns:a16="http://schemas.microsoft.com/office/drawing/2014/main" id="{00000000-0008-0000-0000-00004F030000}"/>
            </a:ext>
          </a:extLst>
        </xdr:cNvPr>
        <xdr:cNvPicPr/>
      </xdr:nvPicPr>
      <xdr:blipFill>
        <a:blip xmlns:r="http://schemas.openxmlformats.org/officeDocument/2006/relationships" r:embed="rId842"/>
        <a:srcRect/>
        <a:stretch>
          <a:fillRect/>
        </a:stretch>
      </xdr:blipFill>
      <xdr:spPr>
        <a:xfrm>
          <a:off x="4071937" y="658117952"/>
          <a:ext cx="631031" cy="950912"/>
        </a:xfrm>
        <a:prstGeom prst="rect">
          <a:avLst/>
        </a:prstGeom>
        <a:noFill/>
        <a:ln w="9525" cap="flat" cmpd="sng">
          <a:noFill/>
          <a:prstDash val="solid"/>
          <a:miter/>
        </a:ln>
        <a:effectLst/>
      </xdr:spPr>
    </xdr:pic>
    <xdr:clientData/>
  </xdr:twoCellAnchor>
  <xdr:twoCellAnchor>
    <xdr:from>
      <xdr:col>1</xdr:col>
      <xdr:colOff>17868</xdr:colOff>
      <xdr:row>751</xdr:row>
      <xdr:rowOff>99342</xdr:rowOff>
    </xdr:from>
    <xdr:to>
      <xdr:col>1</xdr:col>
      <xdr:colOff>1447310</xdr:colOff>
      <xdr:row>751</xdr:row>
      <xdr:rowOff>874216</xdr:rowOff>
    </xdr:to>
    <xdr:pic>
      <xdr:nvPicPr>
        <xdr:cNvPr id="848" name="Рисунок 285" descr=" ">
          <a:extLst>
            <a:ext uri="{FF2B5EF4-FFF2-40B4-BE49-F238E27FC236}">
              <a16:creationId xmlns:a16="http://schemas.microsoft.com/office/drawing/2014/main" id="{00000000-0008-0000-0000-000050030000}"/>
            </a:ext>
          </a:extLst>
        </xdr:cNvPr>
        <xdr:cNvPicPr/>
      </xdr:nvPicPr>
      <xdr:blipFill>
        <a:blip xmlns:r="http://schemas.openxmlformats.org/officeDocument/2006/relationships" r:embed="rId843"/>
        <a:srcRect/>
        <a:stretch>
          <a:fillRect/>
        </a:stretch>
      </xdr:blipFill>
      <xdr:spPr>
        <a:xfrm>
          <a:off x="3667125" y="369272352"/>
          <a:ext cx="1428749" cy="774176"/>
        </a:xfrm>
        <a:prstGeom prst="rect">
          <a:avLst/>
        </a:prstGeom>
        <a:noFill/>
        <a:ln w="9525" cap="flat" cmpd="sng">
          <a:noFill/>
          <a:prstDash val="solid"/>
          <a:miter/>
        </a:ln>
        <a:effectLst/>
      </xdr:spPr>
    </xdr:pic>
    <xdr:clientData/>
  </xdr:twoCellAnchor>
  <xdr:twoCellAnchor>
    <xdr:from>
      <xdr:col>1</xdr:col>
      <xdr:colOff>17868</xdr:colOff>
      <xdr:row>752</xdr:row>
      <xdr:rowOff>87421</xdr:rowOff>
    </xdr:from>
    <xdr:to>
      <xdr:col>1</xdr:col>
      <xdr:colOff>1457520</xdr:colOff>
      <xdr:row>752</xdr:row>
      <xdr:rowOff>874216</xdr:rowOff>
    </xdr:to>
    <xdr:pic>
      <xdr:nvPicPr>
        <xdr:cNvPr id="849" name="Рисунок 1029" descr=" ">
          <a:extLst>
            <a:ext uri="{FF2B5EF4-FFF2-40B4-BE49-F238E27FC236}">
              <a16:creationId xmlns:a16="http://schemas.microsoft.com/office/drawing/2014/main" id="{00000000-0008-0000-0000-000051030000}"/>
            </a:ext>
          </a:extLst>
        </xdr:cNvPr>
        <xdr:cNvPicPr/>
      </xdr:nvPicPr>
      <xdr:blipFill>
        <a:blip xmlns:r="http://schemas.openxmlformats.org/officeDocument/2006/relationships" r:embed="rId844"/>
        <a:srcRect/>
        <a:stretch>
          <a:fillRect/>
        </a:stretch>
      </xdr:blipFill>
      <xdr:spPr>
        <a:xfrm>
          <a:off x="3667124" y="370278976"/>
          <a:ext cx="1440657" cy="788416"/>
        </a:xfrm>
        <a:prstGeom prst="rect">
          <a:avLst/>
        </a:prstGeom>
        <a:noFill/>
        <a:ln w="9525" cap="flat" cmpd="sng">
          <a:noFill/>
          <a:prstDash val="solid"/>
          <a:miter/>
        </a:ln>
        <a:effectLst/>
      </xdr:spPr>
    </xdr:pic>
    <xdr:clientData/>
  </xdr:twoCellAnchor>
  <xdr:twoCellAnchor>
    <xdr:from>
      <xdr:col>1</xdr:col>
      <xdr:colOff>410964</xdr:colOff>
      <xdr:row>956</xdr:row>
      <xdr:rowOff>11921</xdr:rowOff>
    </xdr:from>
    <xdr:to>
      <xdr:col>1</xdr:col>
      <xdr:colOff>1059318</xdr:colOff>
      <xdr:row>956</xdr:row>
      <xdr:rowOff>949716</xdr:rowOff>
    </xdr:to>
    <xdr:pic>
      <xdr:nvPicPr>
        <xdr:cNvPr id="850" name="Рисунок 1132" descr=" ">
          <a:extLst>
            <a:ext uri="{FF2B5EF4-FFF2-40B4-BE49-F238E27FC236}">
              <a16:creationId xmlns:a16="http://schemas.microsoft.com/office/drawing/2014/main" id="{00000000-0008-0000-0000-000052030000}"/>
            </a:ext>
          </a:extLst>
        </xdr:cNvPr>
        <xdr:cNvPicPr/>
      </xdr:nvPicPr>
      <xdr:blipFill>
        <a:blip xmlns:r="http://schemas.openxmlformats.org/officeDocument/2006/relationships" r:embed="rId845"/>
        <a:srcRect/>
        <a:stretch>
          <a:fillRect/>
        </a:stretch>
      </xdr:blipFill>
      <xdr:spPr>
        <a:xfrm>
          <a:off x="4060031" y="471725632"/>
          <a:ext cx="649864" cy="940576"/>
        </a:xfrm>
        <a:prstGeom prst="rect">
          <a:avLst/>
        </a:prstGeom>
        <a:noFill/>
        <a:ln w="9525" cap="flat" cmpd="sng">
          <a:noFill/>
          <a:prstDash val="solid"/>
          <a:miter/>
        </a:ln>
        <a:effectLst/>
      </xdr:spPr>
    </xdr:pic>
    <xdr:clientData/>
  </xdr:twoCellAnchor>
  <xdr:twoCellAnchor>
    <xdr:from>
      <xdr:col>1</xdr:col>
      <xdr:colOff>40841</xdr:colOff>
      <xdr:row>793</xdr:row>
      <xdr:rowOff>63420</xdr:rowOff>
    </xdr:from>
    <xdr:to>
      <xdr:col>1</xdr:col>
      <xdr:colOff>1439652</xdr:colOff>
      <xdr:row>793</xdr:row>
      <xdr:rowOff>923562</xdr:rowOff>
    </xdr:to>
    <xdr:pic>
      <xdr:nvPicPr>
        <xdr:cNvPr id="851" name="Рисунок 1134" descr=" ">
          <a:extLst>
            <a:ext uri="{FF2B5EF4-FFF2-40B4-BE49-F238E27FC236}">
              <a16:creationId xmlns:a16="http://schemas.microsoft.com/office/drawing/2014/main" id="{00000000-0008-0000-0000-000053030000}"/>
            </a:ext>
          </a:extLst>
        </xdr:cNvPr>
        <xdr:cNvPicPr/>
      </xdr:nvPicPr>
      <xdr:blipFill>
        <a:blip xmlns:r="http://schemas.openxmlformats.org/officeDocument/2006/relationships" r:embed="rId846"/>
        <a:srcRect/>
        <a:stretch>
          <a:fillRect/>
        </a:stretch>
      </xdr:blipFill>
      <xdr:spPr>
        <a:xfrm>
          <a:off x="3690937" y="396073312"/>
          <a:ext cx="1398551" cy="869152"/>
        </a:xfrm>
        <a:prstGeom prst="rect">
          <a:avLst/>
        </a:prstGeom>
        <a:noFill/>
        <a:ln w="9525" cap="flat" cmpd="sng">
          <a:noFill/>
          <a:prstDash val="solid"/>
          <a:miter/>
        </a:ln>
        <a:effectLst/>
      </xdr:spPr>
    </xdr:pic>
    <xdr:clientData/>
  </xdr:twoCellAnchor>
  <xdr:twoCellAnchor>
    <xdr:from>
      <xdr:col>1</xdr:col>
      <xdr:colOff>28078</xdr:colOff>
      <xdr:row>353</xdr:row>
      <xdr:rowOff>34800</xdr:rowOff>
    </xdr:from>
    <xdr:to>
      <xdr:col>1</xdr:col>
      <xdr:colOff>638143</xdr:colOff>
      <xdr:row>354</xdr:row>
      <xdr:rowOff>24360</xdr:rowOff>
    </xdr:to>
    <xdr:pic>
      <xdr:nvPicPr>
        <xdr:cNvPr id="852" name="Рисунок 1135" descr=" ">
          <a:extLst>
            <a:ext uri="{FF2B5EF4-FFF2-40B4-BE49-F238E27FC236}">
              <a16:creationId xmlns:a16="http://schemas.microsoft.com/office/drawing/2014/main" id="{00000000-0008-0000-0000-000054030000}"/>
            </a:ext>
          </a:extLst>
        </xdr:cNvPr>
        <xdr:cNvPicPr/>
      </xdr:nvPicPr>
      <xdr:blipFill>
        <a:blip xmlns:r="http://schemas.openxmlformats.org/officeDocument/2006/relationships" r:embed="rId847"/>
        <a:srcRect/>
        <a:stretch>
          <a:fillRect/>
        </a:stretch>
      </xdr:blipFill>
      <xdr:spPr>
        <a:xfrm>
          <a:off x="3682091" y="198688000"/>
          <a:ext cx="610145" cy="875040"/>
        </a:xfrm>
        <a:prstGeom prst="rect">
          <a:avLst/>
        </a:prstGeom>
        <a:noFill/>
        <a:ln w="9525" cap="flat" cmpd="sng">
          <a:noFill/>
          <a:prstDash val="solid"/>
          <a:miter/>
        </a:ln>
        <a:effectLst/>
      </xdr:spPr>
    </xdr:pic>
    <xdr:clientData/>
  </xdr:twoCellAnchor>
  <xdr:twoCellAnchor>
    <xdr:from>
      <xdr:col>1</xdr:col>
      <xdr:colOff>148049</xdr:colOff>
      <xdr:row>1342</xdr:row>
      <xdr:rowOff>11921</xdr:rowOff>
    </xdr:from>
    <xdr:to>
      <xdr:col>1</xdr:col>
      <xdr:colOff>797718</xdr:colOff>
      <xdr:row>1343</xdr:row>
      <xdr:rowOff>142875</xdr:rowOff>
    </xdr:to>
    <xdr:pic>
      <xdr:nvPicPr>
        <xdr:cNvPr id="853" name="Рисунок 1137" descr=" ">
          <a:extLst>
            <a:ext uri="{FF2B5EF4-FFF2-40B4-BE49-F238E27FC236}">
              <a16:creationId xmlns:a16="http://schemas.microsoft.com/office/drawing/2014/main" id="{00000000-0008-0000-0000-000055030000}"/>
            </a:ext>
          </a:extLst>
        </xdr:cNvPr>
        <xdr:cNvPicPr/>
      </xdr:nvPicPr>
      <xdr:blipFill>
        <a:blip xmlns:r="http://schemas.openxmlformats.org/officeDocument/2006/relationships" r:embed="rId848"/>
        <a:srcRect/>
        <a:stretch>
          <a:fillRect/>
        </a:stretch>
      </xdr:blipFill>
      <xdr:spPr>
        <a:xfrm>
          <a:off x="3791362" y="1168491296"/>
          <a:ext cx="649669" cy="1142985"/>
        </a:xfrm>
        <a:prstGeom prst="rect">
          <a:avLst/>
        </a:prstGeom>
        <a:noFill/>
        <a:ln w="9525" cap="flat" cmpd="sng">
          <a:noFill/>
          <a:prstDash val="solid"/>
          <a:miter/>
        </a:ln>
        <a:effectLst/>
      </xdr:spPr>
    </xdr:pic>
    <xdr:clientData/>
  </xdr:twoCellAnchor>
  <xdr:twoCellAnchor>
    <xdr:from>
      <xdr:col>1</xdr:col>
      <xdr:colOff>1171459</xdr:colOff>
      <xdr:row>1342</xdr:row>
      <xdr:rowOff>957070</xdr:rowOff>
    </xdr:from>
    <xdr:to>
      <xdr:col>1</xdr:col>
      <xdr:colOff>1964531</xdr:colOff>
      <xdr:row>1344</xdr:row>
      <xdr:rowOff>35719</xdr:rowOff>
    </xdr:to>
    <xdr:pic>
      <xdr:nvPicPr>
        <xdr:cNvPr id="854" name="Рисунок 1138" descr=" ">
          <a:extLst>
            <a:ext uri="{FF2B5EF4-FFF2-40B4-BE49-F238E27FC236}">
              <a16:creationId xmlns:a16="http://schemas.microsoft.com/office/drawing/2014/main" id="{00000000-0008-0000-0000-000056030000}"/>
            </a:ext>
          </a:extLst>
        </xdr:cNvPr>
        <xdr:cNvPicPr/>
      </xdr:nvPicPr>
      <xdr:blipFill>
        <a:blip xmlns:r="http://schemas.openxmlformats.org/officeDocument/2006/relationships" r:embed="rId849"/>
        <a:srcRect/>
        <a:stretch>
          <a:fillRect/>
        </a:stretch>
      </xdr:blipFill>
      <xdr:spPr>
        <a:xfrm>
          <a:off x="4814772" y="1169436445"/>
          <a:ext cx="793072" cy="1102712"/>
        </a:xfrm>
        <a:prstGeom prst="rect">
          <a:avLst/>
        </a:prstGeom>
        <a:noFill/>
        <a:ln w="9525" cap="flat" cmpd="sng">
          <a:noFill/>
          <a:prstDash val="solid"/>
          <a:miter/>
        </a:ln>
        <a:effectLst/>
      </xdr:spPr>
    </xdr:pic>
    <xdr:clientData/>
  </xdr:twoCellAnchor>
  <xdr:twoCellAnchor>
    <xdr:from>
      <xdr:col>1</xdr:col>
      <xdr:colOff>40841</xdr:colOff>
      <xdr:row>1325</xdr:row>
      <xdr:rowOff>75500</xdr:rowOff>
    </xdr:from>
    <xdr:to>
      <xdr:col>1</xdr:col>
      <xdr:colOff>1419232</xdr:colOff>
      <xdr:row>1325</xdr:row>
      <xdr:rowOff>850374</xdr:rowOff>
    </xdr:to>
    <xdr:pic>
      <xdr:nvPicPr>
        <xdr:cNvPr id="855" name="Рисунок 1136" descr=" ">
          <a:extLst>
            <a:ext uri="{FF2B5EF4-FFF2-40B4-BE49-F238E27FC236}">
              <a16:creationId xmlns:a16="http://schemas.microsoft.com/office/drawing/2014/main" id="{00000000-0008-0000-0000-000057030000}"/>
            </a:ext>
          </a:extLst>
        </xdr:cNvPr>
        <xdr:cNvPicPr/>
      </xdr:nvPicPr>
      <xdr:blipFill>
        <a:blip xmlns:r="http://schemas.openxmlformats.org/officeDocument/2006/relationships" r:embed="rId850"/>
        <a:srcRect/>
        <a:stretch>
          <a:fillRect/>
        </a:stretch>
      </xdr:blipFill>
      <xdr:spPr>
        <a:xfrm>
          <a:off x="3690937" y="723852352"/>
          <a:ext cx="1378960" cy="773952"/>
        </a:xfrm>
        <a:prstGeom prst="rect">
          <a:avLst/>
        </a:prstGeom>
        <a:noFill/>
        <a:ln w="9525" cap="flat" cmpd="sng">
          <a:noFill/>
          <a:prstDash val="solid"/>
          <a:miter/>
        </a:ln>
        <a:effectLst/>
      </xdr:spPr>
    </xdr:pic>
    <xdr:clientData/>
  </xdr:twoCellAnchor>
  <xdr:twoCellAnchor>
    <xdr:from>
      <xdr:col>1</xdr:col>
      <xdr:colOff>76577</xdr:colOff>
      <xdr:row>983</xdr:row>
      <xdr:rowOff>0</xdr:rowOff>
    </xdr:from>
    <xdr:to>
      <xdr:col>1</xdr:col>
      <xdr:colOff>1388601</xdr:colOff>
      <xdr:row>984</xdr:row>
      <xdr:rowOff>0</xdr:rowOff>
    </xdr:to>
    <xdr:pic>
      <xdr:nvPicPr>
        <xdr:cNvPr id="856" name="Рисунок 1139" descr=" ">
          <a:extLst>
            <a:ext uri="{FF2B5EF4-FFF2-40B4-BE49-F238E27FC236}">
              <a16:creationId xmlns:a16="http://schemas.microsoft.com/office/drawing/2014/main" id="{00000000-0008-0000-0000-000058030000}"/>
            </a:ext>
          </a:extLst>
        </xdr:cNvPr>
        <xdr:cNvPicPr/>
      </xdr:nvPicPr>
      <xdr:blipFill>
        <a:blip xmlns:r="http://schemas.openxmlformats.org/officeDocument/2006/relationships" r:embed="rId851"/>
        <a:srcRect/>
        <a:stretch>
          <a:fillRect/>
        </a:stretch>
      </xdr:blipFill>
      <xdr:spPr>
        <a:xfrm>
          <a:off x="3726657" y="498502784"/>
          <a:ext cx="1312069" cy="968640"/>
        </a:xfrm>
        <a:prstGeom prst="rect">
          <a:avLst/>
        </a:prstGeom>
        <a:noFill/>
        <a:ln w="9525" cap="flat" cmpd="sng">
          <a:noFill/>
          <a:prstDash val="solid"/>
          <a:miter/>
        </a:ln>
        <a:effectLst/>
      </xdr:spPr>
    </xdr:pic>
    <xdr:clientData/>
  </xdr:twoCellAnchor>
  <xdr:twoCellAnchor>
    <xdr:from>
      <xdr:col>1</xdr:col>
      <xdr:colOff>53604</xdr:colOff>
      <xdr:row>984</xdr:row>
      <xdr:rowOff>0</xdr:rowOff>
    </xdr:from>
    <xdr:to>
      <xdr:col>1</xdr:col>
      <xdr:colOff>1426889</xdr:colOff>
      <xdr:row>985</xdr:row>
      <xdr:rowOff>0</xdr:rowOff>
    </xdr:to>
    <xdr:pic>
      <xdr:nvPicPr>
        <xdr:cNvPr id="857" name="Рисунок 1140" descr=" ">
          <a:extLst>
            <a:ext uri="{FF2B5EF4-FFF2-40B4-BE49-F238E27FC236}">
              <a16:creationId xmlns:a16="http://schemas.microsoft.com/office/drawing/2014/main" id="{00000000-0008-0000-0000-000059030000}"/>
            </a:ext>
          </a:extLst>
        </xdr:cNvPr>
        <xdr:cNvPicPr/>
      </xdr:nvPicPr>
      <xdr:blipFill>
        <a:blip xmlns:r="http://schemas.openxmlformats.org/officeDocument/2006/relationships" r:embed="rId852"/>
        <a:srcRect/>
        <a:stretch>
          <a:fillRect/>
        </a:stretch>
      </xdr:blipFill>
      <xdr:spPr>
        <a:xfrm>
          <a:off x="3702303" y="499502912"/>
          <a:ext cx="1374523" cy="988224"/>
        </a:xfrm>
        <a:prstGeom prst="rect">
          <a:avLst/>
        </a:prstGeom>
        <a:noFill/>
        <a:ln w="9525" cap="flat" cmpd="sng">
          <a:noFill/>
          <a:prstDash val="solid"/>
          <a:miter/>
        </a:ln>
        <a:effectLst/>
      </xdr:spPr>
    </xdr:pic>
    <xdr:clientData/>
  </xdr:twoCellAnchor>
  <xdr:twoCellAnchor>
    <xdr:from>
      <xdr:col>1</xdr:col>
      <xdr:colOff>51051</xdr:colOff>
      <xdr:row>985</xdr:row>
      <xdr:rowOff>0</xdr:rowOff>
    </xdr:from>
    <xdr:to>
      <xdr:col>1</xdr:col>
      <xdr:colOff>1411574</xdr:colOff>
      <xdr:row>985</xdr:row>
      <xdr:rowOff>949716</xdr:rowOff>
    </xdr:to>
    <xdr:pic>
      <xdr:nvPicPr>
        <xdr:cNvPr id="858" name="Рисунок 1141" descr=" ">
          <a:extLst>
            <a:ext uri="{FF2B5EF4-FFF2-40B4-BE49-F238E27FC236}">
              <a16:creationId xmlns:a16="http://schemas.microsoft.com/office/drawing/2014/main" id="{00000000-0008-0000-0000-00005A030000}"/>
            </a:ext>
          </a:extLst>
        </xdr:cNvPr>
        <xdr:cNvPicPr/>
      </xdr:nvPicPr>
      <xdr:blipFill>
        <a:blip xmlns:r="http://schemas.openxmlformats.org/officeDocument/2006/relationships" r:embed="rId853"/>
        <a:srcRect/>
        <a:stretch>
          <a:fillRect/>
        </a:stretch>
      </xdr:blipFill>
      <xdr:spPr>
        <a:xfrm>
          <a:off x="3701222" y="500526848"/>
          <a:ext cx="1358936" cy="964416"/>
        </a:xfrm>
        <a:prstGeom prst="rect">
          <a:avLst/>
        </a:prstGeom>
        <a:noFill/>
        <a:ln w="9525" cap="flat" cmpd="sng">
          <a:noFill/>
          <a:prstDash val="solid"/>
          <a:miter/>
        </a:ln>
        <a:effectLst/>
      </xdr:spPr>
    </xdr:pic>
    <xdr:clientData/>
  </xdr:twoCellAnchor>
  <xdr:twoCellAnchor>
    <xdr:from>
      <xdr:col>1</xdr:col>
      <xdr:colOff>40841</xdr:colOff>
      <xdr:row>986</xdr:row>
      <xdr:rowOff>0</xdr:rowOff>
    </xdr:from>
    <xdr:to>
      <xdr:col>1</xdr:col>
      <xdr:colOff>1424337</xdr:colOff>
      <xdr:row>987</xdr:row>
      <xdr:rowOff>0</xdr:rowOff>
    </xdr:to>
    <xdr:pic>
      <xdr:nvPicPr>
        <xdr:cNvPr id="859" name="Рисунок 1142" descr=" ">
          <a:extLst>
            <a:ext uri="{FF2B5EF4-FFF2-40B4-BE49-F238E27FC236}">
              <a16:creationId xmlns:a16="http://schemas.microsoft.com/office/drawing/2014/main" id="{00000000-0008-0000-0000-00005B030000}"/>
            </a:ext>
          </a:extLst>
        </xdr:cNvPr>
        <xdr:cNvPicPr/>
      </xdr:nvPicPr>
      <xdr:blipFill>
        <a:blip xmlns:r="http://schemas.openxmlformats.org/officeDocument/2006/relationships" r:embed="rId854"/>
        <a:srcRect/>
        <a:stretch>
          <a:fillRect/>
        </a:stretch>
      </xdr:blipFill>
      <xdr:spPr>
        <a:xfrm>
          <a:off x="3690939" y="501526976"/>
          <a:ext cx="1383505" cy="988224"/>
        </a:xfrm>
        <a:prstGeom prst="rect">
          <a:avLst/>
        </a:prstGeom>
        <a:noFill/>
        <a:ln w="9525" cap="flat" cmpd="sng">
          <a:noFill/>
          <a:prstDash val="solid"/>
          <a:miter/>
        </a:ln>
        <a:effectLst/>
      </xdr:spPr>
    </xdr:pic>
    <xdr:clientData/>
  </xdr:twoCellAnchor>
  <xdr:twoCellAnchor>
    <xdr:from>
      <xdr:col>1</xdr:col>
      <xdr:colOff>51051</xdr:colOff>
      <xdr:row>987</xdr:row>
      <xdr:rowOff>0</xdr:rowOff>
    </xdr:from>
    <xdr:to>
      <xdr:col>1</xdr:col>
      <xdr:colOff>1409021</xdr:colOff>
      <xdr:row>988</xdr:row>
      <xdr:rowOff>0</xdr:rowOff>
    </xdr:to>
    <xdr:pic>
      <xdr:nvPicPr>
        <xdr:cNvPr id="860" name="Рисунок 1143" descr=" ">
          <a:extLst>
            <a:ext uri="{FF2B5EF4-FFF2-40B4-BE49-F238E27FC236}">
              <a16:creationId xmlns:a16="http://schemas.microsoft.com/office/drawing/2014/main" id="{00000000-0008-0000-0000-00005C030000}"/>
            </a:ext>
          </a:extLst>
        </xdr:cNvPr>
        <xdr:cNvPicPr/>
      </xdr:nvPicPr>
      <xdr:blipFill>
        <a:blip xmlns:r="http://schemas.openxmlformats.org/officeDocument/2006/relationships" r:embed="rId855"/>
        <a:srcRect/>
        <a:stretch>
          <a:fillRect/>
        </a:stretch>
      </xdr:blipFill>
      <xdr:spPr>
        <a:xfrm>
          <a:off x="3701222" y="502539008"/>
          <a:ext cx="1356554" cy="988224"/>
        </a:xfrm>
        <a:prstGeom prst="rect">
          <a:avLst/>
        </a:prstGeom>
        <a:noFill/>
        <a:ln w="9525" cap="flat" cmpd="sng">
          <a:noFill/>
          <a:prstDash val="solid"/>
          <a:miter/>
        </a:ln>
        <a:effectLst/>
      </xdr:spPr>
    </xdr:pic>
    <xdr:clientData/>
  </xdr:twoCellAnchor>
  <xdr:twoCellAnchor>
    <xdr:from>
      <xdr:col>1</xdr:col>
      <xdr:colOff>51051</xdr:colOff>
      <xdr:row>988</xdr:row>
      <xdr:rowOff>0</xdr:rowOff>
    </xdr:from>
    <xdr:to>
      <xdr:col>1</xdr:col>
      <xdr:colOff>1409021</xdr:colOff>
      <xdr:row>989</xdr:row>
      <xdr:rowOff>0</xdr:rowOff>
    </xdr:to>
    <xdr:pic>
      <xdr:nvPicPr>
        <xdr:cNvPr id="861" name="Рисунок 1144" descr=" ">
          <a:extLst>
            <a:ext uri="{FF2B5EF4-FFF2-40B4-BE49-F238E27FC236}">
              <a16:creationId xmlns:a16="http://schemas.microsoft.com/office/drawing/2014/main" id="{00000000-0008-0000-0000-00005D030000}"/>
            </a:ext>
          </a:extLst>
        </xdr:cNvPr>
        <xdr:cNvPicPr/>
      </xdr:nvPicPr>
      <xdr:blipFill>
        <a:blip xmlns:r="http://schemas.openxmlformats.org/officeDocument/2006/relationships" r:embed="rId856"/>
        <a:srcRect/>
        <a:stretch>
          <a:fillRect/>
        </a:stretch>
      </xdr:blipFill>
      <xdr:spPr>
        <a:xfrm>
          <a:off x="3701220" y="503562944"/>
          <a:ext cx="1356555" cy="988224"/>
        </a:xfrm>
        <a:prstGeom prst="rect">
          <a:avLst/>
        </a:prstGeom>
        <a:noFill/>
        <a:ln w="9525" cap="flat" cmpd="sng">
          <a:noFill/>
          <a:prstDash val="solid"/>
          <a:miter/>
        </a:ln>
        <a:effectLst/>
      </xdr:spPr>
    </xdr:pic>
    <xdr:clientData/>
  </xdr:twoCellAnchor>
  <xdr:twoCellAnchor>
    <xdr:from>
      <xdr:col>1</xdr:col>
      <xdr:colOff>38288</xdr:colOff>
      <xdr:row>989</xdr:row>
      <xdr:rowOff>0</xdr:rowOff>
    </xdr:from>
    <xdr:to>
      <xdr:col>1</xdr:col>
      <xdr:colOff>1449862</xdr:colOff>
      <xdr:row>989</xdr:row>
      <xdr:rowOff>937795</xdr:rowOff>
    </xdr:to>
    <xdr:pic>
      <xdr:nvPicPr>
        <xdr:cNvPr id="862" name="Рисунок 1145" descr=" ">
          <a:extLst>
            <a:ext uri="{FF2B5EF4-FFF2-40B4-BE49-F238E27FC236}">
              <a16:creationId xmlns:a16="http://schemas.microsoft.com/office/drawing/2014/main" id="{00000000-0008-0000-0000-00005E030000}"/>
            </a:ext>
          </a:extLst>
        </xdr:cNvPr>
        <xdr:cNvPicPr/>
      </xdr:nvPicPr>
      <xdr:blipFill>
        <a:blip xmlns:r="http://schemas.openxmlformats.org/officeDocument/2006/relationships" r:embed="rId857"/>
        <a:srcRect/>
        <a:stretch>
          <a:fillRect/>
        </a:stretch>
      </xdr:blipFill>
      <xdr:spPr>
        <a:xfrm>
          <a:off x="3689208" y="504574976"/>
          <a:ext cx="1411431" cy="952480"/>
        </a:xfrm>
        <a:prstGeom prst="rect">
          <a:avLst/>
        </a:prstGeom>
        <a:noFill/>
        <a:ln w="9525" cap="flat" cmpd="sng">
          <a:noFill/>
          <a:prstDash val="solid"/>
          <a:miter/>
        </a:ln>
        <a:effectLst/>
      </xdr:spPr>
    </xdr:pic>
    <xdr:clientData/>
  </xdr:twoCellAnchor>
  <xdr:twoCellAnchor>
    <xdr:from>
      <xdr:col>0</xdr:col>
      <xdr:colOff>2710640</xdr:colOff>
      <xdr:row>1003</xdr:row>
      <xdr:rowOff>37951</xdr:rowOff>
    </xdr:from>
    <xdr:to>
      <xdr:col>1</xdr:col>
      <xdr:colOff>1350312</xdr:colOff>
      <xdr:row>1003</xdr:row>
      <xdr:rowOff>482203</xdr:rowOff>
    </xdr:to>
    <xdr:pic>
      <xdr:nvPicPr>
        <xdr:cNvPr id="863" name="Рисунок 1148" descr=" ">
          <a:extLst>
            <a:ext uri="{FF2B5EF4-FFF2-40B4-BE49-F238E27FC236}">
              <a16:creationId xmlns:a16="http://schemas.microsoft.com/office/drawing/2014/main" id="{00000000-0008-0000-0000-00005F030000}"/>
            </a:ext>
          </a:extLst>
        </xdr:cNvPr>
        <xdr:cNvPicPr/>
      </xdr:nvPicPr>
      <xdr:blipFill>
        <a:blip xmlns:r="http://schemas.openxmlformats.org/officeDocument/2006/relationships" r:embed="rId858"/>
        <a:srcRect/>
        <a:stretch>
          <a:fillRect/>
        </a:stretch>
      </xdr:blipFill>
      <xdr:spPr>
        <a:xfrm>
          <a:off x="2721548" y="751350720"/>
          <a:ext cx="2283159" cy="440512"/>
        </a:xfrm>
        <a:prstGeom prst="rect">
          <a:avLst/>
        </a:prstGeom>
        <a:noFill/>
        <a:ln w="9525" cap="flat" cmpd="sng">
          <a:noFill/>
          <a:prstDash val="solid"/>
          <a:miter/>
        </a:ln>
        <a:effectLst/>
      </xdr:spPr>
    </xdr:pic>
    <xdr:clientData/>
  </xdr:twoCellAnchor>
  <xdr:twoCellAnchor>
    <xdr:from>
      <xdr:col>1</xdr:col>
      <xdr:colOff>880638</xdr:colOff>
      <xdr:row>495</xdr:row>
      <xdr:rowOff>0</xdr:rowOff>
    </xdr:from>
    <xdr:to>
      <xdr:col>1</xdr:col>
      <xdr:colOff>1416679</xdr:colOff>
      <xdr:row>495</xdr:row>
      <xdr:rowOff>949716</xdr:rowOff>
    </xdr:to>
    <xdr:pic>
      <xdr:nvPicPr>
        <xdr:cNvPr id="864" name="Рисунок 1151" descr=" ">
          <a:extLst>
            <a:ext uri="{FF2B5EF4-FFF2-40B4-BE49-F238E27FC236}">
              <a16:creationId xmlns:a16="http://schemas.microsoft.com/office/drawing/2014/main" id="{00000000-0008-0000-0000-000060030000}"/>
            </a:ext>
          </a:extLst>
        </xdr:cNvPr>
        <xdr:cNvPicPr/>
      </xdr:nvPicPr>
      <xdr:blipFill>
        <a:blip xmlns:r="http://schemas.openxmlformats.org/officeDocument/2006/relationships" r:embed="rId859"/>
        <a:srcRect/>
        <a:stretch>
          <a:fillRect/>
        </a:stretch>
      </xdr:blipFill>
      <xdr:spPr>
        <a:xfrm>
          <a:off x="4530437" y="189702288"/>
          <a:ext cx="536863" cy="952496"/>
        </a:xfrm>
        <a:prstGeom prst="rect">
          <a:avLst/>
        </a:prstGeom>
        <a:noFill/>
        <a:ln w="9525" cap="flat" cmpd="sng">
          <a:noFill/>
          <a:prstDash val="solid"/>
          <a:miter/>
        </a:ln>
        <a:effectLst/>
      </xdr:spPr>
    </xdr:pic>
    <xdr:clientData/>
  </xdr:twoCellAnchor>
  <xdr:twoCellAnchor>
    <xdr:from>
      <xdr:col>1</xdr:col>
      <xdr:colOff>76577</xdr:colOff>
      <xdr:row>496</xdr:row>
      <xdr:rowOff>0</xdr:rowOff>
    </xdr:from>
    <xdr:to>
      <xdr:col>1</xdr:col>
      <xdr:colOff>809624</xdr:colOff>
      <xdr:row>497</xdr:row>
      <xdr:rowOff>47625</xdr:rowOff>
    </xdr:to>
    <xdr:pic>
      <xdr:nvPicPr>
        <xdr:cNvPr id="865" name="Рисунок 1152" descr=" ">
          <a:extLst>
            <a:ext uri="{FF2B5EF4-FFF2-40B4-BE49-F238E27FC236}">
              <a16:creationId xmlns:a16="http://schemas.microsoft.com/office/drawing/2014/main" id="{00000000-0008-0000-0000-000061030000}"/>
            </a:ext>
          </a:extLst>
        </xdr:cNvPr>
        <xdr:cNvPicPr/>
      </xdr:nvPicPr>
      <xdr:blipFill>
        <a:blip xmlns:r="http://schemas.openxmlformats.org/officeDocument/2006/relationships" r:embed="rId581"/>
        <a:srcRect/>
        <a:stretch>
          <a:fillRect/>
        </a:stretch>
      </xdr:blipFill>
      <xdr:spPr>
        <a:xfrm>
          <a:off x="3719890" y="442364813"/>
          <a:ext cx="733047" cy="1059656"/>
        </a:xfrm>
        <a:prstGeom prst="rect">
          <a:avLst/>
        </a:prstGeom>
        <a:noFill/>
        <a:ln w="9525" cap="flat" cmpd="sng">
          <a:noFill/>
          <a:prstDash val="solid"/>
          <a:miter/>
        </a:ln>
        <a:effectLst/>
      </xdr:spPr>
    </xdr:pic>
    <xdr:clientData/>
  </xdr:twoCellAnchor>
  <xdr:twoCellAnchor>
    <xdr:from>
      <xdr:col>1</xdr:col>
      <xdr:colOff>234924</xdr:colOff>
      <xdr:row>500</xdr:row>
      <xdr:rowOff>11906</xdr:rowOff>
    </xdr:from>
    <xdr:to>
      <xdr:col>1</xdr:col>
      <xdr:colOff>1047750</xdr:colOff>
      <xdr:row>501</xdr:row>
      <xdr:rowOff>1</xdr:rowOff>
    </xdr:to>
    <xdr:pic>
      <xdr:nvPicPr>
        <xdr:cNvPr id="866" name="Рисунок 1153" descr=" ">
          <a:extLst>
            <a:ext uri="{FF2B5EF4-FFF2-40B4-BE49-F238E27FC236}">
              <a16:creationId xmlns:a16="http://schemas.microsoft.com/office/drawing/2014/main" id="{00000000-0008-0000-0000-000062030000}"/>
            </a:ext>
          </a:extLst>
        </xdr:cNvPr>
        <xdr:cNvPicPr/>
      </xdr:nvPicPr>
      <xdr:blipFill>
        <a:blip xmlns:r="http://schemas.openxmlformats.org/officeDocument/2006/relationships" r:embed="rId860"/>
        <a:srcRect/>
        <a:stretch>
          <a:fillRect/>
        </a:stretch>
      </xdr:blipFill>
      <xdr:spPr>
        <a:xfrm>
          <a:off x="3878237" y="446424844"/>
          <a:ext cx="812826" cy="1000126"/>
        </a:xfrm>
        <a:prstGeom prst="rect">
          <a:avLst/>
        </a:prstGeom>
        <a:noFill/>
        <a:ln w="9525" cap="flat" cmpd="sng">
          <a:noFill/>
          <a:prstDash val="solid"/>
          <a:miter/>
        </a:ln>
        <a:effectLst/>
      </xdr:spPr>
    </xdr:pic>
    <xdr:clientData/>
  </xdr:twoCellAnchor>
  <xdr:twoCellAnchor>
    <xdr:from>
      <xdr:col>1</xdr:col>
      <xdr:colOff>201653</xdr:colOff>
      <xdr:row>498</xdr:row>
      <xdr:rowOff>0</xdr:rowOff>
    </xdr:from>
    <xdr:to>
      <xdr:col>1</xdr:col>
      <xdr:colOff>633038</xdr:colOff>
      <xdr:row>498</xdr:row>
      <xdr:rowOff>937795</xdr:rowOff>
    </xdr:to>
    <xdr:pic>
      <xdr:nvPicPr>
        <xdr:cNvPr id="867" name="Рисунок 581" descr=" ">
          <a:extLst>
            <a:ext uri="{FF2B5EF4-FFF2-40B4-BE49-F238E27FC236}">
              <a16:creationId xmlns:a16="http://schemas.microsoft.com/office/drawing/2014/main" id="{00000000-0008-0000-0000-000063030000}"/>
            </a:ext>
          </a:extLst>
        </xdr:cNvPr>
        <xdr:cNvPicPr/>
      </xdr:nvPicPr>
      <xdr:blipFill>
        <a:blip xmlns:r="http://schemas.openxmlformats.org/officeDocument/2006/relationships" r:embed="rId861"/>
        <a:srcRect/>
        <a:stretch>
          <a:fillRect/>
        </a:stretch>
      </xdr:blipFill>
      <xdr:spPr>
        <a:xfrm>
          <a:off x="3952286" y="231911296"/>
          <a:ext cx="432955" cy="952512"/>
        </a:xfrm>
        <a:prstGeom prst="rect">
          <a:avLst/>
        </a:prstGeom>
        <a:noFill/>
        <a:ln w="9525" cap="flat" cmpd="sng">
          <a:noFill/>
          <a:prstDash val="solid"/>
          <a:miter/>
        </a:ln>
        <a:effectLst/>
      </xdr:spPr>
    </xdr:pic>
    <xdr:clientData/>
  </xdr:twoCellAnchor>
  <xdr:twoCellAnchor>
    <xdr:from>
      <xdr:col>1</xdr:col>
      <xdr:colOff>130985</xdr:colOff>
      <xdr:row>1209</xdr:row>
      <xdr:rowOff>27903</xdr:rowOff>
    </xdr:from>
    <xdr:to>
      <xdr:col>1</xdr:col>
      <xdr:colOff>1904998</xdr:colOff>
      <xdr:row>1209</xdr:row>
      <xdr:rowOff>976312</xdr:rowOff>
    </xdr:to>
    <xdr:pic>
      <xdr:nvPicPr>
        <xdr:cNvPr id="868" name="Рисунок 1155" descr=" ">
          <a:extLst>
            <a:ext uri="{FF2B5EF4-FFF2-40B4-BE49-F238E27FC236}">
              <a16:creationId xmlns:a16="http://schemas.microsoft.com/office/drawing/2014/main" id="{00000000-0008-0000-0000-000064030000}"/>
            </a:ext>
          </a:extLst>
        </xdr:cNvPr>
        <xdr:cNvPicPr/>
      </xdr:nvPicPr>
      <xdr:blipFill>
        <a:blip xmlns:r="http://schemas.openxmlformats.org/officeDocument/2006/relationships" r:embed="rId862"/>
        <a:srcRect/>
        <a:stretch>
          <a:fillRect/>
        </a:stretch>
      </xdr:blipFill>
      <xdr:spPr>
        <a:xfrm>
          <a:off x="3774298" y="1044289372"/>
          <a:ext cx="1774013" cy="948409"/>
        </a:xfrm>
        <a:prstGeom prst="rect">
          <a:avLst/>
        </a:prstGeom>
        <a:noFill/>
        <a:ln w="9525" cap="flat" cmpd="sng">
          <a:noFill/>
          <a:prstDash val="solid"/>
          <a:miter/>
        </a:ln>
        <a:effectLst/>
      </xdr:spPr>
    </xdr:pic>
    <xdr:clientData/>
  </xdr:twoCellAnchor>
  <xdr:twoCellAnchor>
    <xdr:from>
      <xdr:col>1</xdr:col>
      <xdr:colOff>278230</xdr:colOff>
      <xdr:row>1328</xdr:row>
      <xdr:rowOff>11921</xdr:rowOff>
    </xdr:from>
    <xdr:to>
      <xdr:col>1</xdr:col>
      <xdr:colOff>1176737</xdr:colOff>
      <xdr:row>1329</xdr:row>
      <xdr:rowOff>0</xdr:rowOff>
    </xdr:to>
    <xdr:pic>
      <xdr:nvPicPr>
        <xdr:cNvPr id="869" name="Рисунок 1156" descr=" ">
          <a:extLst>
            <a:ext uri="{FF2B5EF4-FFF2-40B4-BE49-F238E27FC236}">
              <a16:creationId xmlns:a16="http://schemas.microsoft.com/office/drawing/2014/main" id="{00000000-0008-0000-0000-000065030000}"/>
            </a:ext>
          </a:extLst>
        </xdr:cNvPr>
        <xdr:cNvPicPr/>
      </xdr:nvPicPr>
      <xdr:blipFill>
        <a:blip xmlns:r="http://schemas.openxmlformats.org/officeDocument/2006/relationships" r:embed="rId863"/>
        <a:srcRect/>
        <a:stretch>
          <a:fillRect/>
        </a:stretch>
      </xdr:blipFill>
      <xdr:spPr>
        <a:xfrm>
          <a:off x="3929059" y="743146176"/>
          <a:ext cx="897732" cy="958720"/>
        </a:xfrm>
        <a:prstGeom prst="rect">
          <a:avLst/>
        </a:prstGeom>
        <a:noFill/>
        <a:ln w="9525" cap="flat" cmpd="sng">
          <a:noFill/>
          <a:prstDash val="solid"/>
          <a:miter/>
        </a:ln>
        <a:effectLst/>
      </xdr:spPr>
    </xdr:pic>
    <xdr:clientData/>
  </xdr:twoCellAnchor>
  <xdr:twoCellAnchor>
    <xdr:from>
      <xdr:col>1</xdr:col>
      <xdr:colOff>40841</xdr:colOff>
      <xdr:row>1036</xdr:row>
      <xdr:rowOff>904875</xdr:rowOff>
    </xdr:from>
    <xdr:to>
      <xdr:col>1</xdr:col>
      <xdr:colOff>1142999</xdr:colOff>
      <xdr:row>1038</xdr:row>
      <xdr:rowOff>71437</xdr:rowOff>
    </xdr:to>
    <xdr:pic>
      <xdr:nvPicPr>
        <xdr:cNvPr id="870" name="Рисунок 1157" descr=" ">
          <a:extLst>
            <a:ext uri="{FF2B5EF4-FFF2-40B4-BE49-F238E27FC236}">
              <a16:creationId xmlns:a16="http://schemas.microsoft.com/office/drawing/2014/main" id="{00000000-0008-0000-0000-000066030000}"/>
            </a:ext>
          </a:extLst>
        </xdr:cNvPr>
        <xdr:cNvPicPr/>
      </xdr:nvPicPr>
      <xdr:blipFill>
        <a:blip xmlns:r="http://schemas.openxmlformats.org/officeDocument/2006/relationships" r:embed="rId864"/>
        <a:srcRect/>
        <a:stretch>
          <a:fillRect/>
        </a:stretch>
      </xdr:blipFill>
      <xdr:spPr>
        <a:xfrm>
          <a:off x="3684154" y="882336469"/>
          <a:ext cx="1102158" cy="1190624"/>
        </a:xfrm>
        <a:prstGeom prst="rect">
          <a:avLst/>
        </a:prstGeom>
        <a:noFill/>
        <a:ln w="9525" cap="flat" cmpd="sng">
          <a:noFill/>
          <a:prstDash val="solid"/>
          <a:miter/>
        </a:ln>
        <a:effectLst/>
      </xdr:spPr>
    </xdr:pic>
    <xdr:clientData/>
  </xdr:twoCellAnchor>
  <xdr:twoCellAnchor>
    <xdr:from>
      <xdr:col>1</xdr:col>
      <xdr:colOff>385762</xdr:colOff>
      <xdr:row>1326</xdr:row>
      <xdr:rowOff>997745</xdr:rowOff>
    </xdr:from>
    <xdr:to>
      <xdr:col>1</xdr:col>
      <xdr:colOff>1583531</xdr:colOff>
      <xdr:row>1328</xdr:row>
      <xdr:rowOff>95251</xdr:rowOff>
    </xdr:to>
    <xdr:pic>
      <xdr:nvPicPr>
        <xdr:cNvPr id="871" name="Рисунок 1159" descr=" ">
          <a:extLst>
            <a:ext uri="{FF2B5EF4-FFF2-40B4-BE49-F238E27FC236}">
              <a16:creationId xmlns:a16="http://schemas.microsoft.com/office/drawing/2014/main" id="{00000000-0008-0000-0000-000067030000}"/>
            </a:ext>
          </a:extLst>
        </xdr:cNvPr>
        <xdr:cNvPicPr/>
      </xdr:nvPicPr>
      <xdr:blipFill>
        <a:blip xmlns:r="http://schemas.openxmlformats.org/officeDocument/2006/relationships" r:embed="rId865"/>
        <a:srcRect/>
        <a:stretch>
          <a:fillRect/>
        </a:stretch>
      </xdr:blipFill>
      <xdr:spPr>
        <a:xfrm>
          <a:off x="4029075" y="1153415589"/>
          <a:ext cx="1197769" cy="990600"/>
        </a:xfrm>
        <a:prstGeom prst="rect">
          <a:avLst/>
        </a:prstGeom>
        <a:noFill/>
        <a:ln w="9525" cap="flat" cmpd="sng">
          <a:noFill/>
          <a:prstDash val="solid"/>
          <a:miter/>
        </a:ln>
        <a:effectLst/>
      </xdr:spPr>
    </xdr:pic>
    <xdr:clientData/>
  </xdr:twoCellAnchor>
  <xdr:twoCellAnchor>
    <xdr:from>
      <xdr:col>1</xdr:col>
      <xdr:colOff>250152</xdr:colOff>
      <xdr:row>1660</xdr:row>
      <xdr:rowOff>0</xdr:rowOff>
    </xdr:from>
    <xdr:to>
      <xdr:col>1</xdr:col>
      <xdr:colOff>1166527</xdr:colOff>
      <xdr:row>1660</xdr:row>
      <xdr:rowOff>824783</xdr:rowOff>
    </xdr:to>
    <xdr:pic>
      <xdr:nvPicPr>
        <xdr:cNvPr id="872" name="Рисунок 1160" descr=" ">
          <a:extLst>
            <a:ext uri="{FF2B5EF4-FFF2-40B4-BE49-F238E27FC236}">
              <a16:creationId xmlns:a16="http://schemas.microsoft.com/office/drawing/2014/main" id="{00000000-0008-0000-0000-000068030000}"/>
            </a:ext>
          </a:extLst>
        </xdr:cNvPr>
        <xdr:cNvPicPr/>
      </xdr:nvPicPr>
      <xdr:blipFill>
        <a:blip xmlns:r="http://schemas.openxmlformats.org/officeDocument/2006/relationships" r:embed="rId866"/>
        <a:srcRect/>
        <a:stretch>
          <a:fillRect/>
        </a:stretch>
      </xdr:blipFill>
      <xdr:spPr>
        <a:xfrm>
          <a:off x="3900489" y="910697152"/>
          <a:ext cx="916781" cy="833472"/>
        </a:xfrm>
        <a:prstGeom prst="rect">
          <a:avLst/>
        </a:prstGeom>
        <a:noFill/>
        <a:ln w="9525" cap="flat" cmpd="sng">
          <a:noFill/>
          <a:prstDash val="solid"/>
          <a:miter/>
        </a:ln>
        <a:effectLst/>
      </xdr:spPr>
    </xdr:pic>
    <xdr:clientData/>
  </xdr:twoCellAnchor>
  <xdr:twoCellAnchor>
    <xdr:from>
      <xdr:col>1</xdr:col>
      <xdr:colOff>255257</xdr:colOff>
      <xdr:row>1661</xdr:row>
      <xdr:rowOff>0</xdr:rowOff>
    </xdr:from>
    <xdr:to>
      <xdr:col>1</xdr:col>
      <xdr:colOff>1184395</xdr:colOff>
      <xdr:row>1661</xdr:row>
      <xdr:rowOff>824783</xdr:rowOff>
    </xdr:to>
    <xdr:pic>
      <xdr:nvPicPr>
        <xdr:cNvPr id="873" name="Рисунок 1161" descr=" ">
          <a:extLst>
            <a:ext uri="{FF2B5EF4-FFF2-40B4-BE49-F238E27FC236}">
              <a16:creationId xmlns:a16="http://schemas.microsoft.com/office/drawing/2014/main" id="{00000000-0008-0000-0000-000069030000}"/>
            </a:ext>
          </a:extLst>
        </xdr:cNvPr>
        <xdr:cNvPicPr/>
      </xdr:nvPicPr>
      <xdr:blipFill>
        <a:blip xmlns:r="http://schemas.openxmlformats.org/officeDocument/2006/relationships" r:embed="rId867"/>
        <a:srcRect/>
        <a:stretch>
          <a:fillRect/>
        </a:stretch>
      </xdr:blipFill>
      <xdr:spPr>
        <a:xfrm>
          <a:off x="3905250" y="911578240"/>
          <a:ext cx="928688" cy="837312"/>
        </a:xfrm>
        <a:prstGeom prst="rect">
          <a:avLst/>
        </a:prstGeom>
        <a:noFill/>
        <a:ln w="9525" cap="flat" cmpd="sng">
          <a:noFill/>
          <a:prstDash val="solid"/>
          <a:miter/>
        </a:ln>
        <a:effectLst/>
      </xdr:spPr>
    </xdr:pic>
    <xdr:clientData/>
  </xdr:twoCellAnchor>
  <xdr:twoCellAnchor>
    <xdr:from>
      <xdr:col>1</xdr:col>
      <xdr:colOff>76577</xdr:colOff>
      <xdr:row>1547</xdr:row>
      <xdr:rowOff>0</xdr:rowOff>
    </xdr:from>
    <xdr:to>
      <xdr:col>1</xdr:col>
      <xdr:colOff>1393706</xdr:colOff>
      <xdr:row>1547</xdr:row>
      <xdr:rowOff>949716</xdr:rowOff>
    </xdr:to>
    <xdr:pic>
      <xdr:nvPicPr>
        <xdr:cNvPr id="874" name="Рисунок 436" descr=" ">
          <a:extLst>
            <a:ext uri="{FF2B5EF4-FFF2-40B4-BE49-F238E27FC236}">
              <a16:creationId xmlns:a16="http://schemas.microsoft.com/office/drawing/2014/main" id="{00000000-0008-0000-0000-00006A030000}"/>
            </a:ext>
          </a:extLst>
        </xdr:cNvPr>
        <xdr:cNvPicPr/>
      </xdr:nvPicPr>
      <xdr:blipFill>
        <a:blip xmlns:r="http://schemas.openxmlformats.org/officeDocument/2006/relationships" r:embed="rId868"/>
        <a:srcRect/>
        <a:stretch>
          <a:fillRect/>
        </a:stretch>
      </xdr:blipFill>
      <xdr:spPr>
        <a:xfrm>
          <a:off x="3726655" y="860274176"/>
          <a:ext cx="1316182" cy="952512"/>
        </a:xfrm>
        <a:prstGeom prst="rect">
          <a:avLst/>
        </a:prstGeom>
        <a:noFill/>
        <a:ln w="9525" cap="flat" cmpd="sng">
          <a:noFill/>
          <a:prstDash val="solid"/>
          <a:miter/>
        </a:ln>
        <a:effectLst/>
      </xdr:spPr>
    </xdr:pic>
    <xdr:clientData/>
  </xdr:twoCellAnchor>
  <xdr:twoCellAnchor>
    <xdr:from>
      <xdr:col>1</xdr:col>
      <xdr:colOff>28078</xdr:colOff>
      <xdr:row>278</xdr:row>
      <xdr:rowOff>176599</xdr:rowOff>
    </xdr:from>
    <xdr:to>
      <xdr:col>1</xdr:col>
      <xdr:colOff>1454968</xdr:colOff>
      <xdr:row>279</xdr:row>
      <xdr:rowOff>114270</xdr:rowOff>
    </xdr:to>
    <xdr:pic>
      <xdr:nvPicPr>
        <xdr:cNvPr id="875" name="Рисунок 1158" descr=" ">
          <a:extLst>
            <a:ext uri="{FF2B5EF4-FFF2-40B4-BE49-F238E27FC236}">
              <a16:creationId xmlns:a16="http://schemas.microsoft.com/office/drawing/2014/main" id="{00000000-0008-0000-0000-00006B030000}"/>
            </a:ext>
          </a:extLst>
        </xdr:cNvPr>
        <xdr:cNvPicPr/>
      </xdr:nvPicPr>
      <xdr:blipFill>
        <a:blip xmlns:r="http://schemas.openxmlformats.org/officeDocument/2006/relationships" r:embed="rId869"/>
        <a:srcRect/>
        <a:stretch>
          <a:fillRect/>
        </a:stretch>
      </xdr:blipFill>
      <xdr:spPr>
        <a:xfrm>
          <a:off x="3681412" y="222503664"/>
          <a:ext cx="1427858" cy="381328"/>
        </a:xfrm>
        <a:prstGeom prst="rect">
          <a:avLst/>
        </a:prstGeom>
        <a:noFill/>
        <a:ln w="9525" cap="flat" cmpd="sng">
          <a:noFill/>
          <a:prstDash val="solid"/>
          <a:miter/>
        </a:ln>
        <a:effectLst/>
      </xdr:spPr>
    </xdr:pic>
    <xdr:clientData/>
  </xdr:twoCellAnchor>
  <xdr:twoCellAnchor>
    <xdr:from>
      <xdr:col>1</xdr:col>
      <xdr:colOff>79129</xdr:colOff>
      <xdr:row>1700</xdr:row>
      <xdr:rowOff>0</xdr:rowOff>
    </xdr:from>
    <xdr:to>
      <xdr:col>1</xdr:col>
      <xdr:colOff>673879</xdr:colOff>
      <xdr:row>1701</xdr:row>
      <xdr:rowOff>353660</xdr:rowOff>
    </xdr:to>
    <xdr:pic>
      <xdr:nvPicPr>
        <xdr:cNvPr id="876" name="Рисунок 1162" descr=" ">
          <a:extLst>
            <a:ext uri="{FF2B5EF4-FFF2-40B4-BE49-F238E27FC236}">
              <a16:creationId xmlns:a16="http://schemas.microsoft.com/office/drawing/2014/main" id="{00000000-0008-0000-0000-00006C030000}"/>
            </a:ext>
          </a:extLst>
        </xdr:cNvPr>
        <xdr:cNvPicPr/>
      </xdr:nvPicPr>
      <xdr:blipFill>
        <a:blip xmlns:r="http://schemas.openxmlformats.org/officeDocument/2006/relationships" r:embed="rId870"/>
        <a:srcRect/>
        <a:stretch>
          <a:fillRect/>
        </a:stretch>
      </xdr:blipFill>
      <xdr:spPr>
        <a:xfrm>
          <a:off x="3830071" y="1314855808"/>
          <a:ext cx="595312" cy="1364608"/>
        </a:xfrm>
        <a:prstGeom prst="rect">
          <a:avLst/>
        </a:prstGeom>
        <a:noFill/>
        <a:ln w="9525" cap="flat" cmpd="sng">
          <a:noFill/>
          <a:prstDash val="solid"/>
          <a:miter/>
        </a:ln>
        <a:effectLst/>
      </xdr:spPr>
    </xdr:pic>
    <xdr:clientData/>
  </xdr:twoCellAnchor>
  <xdr:twoCellAnchor>
    <xdr:from>
      <xdr:col>1</xdr:col>
      <xdr:colOff>40841</xdr:colOff>
      <xdr:row>1698</xdr:row>
      <xdr:rowOff>23842</xdr:rowOff>
    </xdr:from>
    <xdr:to>
      <xdr:col>1</xdr:col>
      <xdr:colOff>719826</xdr:colOff>
      <xdr:row>1699</xdr:row>
      <xdr:rowOff>238422</xdr:rowOff>
    </xdr:to>
    <xdr:pic>
      <xdr:nvPicPr>
        <xdr:cNvPr id="877" name="Рисунок 1163" descr=" ">
          <a:extLst>
            <a:ext uri="{FF2B5EF4-FFF2-40B4-BE49-F238E27FC236}">
              <a16:creationId xmlns:a16="http://schemas.microsoft.com/office/drawing/2014/main" id="{00000000-0008-0000-0000-00006D030000}"/>
            </a:ext>
          </a:extLst>
        </xdr:cNvPr>
        <xdr:cNvPicPr/>
      </xdr:nvPicPr>
      <xdr:blipFill>
        <a:blip xmlns:r="http://schemas.openxmlformats.org/officeDocument/2006/relationships" r:embed="rId871"/>
        <a:srcRect/>
        <a:stretch>
          <a:fillRect/>
        </a:stretch>
      </xdr:blipFill>
      <xdr:spPr>
        <a:xfrm>
          <a:off x="3690939" y="938414912"/>
          <a:ext cx="678656" cy="1223808"/>
        </a:xfrm>
        <a:prstGeom prst="rect">
          <a:avLst/>
        </a:prstGeom>
        <a:noFill/>
        <a:ln w="9525" cap="flat" cmpd="sng">
          <a:noFill/>
          <a:prstDash val="solid"/>
          <a:miter/>
        </a:ln>
        <a:effectLst/>
      </xdr:spPr>
    </xdr:pic>
    <xdr:clientData/>
  </xdr:twoCellAnchor>
  <xdr:twoCellAnchor>
    <xdr:from>
      <xdr:col>1</xdr:col>
      <xdr:colOff>921479</xdr:colOff>
      <xdr:row>1698</xdr:row>
      <xdr:rowOff>480819</xdr:rowOff>
    </xdr:from>
    <xdr:to>
      <xdr:col>1</xdr:col>
      <xdr:colOff>1337549</xdr:colOff>
      <xdr:row>1699</xdr:row>
      <xdr:rowOff>949716</xdr:rowOff>
    </xdr:to>
    <xdr:pic>
      <xdr:nvPicPr>
        <xdr:cNvPr id="878" name="Рисунок 1164" descr=" ">
          <a:extLst>
            <a:ext uri="{FF2B5EF4-FFF2-40B4-BE49-F238E27FC236}">
              <a16:creationId xmlns:a16="http://schemas.microsoft.com/office/drawing/2014/main" id="{00000000-0008-0000-0000-00006E030000}"/>
            </a:ext>
          </a:extLst>
        </xdr:cNvPr>
        <xdr:cNvPicPr/>
      </xdr:nvPicPr>
      <xdr:blipFill>
        <a:blip xmlns:r="http://schemas.openxmlformats.org/officeDocument/2006/relationships" r:embed="rId872"/>
        <a:srcRect/>
        <a:stretch>
          <a:fillRect/>
        </a:stretch>
      </xdr:blipFill>
      <xdr:spPr>
        <a:xfrm>
          <a:off x="4572001" y="938875776"/>
          <a:ext cx="416330" cy="1477312"/>
        </a:xfrm>
        <a:prstGeom prst="rect">
          <a:avLst/>
        </a:prstGeom>
        <a:noFill/>
        <a:ln w="9525" cap="flat" cmpd="sng">
          <a:noFill/>
          <a:prstDash val="solid"/>
          <a:miter/>
        </a:ln>
        <a:effectLst/>
      </xdr:spPr>
    </xdr:pic>
    <xdr:clientData/>
  </xdr:twoCellAnchor>
  <xdr:twoCellAnchor>
    <xdr:from>
      <xdr:col>1</xdr:col>
      <xdr:colOff>398201</xdr:colOff>
      <xdr:row>1729</xdr:row>
      <xdr:rowOff>0</xdr:rowOff>
    </xdr:from>
    <xdr:to>
      <xdr:col>1</xdr:col>
      <xdr:colOff>1118028</xdr:colOff>
      <xdr:row>1729</xdr:row>
      <xdr:rowOff>949716</xdr:rowOff>
    </xdr:to>
    <xdr:pic>
      <xdr:nvPicPr>
        <xdr:cNvPr id="879" name="Рисунок 1165" descr=" ">
          <a:extLst>
            <a:ext uri="{FF2B5EF4-FFF2-40B4-BE49-F238E27FC236}">
              <a16:creationId xmlns:a16="http://schemas.microsoft.com/office/drawing/2014/main" id="{00000000-0008-0000-0000-00006F030000}"/>
            </a:ext>
          </a:extLst>
        </xdr:cNvPr>
        <xdr:cNvPicPr/>
      </xdr:nvPicPr>
      <xdr:blipFill>
        <a:blip xmlns:r="http://schemas.openxmlformats.org/officeDocument/2006/relationships" r:embed="rId873"/>
        <a:srcRect/>
        <a:stretch>
          <a:fillRect/>
        </a:stretch>
      </xdr:blipFill>
      <xdr:spPr>
        <a:xfrm>
          <a:off x="4048124" y="971788096"/>
          <a:ext cx="718705" cy="952512"/>
        </a:xfrm>
        <a:prstGeom prst="rect">
          <a:avLst/>
        </a:prstGeom>
        <a:noFill/>
        <a:ln w="9525" cap="flat" cmpd="sng">
          <a:noFill/>
          <a:prstDash val="solid"/>
          <a:miter/>
        </a:ln>
        <a:effectLst/>
      </xdr:spPr>
    </xdr:pic>
    <xdr:clientData/>
  </xdr:twoCellAnchor>
  <xdr:twoCellAnchor>
    <xdr:from>
      <xdr:col>1</xdr:col>
      <xdr:colOff>255257</xdr:colOff>
      <xdr:row>1728</xdr:row>
      <xdr:rowOff>0</xdr:rowOff>
    </xdr:from>
    <xdr:to>
      <xdr:col>1</xdr:col>
      <xdr:colOff>1243104</xdr:colOff>
      <xdr:row>1729</xdr:row>
      <xdr:rowOff>0</xdr:rowOff>
    </xdr:to>
    <xdr:pic>
      <xdr:nvPicPr>
        <xdr:cNvPr id="880" name="Рисунок 1167" descr=" ">
          <a:extLst>
            <a:ext uri="{FF2B5EF4-FFF2-40B4-BE49-F238E27FC236}">
              <a16:creationId xmlns:a16="http://schemas.microsoft.com/office/drawing/2014/main" id="{00000000-0008-0000-0000-000070030000}"/>
            </a:ext>
          </a:extLst>
        </xdr:cNvPr>
        <xdr:cNvPicPr/>
      </xdr:nvPicPr>
      <xdr:blipFill>
        <a:blip xmlns:r="http://schemas.openxmlformats.org/officeDocument/2006/relationships" r:embed="rId874"/>
        <a:srcRect/>
        <a:stretch>
          <a:fillRect/>
        </a:stretch>
      </xdr:blipFill>
      <xdr:spPr>
        <a:xfrm>
          <a:off x="3905250" y="971788096"/>
          <a:ext cx="988218" cy="961984"/>
        </a:xfrm>
        <a:prstGeom prst="rect">
          <a:avLst/>
        </a:prstGeom>
        <a:noFill/>
        <a:ln w="9525" cap="flat" cmpd="sng">
          <a:noFill/>
          <a:prstDash val="solid"/>
          <a:miter/>
        </a:ln>
        <a:effectLst/>
      </xdr:spPr>
    </xdr:pic>
    <xdr:clientData/>
  </xdr:twoCellAnchor>
  <xdr:twoCellAnchor>
    <xdr:from>
      <xdr:col>1</xdr:col>
      <xdr:colOff>410964</xdr:colOff>
      <xdr:row>375</xdr:row>
      <xdr:rowOff>0</xdr:rowOff>
    </xdr:from>
    <xdr:to>
      <xdr:col>1</xdr:col>
      <xdr:colOff>1105265</xdr:colOff>
      <xdr:row>375</xdr:row>
      <xdr:rowOff>824783</xdr:rowOff>
    </xdr:to>
    <xdr:pic>
      <xdr:nvPicPr>
        <xdr:cNvPr id="881" name="Рисунок 1166" descr=" ">
          <a:extLst>
            <a:ext uri="{FF2B5EF4-FFF2-40B4-BE49-F238E27FC236}">
              <a16:creationId xmlns:a16="http://schemas.microsoft.com/office/drawing/2014/main" id="{00000000-0008-0000-0000-000071030000}"/>
            </a:ext>
          </a:extLst>
        </xdr:cNvPr>
        <xdr:cNvPicPr/>
      </xdr:nvPicPr>
      <xdr:blipFill>
        <a:blip xmlns:r="http://schemas.openxmlformats.org/officeDocument/2006/relationships" r:embed="rId875"/>
        <a:srcRect/>
        <a:stretch>
          <a:fillRect/>
        </a:stretch>
      </xdr:blipFill>
      <xdr:spPr>
        <a:xfrm>
          <a:off x="4060032" y="132933280"/>
          <a:ext cx="694568" cy="821536"/>
        </a:xfrm>
        <a:prstGeom prst="rect">
          <a:avLst/>
        </a:prstGeom>
        <a:noFill/>
        <a:ln w="9525" cap="flat" cmpd="sng">
          <a:noFill/>
          <a:prstDash val="solid"/>
          <a:miter/>
        </a:ln>
        <a:effectLst/>
      </xdr:spPr>
    </xdr:pic>
    <xdr:clientData/>
  </xdr:twoCellAnchor>
  <xdr:twoCellAnchor>
    <xdr:from>
      <xdr:col>1</xdr:col>
      <xdr:colOff>469673</xdr:colOff>
      <xdr:row>430</xdr:row>
      <xdr:rowOff>0</xdr:rowOff>
    </xdr:from>
    <xdr:to>
      <xdr:col>1</xdr:col>
      <xdr:colOff>1238249</xdr:colOff>
      <xdr:row>430</xdr:row>
      <xdr:rowOff>928687</xdr:rowOff>
    </xdr:to>
    <xdr:pic>
      <xdr:nvPicPr>
        <xdr:cNvPr id="882" name="Рисунок 1169" descr=" ">
          <a:extLst>
            <a:ext uri="{FF2B5EF4-FFF2-40B4-BE49-F238E27FC236}">
              <a16:creationId xmlns:a16="http://schemas.microsoft.com/office/drawing/2014/main" id="{00000000-0008-0000-0000-000072030000}"/>
            </a:ext>
          </a:extLst>
        </xdr:cNvPr>
        <xdr:cNvPicPr/>
      </xdr:nvPicPr>
      <xdr:blipFill>
        <a:blip xmlns:r="http://schemas.openxmlformats.org/officeDocument/2006/relationships" r:embed="rId876"/>
        <a:srcRect/>
        <a:stretch>
          <a:fillRect/>
        </a:stretch>
      </xdr:blipFill>
      <xdr:spPr>
        <a:xfrm>
          <a:off x="4112986" y="379237875"/>
          <a:ext cx="768576" cy="928687"/>
        </a:xfrm>
        <a:prstGeom prst="rect">
          <a:avLst/>
        </a:prstGeom>
        <a:noFill/>
        <a:ln w="9525" cap="flat" cmpd="sng">
          <a:noFill/>
          <a:prstDash val="solid"/>
          <a:miter/>
        </a:ln>
        <a:effectLst/>
      </xdr:spPr>
    </xdr:pic>
    <xdr:clientData/>
  </xdr:twoCellAnchor>
  <xdr:twoCellAnchor>
    <xdr:from>
      <xdr:col>1</xdr:col>
      <xdr:colOff>66366</xdr:colOff>
      <xdr:row>376</xdr:row>
      <xdr:rowOff>24556</xdr:rowOff>
    </xdr:from>
    <xdr:to>
      <xdr:col>1</xdr:col>
      <xdr:colOff>704510</xdr:colOff>
      <xdr:row>377</xdr:row>
      <xdr:rowOff>506759</xdr:rowOff>
    </xdr:to>
    <xdr:pic>
      <xdr:nvPicPr>
        <xdr:cNvPr id="883" name="Рисунок 1170" descr=" ">
          <a:extLst>
            <a:ext uri="{FF2B5EF4-FFF2-40B4-BE49-F238E27FC236}">
              <a16:creationId xmlns:a16="http://schemas.microsoft.com/office/drawing/2014/main" id="{00000000-0008-0000-0000-000073030000}"/>
            </a:ext>
          </a:extLst>
        </xdr:cNvPr>
        <xdr:cNvPicPr/>
      </xdr:nvPicPr>
      <xdr:blipFill>
        <a:blip xmlns:r="http://schemas.openxmlformats.org/officeDocument/2006/relationships" r:embed="rId877"/>
        <a:srcRect/>
        <a:stretch>
          <a:fillRect/>
        </a:stretch>
      </xdr:blipFill>
      <xdr:spPr>
        <a:xfrm>
          <a:off x="3819525" y="170697520"/>
          <a:ext cx="638175" cy="1055696"/>
        </a:xfrm>
        <a:prstGeom prst="rect">
          <a:avLst/>
        </a:prstGeom>
        <a:noFill/>
        <a:ln w="9525" cap="flat" cmpd="sng">
          <a:noFill/>
          <a:prstDash val="solid"/>
          <a:miter/>
        </a:ln>
        <a:effectLst/>
      </xdr:spPr>
    </xdr:pic>
    <xdr:clientData/>
  </xdr:twoCellAnchor>
  <xdr:twoCellAnchor>
    <xdr:from>
      <xdr:col>1</xdr:col>
      <xdr:colOff>768325</xdr:colOff>
      <xdr:row>377</xdr:row>
      <xdr:rowOff>0</xdr:rowOff>
    </xdr:from>
    <xdr:to>
      <xdr:col>1</xdr:col>
      <xdr:colOff>1444757</xdr:colOff>
      <xdr:row>378</xdr:row>
      <xdr:rowOff>455414</xdr:rowOff>
    </xdr:to>
    <xdr:pic>
      <xdr:nvPicPr>
        <xdr:cNvPr id="884" name="Рисунок 1171" descr=" ">
          <a:extLst>
            <a:ext uri="{FF2B5EF4-FFF2-40B4-BE49-F238E27FC236}">
              <a16:creationId xmlns:a16="http://schemas.microsoft.com/office/drawing/2014/main" id="{00000000-0008-0000-0000-000074030000}"/>
            </a:ext>
          </a:extLst>
        </xdr:cNvPr>
        <xdr:cNvPicPr/>
      </xdr:nvPicPr>
      <xdr:blipFill>
        <a:blip xmlns:r="http://schemas.openxmlformats.org/officeDocument/2006/relationships" r:embed="rId878"/>
        <a:srcRect/>
        <a:stretch>
          <a:fillRect/>
        </a:stretch>
      </xdr:blipFill>
      <xdr:spPr>
        <a:xfrm>
          <a:off x="4521993" y="171210128"/>
          <a:ext cx="676275" cy="1055696"/>
        </a:xfrm>
        <a:prstGeom prst="rect">
          <a:avLst/>
        </a:prstGeom>
        <a:noFill/>
        <a:ln w="9525" cap="flat" cmpd="sng">
          <a:noFill/>
          <a:prstDash val="solid"/>
          <a:miter/>
        </a:ln>
        <a:effectLst/>
      </xdr:spPr>
    </xdr:pic>
    <xdr:clientData/>
  </xdr:twoCellAnchor>
  <xdr:twoCellAnchor>
    <xdr:from>
      <xdr:col>1</xdr:col>
      <xdr:colOff>1530308</xdr:colOff>
      <xdr:row>1214</xdr:row>
      <xdr:rowOff>952500</xdr:rowOff>
    </xdr:from>
    <xdr:to>
      <xdr:col>1</xdr:col>
      <xdr:colOff>2191425</xdr:colOff>
      <xdr:row>1216</xdr:row>
      <xdr:rowOff>103391</xdr:rowOff>
    </xdr:to>
    <xdr:pic>
      <xdr:nvPicPr>
        <xdr:cNvPr id="885" name="Рисунок 1184" descr=" ">
          <a:extLst>
            <a:ext uri="{FF2B5EF4-FFF2-40B4-BE49-F238E27FC236}">
              <a16:creationId xmlns:a16="http://schemas.microsoft.com/office/drawing/2014/main" id="{00000000-0008-0000-0000-000075030000}"/>
            </a:ext>
          </a:extLst>
        </xdr:cNvPr>
        <xdr:cNvPicPr/>
      </xdr:nvPicPr>
      <xdr:blipFill>
        <a:blip xmlns:r="http://schemas.openxmlformats.org/officeDocument/2006/relationships" r:embed="rId879"/>
        <a:srcRect/>
        <a:stretch>
          <a:fillRect/>
        </a:stretch>
      </xdr:blipFill>
      <xdr:spPr>
        <a:xfrm>
          <a:off x="5173621" y="1050274125"/>
          <a:ext cx="661117" cy="1174954"/>
        </a:xfrm>
        <a:prstGeom prst="rect">
          <a:avLst/>
        </a:prstGeom>
        <a:noFill/>
        <a:ln w="9525" cap="flat" cmpd="sng">
          <a:noFill/>
          <a:prstDash val="solid"/>
          <a:miter/>
        </a:ln>
        <a:effectLst/>
      </xdr:spPr>
    </xdr:pic>
    <xdr:clientData/>
  </xdr:twoCellAnchor>
  <xdr:twoCellAnchor>
    <xdr:from>
      <xdr:col>1</xdr:col>
      <xdr:colOff>17046</xdr:colOff>
      <xdr:row>1215</xdr:row>
      <xdr:rowOff>738946</xdr:rowOff>
    </xdr:from>
    <xdr:to>
      <xdr:col>1</xdr:col>
      <xdr:colOff>530113</xdr:colOff>
      <xdr:row>1217</xdr:row>
      <xdr:rowOff>44812</xdr:rowOff>
    </xdr:to>
    <xdr:pic>
      <xdr:nvPicPr>
        <xdr:cNvPr id="886" name="Рисунок 1185" descr=" ">
          <a:extLst>
            <a:ext uri="{FF2B5EF4-FFF2-40B4-BE49-F238E27FC236}">
              <a16:creationId xmlns:a16="http://schemas.microsoft.com/office/drawing/2014/main" id="{00000000-0008-0000-0000-000076030000}"/>
            </a:ext>
          </a:extLst>
        </xdr:cNvPr>
        <xdr:cNvPicPr/>
      </xdr:nvPicPr>
      <xdr:blipFill>
        <a:blip xmlns:r="http://schemas.openxmlformats.org/officeDocument/2006/relationships" r:embed="rId880"/>
        <a:srcRect/>
        <a:stretch>
          <a:fillRect/>
        </a:stretch>
      </xdr:blipFill>
      <xdr:spPr>
        <a:xfrm>
          <a:off x="3660359" y="1051072602"/>
          <a:ext cx="513067" cy="1329929"/>
        </a:xfrm>
        <a:prstGeom prst="rect">
          <a:avLst/>
        </a:prstGeom>
        <a:noFill/>
        <a:ln w="9525" cap="flat" cmpd="sng">
          <a:noFill/>
          <a:prstDash val="solid"/>
          <a:miter/>
        </a:ln>
        <a:effectLst/>
      </xdr:spPr>
    </xdr:pic>
    <xdr:clientData/>
  </xdr:twoCellAnchor>
  <xdr:twoCellAnchor>
    <xdr:from>
      <xdr:col>1</xdr:col>
      <xdr:colOff>56156</xdr:colOff>
      <xdr:row>925</xdr:row>
      <xdr:rowOff>75500</xdr:rowOff>
    </xdr:from>
    <xdr:to>
      <xdr:col>1</xdr:col>
      <xdr:colOff>1406469</xdr:colOff>
      <xdr:row>925</xdr:row>
      <xdr:rowOff>850374</xdr:rowOff>
    </xdr:to>
    <xdr:pic>
      <xdr:nvPicPr>
        <xdr:cNvPr id="887" name="Рисунок 1186" descr=" ">
          <a:extLst>
            <a:ext uri="{FF2B5EF4-FFF2-40B4-BE49-F238E27FC236}">
              <a16:creationId xmlns:a16="http://schemas.microsoft.com/office/drawing/2014/main" id="{00000000-0008-0000-0000-000077030000}"/>
            </a:ext>
          </a:extLst>
        </xdr:cNvPr>
        <xdr:cNvPicPr/>
      </xdr:nvPicPr>
      <xdr:blipFill>
        <a:blip xmlns:r="http://schemas.openxmlformats.org/officeDocument/2006/relationships" r:embed="rId881"/>
        <a:srcRect/>
        <a:stretch>
          <a:fillRect/>
        </a:stretch>
      </xdr:blipFill>
      <xdr:spPr>
        <a:xfrm>
          <a:off x="3706587" y="479488512"/>
          <a:ext cx="1348806" cy="773888"/>
        </a:xfrm>
        <a:prstGeom prst="rect">
          <a:avLst/>
        </a:prstGeom>
        <a:noFill/>
        <a:ln w="9525" cap="flat" cmpd="sng">
          <a:noFill/>
          <a:prstDash val="solid"/>
          <a:miter/>
        </a:ln>
        <a:effectLst/>
      </xdr:spPr>
    </xdr:pic>
    <xdr:clientData/>
  </xdr:twoCellAnchor>
  <xdr:twoCellAnchor>
    <xdr:from>
      <xdr:col>1</xdr:col>
      <xdr:colOff>48498</xdr:colOff>
      <xdr:row>1365</xdr:row>
      <xdr:rowOff>35763</xdr:rowOff>
    </xdr:from>
    <xdr:to>
      <xdr:col>1</xdr:col>
      <xdr:colOff>607512</xdr:colOff>
      <xdr:row>1366</xdr:row>
      <xdr:rowOff>393397</xdr:rowOff>
    </xdr:to>
    <xdr:pic>
      <xdr:nvPicPr>
        <xdr:cNvPr id="888" name="Рисунок 1168" descr=" ">
          <a:extLst>
            <a:ext uri="{FF2B5EF4-FFF2-40B4-BE49-F238E27FC236}">
              <a16:creationId xmlns:a16="http://schemas.microsoft.com/office/drawing/2014/main" id="{00000000-0008-0000-0000-000078030000}"/>
            </a:ext>
          </a:extLst>
        </xdr:cNvPr>
        <xdr:cNvPicPr/>
      </xdr:nvPicPr>
      <xdr:blipFill>
        <a:blip xmlns:r="http://schemas.openxmlformats.org/officeDocument/2006/relationships" r:embed="rId882"/>
        <a:srcRect/>
        <a:stretch>
          <a:fillRect/>
        </a:stretch>
      </xdr:blipFill>
      <xdr:spPr>
        <a:xfrm>
          <a:off x="3701143" y="1034149632"/>
          <a:ext cx="559593" cy="1362816"/>
        </a:xfrm>
        <a:prstGeom prst="rect">
          <a:avLst/>
        </a:prstGeom>
        <a:noFill/>
        <a:ln w="9525" cap="flat" cmpd="sng">
          <a:noFill/>
          <a:prstDash val="solid"/>
          <a:miter/>
        </a:ln>
        <a:effectLst/>
      </xdr:spPr>
    </xdr:pic>
    <xdr:clientData/>
  </xdr:twoCellAnchor>
  <xdr:twoCellAnchor>
    <xdr:from>
      <xdr:col>1</xdr:col>
      <xdr:colOff>842349</xdr:colOff>
      <xdr:row>1365</xdr:row>
      <xdr:rowOff>544398</xdr:rowOff>
    </xdr:from>
    <xdr:to>
      <xdr:col>1</xdr:col>
      <xdr:colOff>1414126</xdr:colOff>
      <xdr:row>1366</xdr:row>
      <xdr:rowOff>925874</xdr:rowOff>
    </xdr:to>
    <xdr:pic>
      <xdr:nvPicPr>
        <xdr:cNvPr id="889" name="Рисунок 1187" descr=" ">
          <a:extLst>
            <a:ext uri="{FF2B5EF4-FFF2-40B4-BE49-F238E27FC236}">
              <a16:creationId xmlns:a16="http://schemas.microsoft.com/office/drawing/2014/main" id="{00000000-0008-0000-0000-000079030000}"/>
            </a:ext>
          </a:extLst>
        </xdr:cNvPr>
        <xdr:cNvPicPr/>
      </xdr:nvPicPr>
      <xdr:blipFill>
        <a:blip xmlns:r="http://schemas.openxmlformats.org/officeDocument/2006/relationships" r:embed="rId883"/>
        <a:srcRect/>
        <a:stretch>
          <a:fillRect/>
        </a:stretch>
      </xdr:blipFill>
      <xdr:spPr>
        <a:xfrm>
          <a:off x="4496481" y="1034655168"/>
          <a:ext cx="572028" cy="1384576"/>
        </a:xfrm>
        <a:prstGeom prst="rect">
          <a:avLst/>
        </a:prstGeom>
        <a:noFill/>
        <a:ln w="9525" cap="flat" cmpd="sng">
          <a:noFill/>
          <a:prstDash val="solid"/>
          <a:miter/>
        </a:ln>
        <a:effectLst/>
      </xdr:spPr>
    </xdr:pic>
    <xdr:clientData/>
  </xdr:twoCellAnchor>
  <xdr:twoCellAnchor>
    <xdr:from>
      <xdr:col>1</xdr:col>
      <xdr:colOff>99550</xdr:colOff>
      <xdr:row>1368</xdr:row>
      <xdr:rowOff>0</xdr:rowOff>
    </xdr:from>
    <xdr:to>
      <xdr:col>1</xdr:col>
      <xdr:colOff>635591</xdr:colOff>
      <xdr:row>1369</xdr:row>
      <xdr:rowOff>353660</xdr:rowOff>
    </xdr:to>
    <xdr:pic>
      <xdr:nvPicPr>
        <xdr:cNvPr id="890" name="Рисунок 1188" descr=" ">
          <a:extLst>
            <a:ext uri="{FF2B5EF4-FFF2-40B4-BE49-F238E27FC236}">
              <a16:creationId xmlns:a16="http://schemas.microsoft.com/office/drawing/2014/main" id="{00000000-0008-0000-0000-00007A030000}"/>
            </a:ext>
          </a:extLst>
        </xdr:cNvPr>
        <xdr:cNvPicPr/>
      </xdr:nvPicPr>
      <xdr:blipFill>
        <a:blip xmlns:r="http://schemas.openxmlformats.org/officeDocument/2006/relationships" r:embed="rId884"/>
        <a:srcRect/>
        <a:stretch>
          <a:fillRect/>
        </a:stretch>
      </xdr:blipFill>
      <xdr:spPr>
        <a:xfrm>
          <a:off x="3750469" y="788908096"/>
          <a:ext cx="534722" cy="1367936"/>
        </a:xfrm>
        <a:prstGeom prst="rect">
          <a:avLst/>
        </a:prstGeom>
        <a:noFill/>
        <a:ln w="9525" cap="flat" cmpd="sng">
          <a:noFill/>
          <a:prstDash val="solid"/>
          <a:miter/>
        </a:ln>
        <a:effectLst/>
      </xdr:spPr>
    </xdr:pic>
    <xdr:clientData/>
  </xdr:twoCellAnchor>
  <xdr:twoCellAnchor>
    <xdr:from>
      <xdr:col>1</xdr:col>
      <xdr:colOff>850007</xdr:colOff>
      <xdr:row>1368</xdr:row>
      <xdr:rowOff>568240</xdr:rowOff>
    </xdr:from>
    <xdr:to>
      <xdr:col>1</xdr:col>
      <xdr:colOff>1411574</xdr:colOff>
      <xdr:row>1369</xdr:row>
      <xdr:rowOff>925874</xdr:rowOff>
    </xdr:to>
    <xdr:pic>
      <xdr:nvPicPr>
        <xdr:cNvPr id="891" name="Рисунок 1189" descr=" ">
          <a:extLst>
            <a:ext uri="{FF2B5EF4-FFF2-40B4-BE49-F238E27FC236}">
              <a16:creationId xmlns:a16="http://schemas.microsoft.com/office/drawing/2014/main" id="{00000000-0008-0000-0000-00007B030000}"/>
            </a:ext>
          </a:extLst>
        </xdr:cNvPr>
        <xdr:cNvPicPr/>
      </xdr:nvPicPr>
      <xdr:blipFill>
        <a:blip xmlns:r="http://schemas.openxmlformats.org/officeDocument/2006/relationships" r:embed="rId885"/>
        <a:srcRect/>
        <a:stretch>
          <a:fillRect/>
        </a:stretch>
      </xdr:blipFill>
      <xdr:spPr>
        <a:xfrm>
          <a:off x="4500563" y="789479616"/>
          <a:ext cx="559593" cy="1367872"/>
        </a:xfrm>
        <a:prstGeom prst="rect">
          <a:avLst/>
        </a:prstGeom>
        <a:noFill/>
        <a:ln w="9525" cap="flat" cmpd="sng">
          <a:noFill/>
          <a:prstDash val="solid"/>
          <a:miter/>
        </a:ln>
        <a:effectLst/>
      </xdr:spPr>
    </xdr:pic>
    <xdr:clientData/>
  </xdr:twoCellAnchor>
  <xdr:twoCellAnchor>
    <xdr:from>
      <xdr:col>1</xdr:col>
      <xdr:colOff>53604</xdr:colOff>
      <xdr:row>1370</xdr:row>
      <xdr:rowOff>23842</xdr:rowOff>
    </xdr:from>
    <xdr:to>
      <xdr:col>1</xdr:col>
      <xdr:colOff>612618</xdr:colOff>
      <xdr:row>1371</xdr:row>
      <xdr:rowOff>377502</xdr:rowOff>
    </xdr:to>
    <xdr:pic>
      <xdr:nvPicPr>
        <xdr:cNvPr id="892" name="Рисунок 1190" descr=" ">
          <a:extLst>
            <a:ext uri="{FF2B5EF4-FFF2-40B4-BE49-F238E27FC236}">
              <a16:creationId xmlns:a16="http://schemas.microsoft.com/office/drawing/2014/main" id="{00000000-0008-0000-0000-00007C030000}"/>
            </a:ext>
          </a:extLst>
        </xdr:cNvPr>
        <xdr:cNvPicPr/>
      </xdr:nvPicPr>
      <xdr:blipFill>
        <a:blip xmlns:r="http://schemas.openxmlformats.org/officeDocument/2006/relationships" r:embed="rId886"/>
        <a:srcRect/>
        <a:stretch>
          <a:fillRect/>
        </a:stretch>
      </xdr:blipFill>
      <xdr:spPr>
        <a:xfrm>
          <a:off x="3702844" y="790956032"/>
          <a:ext cx="559593" cy="1367872"/>
        </a:xfrm>
        <a:prstGeom prst="rect">
          <a:avLst/>
        </a:prstGeom>
        <a:noFill/>
        <a:ln w="9525" cap="flat" cmpd="sng">
          <a:noFill/>
          <a:prstDash val="solid"/>
          <a:miter/>
        </a:ln>
        <a:effectLst/>
      </xdr:spPr>
    </xdr:pic>
    <xdr:clientData/>
  </xdr:twoCellAnchor>
  <xdr:twoCellAnchor>
    <xdr:from>
      <xdr:col>1</xdr:col>
      <xdr:colOff>875533</xdr:colOff>
      <xdr:row>1370</xdr:row>
      <xdr:rowOff>568240</xdr:rowOff>
    </xdr:from>
    <xdr:to>
      <xdr:col>1</xdr:col>
      <xdr:colOff>1421784</xdr:colOff>
      <xdr:row>1371</xdr:row>
      <xdr:rowOff>925874</xdr:rowOff>
    </xdr:to>
    <xdr:pic>
      <xdr:nvPicPr>
        <xdr:cNvPr id="893" name="Рисунок 1191" descr=" ">
          <a:extLst>
            <a:ext uri="{FF2B5EF4-FFF2-40B4-BE49-F238E27FC236}">
              <a16:creationId xmlns:a16="http://schemas.microsoft.com/office/drawing/2014/main" id="{00000000-0008-0000-0000-00007D030000}"/>
            </a:ext>
          </a:extLst>
        </xdr:cNvPr>
        <xdr:cNvPicPr/>
      </xdr:nvPicPr>
      <xdr:blipFill>
        <a:blip xmlns:r="http://schemas.openxmlformats.org/officeDocument/2006/relationships" r:embed="rId887"/>
        <a:srcRect/>
        <a:stretch>
          <a:fillRect/>
        </a:stretch>
      </xdr:blipFill>
      <xdr:spPr>
        <a:xfrm>
          <a:off x="4524375" y="791503680"/>
          <a:ext cx="547158" cy="1367872"/>
        </a:xfrm>
        <a:prstGeom prst="rect">
          <a:avLst/>
        </a:prstGeom>
        <a:noFill/>
        <a:ln w="9525" cap="flat" cmpd="sng">
          <a:noFill/>
          <a:prstDash val="solid"/>
          <a:miter/>
        </a:ln>
        <a:effectLst/>
      </xdr:spPr>
    </xdr:pic>
    <xdr:clientData/>
  </xdr:twoCellAnchor>
  <xdr:twoCellAnchor>
    <xdr:from>
      <xdr:col>1</xdr:col>
      <xdr:colOff>63814</xdr:colOff>
      <xdr:row>1372</xdr:row>
      <xdr:rowOff>0</xdr:rowOff>
    </xdr:from>
    <xdr:to>
      <xdr:col>1</xdr:col>
      <xdr:colOff>612618</xdr:colOff>
      <xdr:row>1373</xdr:row>
      <xdr:rowOff>353660</xdr:rowOff>
    </xdr:to>
    <xdr:pic>
      <xdr:nvPicPr>
        <xdr:cNvPr id="894" name="Рисунок 1192" descr=" ">
          <a:extLst>
            <a:ext uri="{FF2B5EF4-FFF2-40B4-BE49-F238E27FC236}">
              <a16:creationId xmlns:a16="http://schemas.microsoft.com/office/drawing/2014/main" id="{00000000-0008-0000-0000-00007E030000}"/>
            </a:ext>
          </a:extLst>
        </xdr:cNvPr>
        <xdr:cNvPicPr/>
      </xdr:nvPicPr>
      <xdr:blipFill>
        <a:blip xmlns:r="http://schemas.openxmlformats.org/officeDocument/2006/relationships" r:embed="rId888"/>
        <a:srcRect/>
        <a:stretch>
          <a:fillRect/>
        </a:stretch>
      </xdr:blipFill>
      <xdr:spPr>
        <a:xfrm>
          <a:off x="3714750" y="792956224"/>
          <a:ext cx="547158" cy="1367936"/>
        </a:xfrm>
        <a:prstGeom prst="rect">
          <a:avLst/>
        </a:prstGeom>
        <a:noFill/>
        <a:ln w="9525" cap="flat" cmpd="sng">
          <a:noFill/>
          <a:prstDash val="solid"/>
          <a:miter/>
        </a:ln>
        <a:effectLst/>
      </xdr:spPr>
    </xdr:pic>
    <xdr:clientData/>
  </xdr:twoCellAnchor>
  <xdr:twoCellAnchor>
    <xdr:from>
      <xdr:col>1</xdr:col>
      <xdr:colOff>850007</xdr:colOff>
      <xdr:row>1372</xdr:row>
      <xdr:rowOff>556319</xdr:rowOff>
    </xdr:from>
    <xdr:to>
      <xdr:col>1</xdr:col>
      <xdr:colOff>1398811</xdr:colOff>
      <xdr:row>1373</xdr:row>
      <xdr:rowOff>913953</xdr:rowOff>
    </xdr:to>
    <xdr:pic>
      <xdr:nvPicPr>
        <xdr:cNvPr id="895" name="Рисунок 1193" descr=" ">
          <a:extLst>
            <a:ext uri="{FF2B5EF4-FFF2-40B4-BE49-F238E27FC236}">
              <a16:creationId xmlns:a16="http://schemas.microsoft.com/office/drawing/2014/main" id="{00000000-0008-0000-0000-00007F030000}"/>
            </a:ext>
          </a:extLst>
        </xdr:cNvPr>
        <xdr:cNvPicPr/>
      </xdr:nvPicPr>
      <xdr:blipFill>
        <a:blip xmlns:r="http://schemas.openxmlformats.org/officeDocument/2006/relationships" r:embed="rId889"/>
        <a:srcRect/>
        <a:stretch>
          <a:fillRect/>
        </a:stretch>
      </xdr:blipFill>
      <xdr:spPr>
        <a:xfrm>
          <a:off x="4500564" y="793515840"/>
          <a:ext cx="547158" cy="1367872"/>
        </a:xfrm>
        <a:prstGeom prst="rect">
          <a:avLst/>
        </a:prstGeom>
        <a:noFill/>
        <a:ln w="9525" cap="flat" cmpd="sng">
          <a:noFill/>
          <a:prstDash val="solid"/>
          <a:miter/>
        </a:ln>
        <a:effectLst/>
      </xdr:spPr>
    </xdr:pic>
    <xdr:clientData/>
  </xdr:twoCellAnchor>
  <xdr:twoCellAnchor>
    <xdr:from>
      <xdr:col>1</xdr:col>
      <xdr:colOff>76577</xdr:colOff>
      <xdr:row>1374</xdr:row>
      <xdr:rowOff>11921</xdr:rowOff>
    </xdr:from>
    <xdr:to>
      <xdr:col>1</xdr:col>
      <xdr:colOff>612618</xdr:colOff>
      <xdr:row>1375</xdr:row>
      <xdr:rowOff>365581</xdr:rowOff>
    </xdr:to>
    <xdr:pic>
      <xdr:nvPicPr>
        <xdr:cNvPr id="896" name="Рисунок 1194" descr=" ">
          <a:extLst>
            <a:ext uri="{FF2B5EF4-FFF2-40B4-BE49-F238E27FC236}">
              <a16:creationId xmlns:a16="http://schemas.microsoft.com/office/drawing/2014/main" id="{00000000-0008-0000-0000-000080030000}"/>
            </a:ext>
          </a:extLst>
        </xdr:cNvPr>
        <xdr:cNvPicPr/>
      </xdr:nvPicPr>
      <xdr:blipFill>
        <a:blip xmlns:r="http://schemas.openxmlformats.org/officeDocument/2006/relationships" r:embed="rId890"/>
        <a:srcRect/>
        <a:stretch>
          <a:fillRect/>
        </a:stretch>
      </xdr:blipFill>
      <xdr:spPr>
        <a:xfrm>
          <a:off x="3726657" y="794992192"/>
          <a:ext cx="534722" cy="1367936"/>
        </a:xfrm>
        <a:prstGeom prst="rect">
          <a:avLst/>
        </a:prstGeom>
        <a:noFill/>
        <a:ln w="9525" cap="flat" cmpd="sng">
          <a:noFill/>
          <a:prstDash val="solid"/>
          <a:miter/>
        </a:ln>
        <a:effectLst/>
      </xdr:spPr>
    </xdr:pic>
    <xdr:clientData/>
  </xdr:twoCellAnchor>
  <xdr:twoCellAnchor>
    <xdr:from>
      <xdr:col>1</xdr:col>
      <xdr:colOff>804061</xdr:colOff>
      <xdr:row>1374</xdr:row>
      <xdr:rowOff>532477</xdr:rowOff>
    </xdr:from>
    <xdr:to>
      <xdr:col>1</xdr:col>
      <xdr:colOff>1363075</xdr:colOff>
      <xdr:row>1375</xdr:row>
      <xdr:rowOff>886137</xdr:rowOff>
    </xdr:to>
    <xdr:pic>
      <xdr:nvPicPr>
        <xdr:cNvPr id="897" name="Рисунок 1195" descr=" ">
          <a:extLst>
            <a:ext uri="{FF2B5EF4-FFF2-40B4-BE49-F238E27FC236}">
              <a16:creationId xmlns:a16="http://schemas.microsoft.com/office/drawing/2014/main" id="{00000000-0008-0000-0000-000081030000}"/>
            </a:ext>
          </a:extLst>
        </xdr:cNvPr>
        <xdr:cNvPicPr/>
      </xdr:nvPicPr>
      <xdr:blipFill>
        <a:blip xmlns:r="http://schemas.openxmlformats.org/officeDocument/2006/relationships" r:embed="rId891"/>
        <a:srcRect/>
        <a:stretch>
          <a:fillRect/>
        </a:stretch>
      </xdr:blipFill>
      <xdr:spPr>
        <a:xfrm>
          <a:off x="4452938" y="795504192"/>
          <a:ext cx="559593" cy="1367872"/>
        </a:xfrm>
        <a:prstGeom prst="rect">
          <a:avLst/>
        </a:prstGeom>
        <a:noFill/>
        <a:ln w="9525" cap="flat" cmpd="sng">
          <a:noFill/>
          <a:prstDash val="solid"/>
          <a:miter/>
        </a:ln>
        <a:effectLst/>
      </xdr:spPr>
    </xdr:pic>
    <xdr:clientData/>
  </xdr:twoCellAnchor>
  <xdr:twoCellAnchor>
    <xdr:from>
      <xdr:col>1</xdr:col>
      <xdr:colOff>76577</xdr:colOff>
      <xdr:row>1375</xdr:row>
      <xdr:rowOff>568240</xdr:rowOff>
    </xdr:from>
    <xdr:to>
      <xdr:col>1</xdr:col>
      <xdr:colOff>648354</xdr:colOff>
      <xdr:row>1376</xdr:row>
      <xdr:rowOff>925874</xdr:rowOff>
    </xdr:to>
    <xdr:pic>
      <xdr:nvPicPr>
        <xdr:cNvPr id="898" name="Рисунок 1196" descr=" ">
          <a:extLst>
            <a:ext uri="{FF2B5EF4-FFF2-40B4-BE49-F238E27FC236}">
              <a16:creationId xmlns:a16="http://schemas.microsoft.com/office/drawing/2014/main" id="{00000000-0008-0000-0000-000082030000}"/>
            </a:ext>
          </a:extLst>
        </xdr:cNvPr>
        <xdr:cNvPicPr/>
      </xdr:nvPicPr>
      <xdr:blipFill>
        <a:blip xmlns:r="http://schemas.openxmlformats.org/officeDocument/2006/relationships" r:embed="rId892"/>
        <a:srcRect/>
        <a:stretch>
          <a:fillRect/>
        </a:stretch>
      </xdr:blipFill>
      <xdr:spPr>
        <a:xfrm>
          <a:off x="3726657" y="796563840"/>
          <a:ext cx="572028" cy="1367872"/>
        </a:xfrm>
        <a:prstGeom prst="rect">
          <a:avLst/>
        </a:prstGeom>
        <a:noFill/>
        <a:ln w="9525" cap="flat" cmpd="sng">
          <a:noFill/>
          <a:prstDash val="solid"/>
          <a:miter/>
        </a:ln>
        <a:effectLst/>
      </xdr:spPr>
    </xdr:pic>
    <xdr:clientData/>
  </xdr:twoCellAnchor>
  <xdr:twoCellAnchor>
    <xdr:from>
      <xdr:col>1</xdr:col>
      <xdr:colOff>735228</xdr:colOff>
      <xdr:row>1398</xdr:row>
      <xdr:rowOff>882044</xdr:rowOff>
    </xdr:from>
    <xdr:to>
      <xdr:col>1</xdr:col>
      <xdr:colOff>1262062</xdr:colOff>
      <xdr:row>1400</xdr:row>
      <xdr:rowOff>47625</xdr:rowOff>
    </xdr:to>
    <xdr:pic>
      <xdr:nvPicPr>
        <xdr:cNvPr id="899" name="Рисунок 1197" descr=" ">
          <a:extLst>
            <a:ext uri="{FF2B5EF4-FFF2-40B4-BE49-F238E27FC236}">
              <a16:creationId xmlns:a16="http://schemas.microsoft.com/office/drawing/2014/main" id="{00000000-0008-0000-0000-000083030000}"/>
            </a:ext>
          </a:extLst>
        </xdr:cNvPr>
        <xdr:cNvPicPr/>
      </xdr:nvPicPr>
      <xdr:blipFill>
        <a:blip xmlns:r="http://schemas.openxmlformats.org/officeDocument/2006/relationships" r:embed="rId893"/>
        <a:srcRect/>
        <a:stretch>
          <a:fillRect/>
        </a:stretch>
      </xdr:blipFill>
      <xdr:spPr>
        <a:xfrm>
          <a:off x="4378541" y="1219308138"/>
          <a:ext cx="526834" cy="1189643"/>
        </a:xfrm>
        <a:prstGeom prst="rect">
          <a:avLst/>
        </a:prstGeom>
        <a:noFill/>
        <a:ln w="9525" cap="flat" cmpd="sng">
          <a:noFill/>
          <a:prstDash val="solid"/>
          <a:miter/>
        </a:ln>
        <a:effectLst/>
      </xdr:spPr>
    </xdr:pic>
    <xdr:clientData/>
  </xdr:twoCellAnchor>
  <xdr:twoCellAnchor>
    <xdr:from>
      <xdr:col>1</xdr:col>
      <xdr:colOff>165061</xdr:colOff>
      <xdr:row>1119</xdr:row>
      <xdr:rowOff>786616</xdr:rowOff>
    </xdr:from>
    <xdr:to>
      <xdr:col>1</xdr:col>
      <xdr:colOff>713865</xdr:colOff>
      <xdr:row>1120</xdr:row>
      <xdr:rowOff>1005170</xdr:rowOff>
    </xdr:to>
    <xdr:pic>
      <xdr:nvPicPr>
        <xdr:cNvPr id="900" name="Рисунок 1199" descr=" ">
          <a:extLst>
            <a:ext uri="{FF2B5EF4-FFF2-40B4-BE49-F238E27FC236}">
              <a16:creationId xmlns:a16="http://schemas.microsoft.com/office/drawing/2014/main" id="{00000000-0008-0000-0000-000084030000}"/>
            </a:ext>
          </a:extLst>
        </xdr:cNvPr>
        <xdr:cNvPicPr/>
      </xdr:nvPicPr>
      <xdr:blipFill>
        <a:blip xmlns:r="http://schemas.openxmlformats.org/officeDocument/2006/relationships" r:embed="rId894"/>
        <a:srcRect/>
        <a:stretch>
          <a:fillRect/>
        </a:stretch>
      </xdr:blipFill>
      <xdr:spPr>
        <a:xfrm>
          <a:off x="3808374" y="956751335"/>
          <a:ext cx="548804" cy="1230585"/>
        </a:xfrm>
        <a:prstGeom prst="rect">
          <a:avLst/>
        </a:prstGeom>
        <a:noFill/>
        <a:ln w="9525" cap="flat" cmpd="sng">
          <a:noFill/>
          <a:prstDash val="solid"/>
          <a:miter/>
        </a:ln>
        <a:effectLst/>
      </xdr:spPr>
    </xdr:pic>
    <xdr:clientData/>
  </xdr:twoCellAnchor>
  <xdr:twoCellAnchor>
    <xdr:from>
      <xdr:col>1</xdr:col>
      <xdr:colOff>232284</xdr:colOff>
      <xdr:row>669</xdr:row>
      <xdr:rowOff>0</xdr:rowOff>
    </xdr:from>
    <xdr:to>
      <xdr:col>1</xdr:col>
      <xdr:colOff>1148659</xdr:colOff>
      <xdr:row>669</xdr:row>
      <xdr:rowOff>949716</xdr:rowOff>
    </xdr:to>
    <xdr:pic>
      <xdr:nvPicPr>
        <xdr:cNvPr id="901" name="Рисунок 1201" descr=" ">
          <a:extLst>
            <a:ext uri="{FF2B5EF4-FFF2-40B4-BE49-F238E27FC236}">
              <a16:creationId xmlns:a16="http://schemas.microsoft.com/office/drawing/2014/main" id="{00000000-0008-0000-0000-000085030000}"/>
            </a:ext>
          </a:extLst>
        </xdr:cNvPr>
        <xdr:cNvPicPr/>
      </xdr:nvPicPr>
      <xdr:blipFill>
        <a:blip xmlns:r="http://schemas.openxmlformats.org/officeDocument/2006/relationships" r:embed="rId895"/>
        <a:srcRect/>
        <a:stretch>
          <a:fillRect/>
        </a:stretch>
      </xdr:blipFill>
      <xdr:spPr>
        <a:xfrm>
          <a:off x="3881438" y="308991008"/>
          <a:ext cx="916781" cy="951360"/>
        </a:xfrm>
        <a:prstGeom prst="rect">
          <a:avLst/>
        </a:prstGeom>
        <a:noFill/>
        <a:ln w="9525" cap="flat" cmpd="sng">
          <a:noFill/>
          <a:prstDash val="solid"/>
          <a:miter/>
        </a:ln>
        <a:effectLst/>
      </xdr:spPr>
    </xdr:pic>
    <xdr:clientData/>
  </xdr:twoCellAnchor>
  <xdr:twoCellAnchor>
    <xdr:from>
      <xdr:col>1</xdr:col>
      <xdr:colOff>148049</xdr:colOff>
      <xdr:row>670</xdr:row>
      <xdr:rowOff>59605</xdr:rowOff>
    </xdr:from>
    <xdr:to>
      <xdr:col>1</xdr:col>
      <xdr:colOff>553908</xdr:colOff>
      <xdr:row>671</xdr:row>
      <xdr:rowOff>480819</xdr:rowOff>
    </xdr:to>
    <xdr:pic>
      <xdr:nvPicPr>
        <xdr:cNvPr id="902" name="Рисунок 1202" descr=" ">
          <a:extLst>
            <a:ext uri="{FF2B5EF4-FFF2-40B4-BE49-F238E27FC236}">
              <a16:creationId xmlns:a16="http://schemas.microsoft.com/office/drawing/2014/main" id="{00000000-0008-0000-0000-000086030000}"/>
            </a:ext>
          </a:extLst>
        </xdr:cNvPr>
        <xdr:cNvPicPr/>
      </xdr:nvPicPr>
      <xdr:blipFill>
        <a:blip xmlns:r="http://schemas.openxmlformats.org/officeDocument/2006/relationships" r:embed="rId896"/>
        <a:srcRect/>
        <a:stretch>
          <a:fillRect/>
        </a:stretch>
      </xdr:blipFill>
      <xdr:spPr>
        <a:xfrm>
          <a:off x="3798094" y="310062560"/>
          <a:ext cx="404812" cy="1436448"/>
        </a:xfrm>
        <a:prstGeom prst="rect">
          <a:avLst/>
        </a:prstGeom>
        <a:noFill/>
        <a:ln w="9525" cap="flat" cmpd="sng">
          <a:noFill/>
          <a:prstDash val="solid"/>
          <a:miter/>
        </a:ln>
        <a:effectLst/>
      </xdr:spPr>
    </xdr:pic>
    <xdr:clientData/>
  </xdr:twoCellAnchor>
  <xdr:twoCellAnchor>
    <xdr:from>
      <xdr:col>1</xdr:col>
      <xdr:colOff>850007</xdr:colOff>
      <xdr:row>670</xdr:row>
      <xdr:rowOff>480819</xdr:rowOff>
    </xdr:from>
    <xdr:to>
      <xdr:col>1</xdr:col>
      <xdr:colOff>1281392</xdr:colOff>
      <xdr:row>671</xdr:row>
      <xdr:rowOff>898058</xdr:rowOff>
    </xdr:to>
    <xdr:pic>
      <xdr:nvPicPr>
        <xdr:cNvPr id="903" name="Рисунок 1203" descr=" ">
          <a:extLst>
            <a:ext uri="{FF2B5EF4-FFF2-40B4-BE49-F238E27FC236}">
              <a16:creationId xmlns:a16="http://schemas.microsoft.com/office/drawing/2014/main" id="{00000000-0008-0000-0000-000087030000}"/>
            </a:ext>
          </a:extLst>
        </xdr:cNvPr>
        <xdr:cNvPicPr/>
      </xdr:nvPicPr>
      <xdr:blipFill>
        <a:blip xmlns:r="http://schemas.openxmlformats.org/officeDocument/2006/relationships" r:embed="rId897"/>
        <a:srcRect/>
        <a:stretch>
          <a:fillRect/>
        </a:stretch>
      </xdr:blipFill>
      <xdr:spPr>
        <a:xfrm>
          <a:off x="4500562" y="310479296"/>
          <a:ext cx="430929" cy="1436416"/>
        </a:xfrm>
        <a:prstGeom prst="rect">
          <a:avLst/>
        </a:prstGeom>
        <a:noFill/>
        <a:ln w="9525" cap="flat" cmpd="sng">
          <a:noFill/>
          <a:prstDash val="solid"/>
          <a:miter/>
        </a:ln>
        <a:effectLst/>
      </xdr:spPr>
    </xdr:pic>
    <xdr:clientData/>
  </xdr:twoCellAnchor>
  <xdr:twoCellAnchor>
    <xdr:from>
      <xdr:col>1</xdr:col>
      <xdr:colOff>1708148</xdr:colOff>
      <xdr:row>1550</xdr:row>
      <xdr:rowOff>47640</xdr:rowOff>
    </xdr:from>
    <xdr:to>
      <xdr:col>1</xdr:col>
      <xdr:colOff>2126771</xdr:colOff>
      <xdr:row>1551</xdr:row>
      <xdr:rowOff>35719</xdr:rowOff>
    </xdr:to>
    <xdr:pic>
      <xdr:nvPicPr>
        <xdr:cNvPr id="904" name="Рисунок 1204" descr=" ">
          <a:extLst>
            <a:ext uri="{FF2B5EF4-FFF2-40B4-BE49-F238E27FC236}">
              <a16:creationId xmlns:a16="http://schemas.microsoft.com/office/drawing/2014/main" id="{00000000-0008-0000-0000-000088030000}"/>
            </a:ext>
          </a:extLst>
        </xdr:cNvPr>
        <xdr:cNvPicPr/>
      </xdr:nvPicPr>
      <xdr:blipFill>
        <a:blip xmlns:r="http://schemas.openxmlformats.org/officeDocument/2006/relationships" r:embed="rId898"/>
        <a:srcRect/>
        <a:stretch>
          <a:fillRect/>
        </a:stretch>
      </xdr:blipFill>
      <xdr:spPr>
        <a:xfrm>
          <a:off x="5351461" y="1363360890"/>
          <a:ext cx="418623" cy="1000110"/>
        </a:xfrm>
        <a:prstGeom prst="rect">
          <a:avLst/>
        </a:prstGeom>
        <a:noFill/>
        <a:ln w="9525" cap="flat" cmpd="sng">
          <a:noFill/>
          <a:prstDash val="solid"/>
          <a:miter/>
        </a:ln>
        <a:effectLst/>
      </xdr:spPr>
    </xdr:pic>
    <xdr:clientData/>
  </xdr:twoCellAnchor>
  <xdr:twoCellAnchor>
    <xdr:from>
      <xdr:col>1</xdr:col>
      <xdr:colOff>1452562</xdr:colOff>
      <xdr:row>1140</xdr:row>
      <xdr:rowOff>857250</xdr:rowOff>
    </xdr:from>
    <xdr:to>
      <xdr:col>1</xdr:col>
      <xdr:colOff>2214562</xdr:colOff>
      <xdr:row>1142</xdr:row>
      <xdr:rowOff>23812</xdr:rowOff>
    </xdr:to>
    <xdr:pic>
      <xdr:nvPicPr>
        <xdr:cNvPr id="905" name="Рисунок 1207" descr=" ">
          <a:extLst>
            <a:ext uri="{FF2B5EF4-FFF2-40B4-BE49-F238E27FC236}">
              <a16:creationId xmlns:a16="http://schemas.microsoft.com/office/drawing/2014/main" id="{00000000-0008-0000-0000-000089030000}"/>
            </a:ext>
          </a:extLst>
        </xdr:cNvPr>
        <xdr:cNvPicPr/>
      </xdr:nvPicPr>
      <xdr:blipFill>
        <a:blip xmlns:r="http://schemas.openxmlformats.org/officeDocument/2006/relationships" r:embed="rId461"/>
        <a:srcRect/>
        <a:stretch>
          <a:fillRect/>
        </a:stretch>
      </xdr:blipFill>
      <xdr:spPr>
        <a:xfrm>
          <a:off x="5095875" y="976312500"/>
          <a:ext cx="762000" cy="1190625"/>
        </a:xfrm>
        <a:prstGeom prst="rect">
          <a:avLst/>
        </a:prstGeom>
        <a:noFill/>
        <a:ln w="9525" cap="flat" cmpd="sng">
          <a:noFill/>
          <a:prstDash val="solid"/>
          <a:miter/>
        </a:ln>
        <a:effectLst/>
      </xdr:spPr>
    </xdr:pic>
    <xdr:clientData/>
  </xdr:twoCellAnchor>
  <xdr:twoCellAnchor>
    <xdr:from>
      <xdr:col>1</xdr:col>
      <xdr:colOff>1268440</xdr:colOff>
      <xdr:row>1137</xdr:row>
      <xdr:rowOff>939864</xdr:rowOff>
    </xdr:from>
    <xdr:to>
      <xdr:col>1</xdr:col>
      <xdr:colOff>2071687</xdr:colOff>
      <xdr:row>1138</xdr:row>
      <xdr:rowOff>940593</xdr:rowOff>
    </xdr:to>
    <xdr:pic>
      <xdr:nvPicPr>
        <xdr:cNvPr id="906" name="Рисунок 1208" descr=" ">
          <a:extLst>
            <a:ext uri="{FF2B5EF4-FFF2-40B4-BE49-F238E27FC236}">
              <a16:creationId xmlns:a16="http://schemas.microsoft.com/office/drawing/2014/main" id="{00000000-0008-0000-0000-00008A030000}"/>
            </a:ext>
          </a:extLst>
        </xdr:cNvPr>
        <xdr:cNvPicPr/>
      </xdr:nvPicPr>
      <xdr:blipFill>
        <a:blip xmlns:r="http://schemas.openxmlformats.org/officeDocument/2006/relationships" r:embed="rId756"/>
        <a:srcRect/>
        <a:stretch>
          <a:fillRect/>
        </a:stretch>
      </xdr:blipFill>
      <xdr:spPr>
        <a:xfrm>
          <a:off x="4911753" y="973359020"/>
          <a:ext cx="803247" cy="1012761"/>
        </a:xfrm>
        <a:prstGeom prst="rect">
          <a:avLst/>
        </a:prstGeom>
        <a:noFill/>
        <a:ln w="9525" cap="flat" cmpd="sng">
          <a:noFill/>
          <a:prstDash val="solid"/>
          <a:miter/>
        </a:ln>
        <a:effectLst/>
      </xdr:spPr>
    </xdr:pic>
    <xdr:clientData/>
  </xdr:twoCellAnchor>
  <xdr:twoCellAnchor>
    <xdr:from>
      <xdr:col>1</xdr:col>
      <xdr:colOff>1356922</xdr:colOff>
      <xdr:row>1147</xdr:row>
      <xdr:rowOff>824707</xdr:rowOff>
    </xdr:from>
    <xdr:to>
      <xdr:col>1</xdr:col>
      <xdr:colOff>2155031</xdr:colOff>
      <xdr:row>1149</xdr:row>
      <xdr:rowOff>47626</xdr:rowOff>
    </xdr:to>
    <xdr:pic>
      <xdr:nvPicPr>
        <xdr:cNvPr id="907" name="Рисунок 1209" descr=" ">
          <a:extLst>
            <a:ext uri="{FF2B5EF4-FFF2-40B4-BE49-F238E27FC236}">
              <a16:creationId xmlns:a16="http://schemas.microsoft.com/office/drawing/2014/main" id="{00000000-0008-0000-0000-00008B030000}"/>
            </a:ext>
          </a:extLst>
        </xdr:cNvPr>
        <xdr:cNvPicPr/>
      </xdr:nvPicPr>
      <xdr:blipFill>
        <a:blip xmlns:r="http://schemas.openxmlformats.org/officeDocument/2006/relationships" r:embed="rId800"/>
        <a:srcRect/>
        <a:stretch>
          <a:fillRect/>
        </a:stretch>
      </xdr:blipFill>
      <xdr:spPr>
        <a:xfrm>
          <a:off x="5000235" y="983364176"/>
          <a:ext cx="798109" cy="1246981"/>
        </a:xfrm>
        <a:prstGeom prst="rect">
          <a:avLst/>
        </a:prstGeom>
        <a:noFill/>
        <a:ln w="9525" cap="flat" cmpd="sng">
          <a:noFill/>
          <a:prstDash val="solid"/>
          <a:miter/>
        </a:ln>
        <a:effectLst/>
      </xdr:spPr>
    </xdr:pic>
    <xdr:clientData/>
  </xdr:twoCellAnchor>
  <xdr:twoCellAnchor>
    <xdr:from>
      <xdr:col>1</xdr:col>
      <xdr:colOff>68919</xdr:colOff>
      <xdr:row>124</xdr:row>
      <xdr:rowOff>35567</xdr:rowOff>
    </xdr:from>
    <xdr:to>
      <xdr:col>1</xdr:col>
      <xdr:colOff>1457520</xdr:colOff>
      <xdr:row>125</xdr:row>
      <xdr:rowOff>544455</xdr:rowOff>
    </xdr:to>
    <xdr:pic>
      <xdr:nvPicPr>
        <xdr:cNvPr id="908" name="Рисунок 203" descr=" ">
          <a:extLst>
            <a:ext uri="{FF2B5EF4-FFF2-40B4-BE49-F238E27FC236}">
              <a16:creationId xmlns:a16="http://schemas.microsoft.com/office/drawing/2014/main" id="{00000000-0008-0000-0000-00008C030000}"/>
            </a:ext>
          </a:extLst>
        </xdr:cNvPr>
        <xdr:cNvPicPr/>
      </xdr:nvPicPr>
      <xdr:blipFill>
        <a:blip xmlns:r="http://schemas.openxmlformats.org/officeDocument/2006/relationships" r:embed="rId899"/>
        <a:srcRect/>
        <a:stretch>
          <a:fillRect/>
        </a:stretch>
      </xdr:blipFill>
      <xdr:spPr>
        <a:xfrm>
          <a:off x="3822699" y="81793440"/>
          <a:ext cx="1386473" cy="1213760"/>
        </a:xfrm>
        <a:prstGeom prst="rect">
          <a:avLst/>
        </a:prstGeom>
        <a:noFill/>
        <a:ln w="9525" cap="flat" cmpd="sng">
          <a:noFill/>
          <a:prstDash val="solid"/>
          <a:miter/>
        </a:ln>
        <a:effectLst/>
      </xdr:spPr>
    </xdr:pic>
    <xdr:clientData/>
  </xdr:twoCellAnchor>
  <xdr:twoCellAnchor>
    <xdr:from>
      <xdr:col>1</xdr:col>
      <xdr:colOff>89340</xdr:colOff>
      <xdr:row>126</xdr:row>
      <xdr:rowOff>10943</xdr:rowOff>
    </xdr:from>
    <xdr:to>
      <xdr:col>1</xdr:col>
      <xdr:colOff>1431994</xdr:colOff>
      <xdr:row>127</xdr:row>
      <xdr:rowOff>530775</xdr:rowOff>
    </xdr:to>
    <xdr:pic>
      <xdr:nvPicPr>
        <xdr:cNvPr id="909" name="Рисунок 204" descr=" ">
          <a:extLst>
            <a:ext uri="{FF2B5EF4-FFF2-40B4-BE49-F238E27FC236}">
              <a16:creationId xmlns:a16="http://schemas.microsoft.com/office/drawing/2014/main" id="{00000000-0008-0000-0000-00008D030000}"/>
            </a:ext>
          </a:extLst>
        </xdr:cNvPr>
        <xdr:cNvPicPr/>
      </xdr:nvPicPr>
      <xdr:blipFill>
        <a:blip xmlns:r="http://schemas.openxmlformats.org/officeDocument/2006/relationships" r:embed="rId900"/>
        <a:srcRect/>
        <a:stretch>
          <a:fillRect/>
        </a:stretch>
      </xdr:blipFill>
      <xdr:spPr>
        <a:xfrm>
          <a:off x="3842657" y="83165040"/>
          <a:ext cx="1342105" cy="1213760"/>
        </a:xfrm>
        <a:prstGeom prst="rect">
          <a:avLst/>
        </a:prstGeom>
        <a:noFill/>
        <a:ln w="9525" cap="flat" cmpd="sng">
          <a:noFill/>
          <a:prstDash val="solid"/>
          <a:miter/>
        </a:ln>
        <a:effectLst/>
      </xdr:spPr>
    </xdr:pic>
    <xdr:clientData/>
  </xdr:twoCellAnchor>
  <xdr:twoCellAnchor>
    <xdr:from>
      <xdr:col>1</xdr:col>
      <xdr:colOff>571776</xdr:colOff>
      <xdr:row>159</xdr:row>
      <xdr:rowOff>0</xdr:rowOff>
    </xdr:from>
    <xdr:to>
      <xdr:col>1</xdr:col>
      <xdr:colOff>1470283</xdr:colOff>
      <xdr:row>160</xdr:row>
      <xdr:rowOff>392906</xdr:rowOff>
    </xdr:to>
    <xdr:pic>
      <xdr:nvPicPr>
        <xdr:cNvPr id="910" name="Рисунок 467" descr=" ">
          <a:extLst>
            <a:ext uri="{FF2B5EF4-FFF2-40B4-BE49-F238E27FC236}">
              <a16:creationId xmlns:a16="http://schemas.microsoft.com/office/drawing/2014/main" id="{00000000-0008-0000-0000-00008E030000}"/>
            </a:ext>
          </a:extLst>
        </xdr:cNvPr>
        <xdr:cNvPicPr/>
      </xdr:nvPicPr>
      <xdr:blipFill>
        <a:blip xmlns:r="http://schemas.openxmlformats.org/officeDocument/2006/relationships" r:embed="rId901"/>
        <a:srcRect/>
        <a:stretch>
          <a:fillRect/>
        </a:stretch>
      </xdr:blipFill>
      <xdr:spPr>
        <a:xfrm>
          <a:off x="4321629" y="95097600"/>
          <a:ext cx="927389" cy="971552"/>
        </a:xfrm>
        <a:prstGeom prst="rect">
          <a:avLst/>
        </a:prstGeom>
        <a:noFill/>
        <a:ln w="9525" cap="flat" cmpd="sng">
          <a:noFill/>
          <a:prstDash val="solid"/>
          <a:miter/>
        </a:ln>
        <a:effectLst/>
      </xdr:spPr>
    </xdr:pic>
    <xdr:clientData/>
  </xdr:twoCellAnchor>
  <xdr:twoCellAnchor>
    <xdr:from>
      <xdr:col>1</xdr:col>
      <xdr:colOff>188890</xdr:colOff>
      <xdr:row>1175</xdr:row>
      <xdr:rowOff>0</xdr:rowOff>
    </xdr:from>
    <xdr:to>
      <xdr:col>1</xdr:col>
      <xdr:colOff>1337549</xdr:colOff>
      <xdr:row>1175</xdr:row>
      <xdr:rowOff>949716</xdr:rowOff>
    </xdr:to>
    <xdr:pic>
      <xdr:nvPicPr>
        <xdr:cNvPr id="911" name="Рисунок 468" descr=" ">
          <a:extLst>
            <a:ext uri="{FF2B5EF4-FFF2-40B4-BE49-F238E27FC236}">
              <a16:creationId xmlns:a16="http://schemas.microsoft.com/office/drawing/2014/main" id="{00000000-0008-0000-0000-00008F030000}"/>
            </a:ext>
          </a:extLst>
        </xdr:cNvPr>
        <xdr:cNvPicPr/>
      </xdr:nvPicPr>
      <xdr:blipFill>
        <a:blip xmlns:r="http://schemas.openxmlformats.org/officeDocument/2006/relationships" r:embed="rId902"/>
        <a:srcRect/>
        <a:stretch>
          <a:fillRect/>
        </a:stretch>
      </xdr:blipFill>
      <xdr:spPr>
        <a:xfrm>
          <a:off x="3939441" y="870857152"/>
          <a:ext cx="1148250" cy="949760"/>
        </a:xfrm>
        <a:prstGeom prst="rect">
          <a:avLst/>
        </a:prstGeom>
        <a:noFill/>
        <a:ln w="9525" cap="flat" cmpd="sng">
          <a:noFill/>
          <a:prstDash val="solid"/>
          <a:miter/>
        </a:ln>
        <a:effectLst/>
      </xdr:spPr>
    </xdr:pic>
    <xdr:clientData/>
  </xdr:twoCellAnchor>
  <xdr:twoCellAnchor>
    <xdr:from>
      <xdr:col>1</xdr:col>
      <xdr:colOff>145496</xdr:colOff>
      <xdr:row>1284</xdr:row>
      <xdr:rowOff>23843</xdr:rowOff>
    </xdr:from>
    <xdr:to>
      <xdr:col>1</xdr:col>
      <xdr:colOff>654843</xdr:colOff>
      <xdr:row>1285</xdr:row>
      <xdr:rowOff>23813</xdr:rowOff>
    </xdr:to>
    <xdr:pic>
      <xdr:nvPicPr>
        <xdr:cNvPr id="912" name="Рисунок 469" descr=" ">
          <a:extLst>
            <a:ext uri="{FF2B5EF4-FFF2-40B4-BE49-F238E27FC236}">
              <a16:creationId xmlns:a16="http://schemas.microsoft.com/office/drawing/2014/main" id="{00000000-0008-0000-0000-000090030000}"/>
            </a:ext>
          </a:extLst>
        </xdr:cNvPr>
        <xdr:cNvPicPr/>
      </xdr:nvPicPr>
      <xdr:blipFill>
        <a:blip xmlns:r="http://schemas.openxmlformats.org/officeDocument/2006/relationships" r:embed="rId903"/>
        <a:srcRect/>
        <a:stretch>
          <a:fillRect/>
        </a:stretch>
      </xdr:blipFill>
      <xdr:spPr>
        <a:xfrm>
          <a:off x="3788809" y="1109936374"/>
          <a:ext cx="509347" cy="1012002"/>
        </a:xfrm>
        <a:prstGeom prst="rect">
          <a:avLst/>
        </a:prstGeom>
        <a:noFill/>
        <a:ln w="9525" cap="flat" cmpd="sng">
          <a:noFill/>
          <a:prstDash val="solid"/>
          <a:miter/>
        </a:ln>
        <a:effectLst/>
      </xdr:spPr>
    </xdr:pic>
    <xdr:clientData/>
  </xdr:twoCellAnchor>
  <xdr:twoCellAnchor>
    <xdr:from>
      <xdr:col>1</xdr:col>
      <xdr:colOff>1047749</xdr:colOff>
      <xdr:row>1284</xdr:row>
      <xdr:rowOff>821531</xdr:rowOff>
    </xdr:from>
    <xdr:to>
      <xdr:col>1</xdr:col>
      <xdr:colOff>1545077</xdr:colOff>
      <xdr:row>1285</xdr:row>
      <xdr:rowOff>961578</xdr:rowOff>
    </xdr:to>
    <xdr:pic>
      <xdr:nvPicPr>
        <xdr:cNvPr id="913" name="Рисунок 470" descr=" ">
          <a:extLst>
            <a:ext uri="{FF2B5EF4-FFF2-40B4-BE49-F238E27FC236}">
              <a16:creationId xmlns:a16="http://schemas.microsoft.com/office/drawing/2014/main" id="{00000000-0008-0000-0000-000091030000}"/>
            </a:ext>
          </a:extLst>
        </xdr:cNvPr>
        <xdr:cNvPicPr/>
      </xdr:nvPicPr>
      <xdr:blipFill>
        <a:blip xmlns:r="http://schemas.openxmlformats.org/officeDocument/2006/relationships" r:embed="rId904"/>
        <a:srcRect/>
        <a:stretch>
          <a:fillRect/>
        </a:stretch>
      </xdr:blipFill>
      <xdr:spPr>
        <a:xfrm>
          <a:off x="4691062" y="1110734062"/>
          <a:ext cx="497328" cy="1152079"/>
        </a:xfrm>
        <a:prstGeom prst="rect">
          <a:avLst/>
        </a:prstGeom>
        <a:noFill/>
        <a:ln w="9525" cap="flat" cmpd="sng">
          <a:noFill/>
          <a:prstDash val="solid"/>
          <a:miter/>
        </a:ln>
        <a:effectLst/>
      </xdr:spPr>
    </xdr:pic>
    <xdr:clientData/>
  </xdr:twoCellAnchor>
  <xdr:twoCellAnchor>
    <xdr:from>
      <xdr:col>1</xdr:col>
      <xdr:colOff>245047</xdr:colOff>
      <xdr:row>28</xdr:row>
      <xdr:rowOff>37951</xdr:rowOff>
    </xdr:from>
    <xdr:to>
      <xdr:col>1</xdr:col>
      <xdr:colOff>1281392</xdr:colOff>
      <xdr:row>29</xdr:row>
      <xdr:rowOff>506759</xdr:rowOff>
    </xdr:to>
    <xdr:pic>
      <xdr:nvPicPr>
        <xdr:cNvPr id="914" name="Рисунок 740" descr=" ">
          <a:extLst>
            <a:ext uri="{FF2B5EF4-FFF2-40B4-BE49-F238E27FC236}">
              <a16:creationId xmlns:a16="http://schemas.microsoft.com/office/drawing/2014/main" id="{00000000-0008-0000-0000-000092030000}"/>
            </a:ext>
          </a:extLst>
        </xdr:cNvPr>
        <xdr:cNvPicPr/>
      </xdr:nvPicPr>
      <xdr:blipFill>
        <a:blip xmlns:r="http://schemas.openxmlformats.org/officeDocument/2006/relationships" r:embed="rId905"/>
        <a:srcRect/>
        <a:stretch>
          <a:fillRect/>
        </a:stretch>
      </xdr:blipFill>
      <xdr:spPr>
        <a:xfrm>
          <a:off x="3995058" y="17928772"/>
          <a:ext cx="1038225" cy="1047748"/>
        </a:xfrm>
        <a:prstGeom prst="rect">
          <a:avLst/>
        </a:prstGeom>
        <a:noFill/>
        <a:ln w="9525" cap="flat" cmpd="sng">
          <a:noFill/>
          <a:prstDash val="solid"/>
          <a:miter/>
        </a:ln>
        <a:effectLst/>
      </xdr:spPr>
    </xdr:pic>
    <xdr:clientData/>
  </xdr:twoCellAnchor>
  <xdr:twoCellAnchor>
    <xdr:from>
      <xdr:col>1</xdr:col>
      <xdr:colOff>255257</xdr:colOff>
      <xdr:row>30</xdr:row>
      <xdr:rowOff>0</xdr:rowOff>
    </xdr:from>
    <xdr:to>
      <xdr:col>1</xdr:col>
      <xdr:colOff>1245656</xdr:colOff>
      <xdr:row>31</xdr:row>
      <xdr:rowOff>468808</xdr:rowOff>
    </xdr:to>
    <xdr:pic>
      <xdr:nvPicPr>
        <xdr:cNvPr id="915" name="Рисунок 1060" descr=" ">
          <a:extLst>
            <a:ext uri="{FF2B5EF4-FFF2-40B4-BE49-F238E27FC236}">
              <a16:creationId xmlns:a16="http://schemas.microsoft.com/office/drawing/2014/main" id="{00000000-0008-0000-0000-000093030000}"/>
            </a:ext>
          </a:extLst>
        </xdr:cNvPr>
        <xdr:cNvPicPr/>
      </xdr:nvPicPr>
      <xdr:blipFill>
        <a:blip xmlns:r="http://schemas.openxmlformats.org/officeDocument/2006/relationships" r:embed="rId906"/>
        <a:srcRect/>
        <a:stretch>
          <a:fillRect/>
        </a:stretch>
      </xdr:blipFill>
      <xdr:spPr>
        <a:xfrm>
          <a:off x="4005944" y="19050000"/>
          <a:ext cx="990600" cy="1047750"/>
        </a:xfrm>
        <a:prstGeom prst="rect">
          <a:avLst/>
        </a:prstGeom>
        <a:noFill/>
        <a:ln w="9525" cap="flat" cmpd="sng">
          <a:noFill/>
          <a:prstDash val="solid"/>
          <a:miter/>
        </a:ln>
        <a:effectLst/>
      </xdr:spPr>
    </xdr:pic>
    <xdr:clientData/>
  </xdr:twoCellAnchor>
  <xdr:twoCellAnchor>
    <xdr:from>
      <xdr:col>1</xdr:col>
      <xdr:colOff>265467</xdr:colOff>
      <xdr:row>32</xdr:row>
      <xdr:rowOff>11162</xdr:rowOff>
    </xdr:from>
    <xdr:to>
      <xdr:col>1</xdr:col>
      <xdr:colOff>1276287</xdr:colOff>
      <xdr:row>33</xdr:row>
      <xdr:rowOff>482203</xdr:rowOff>
    </xdr:to>
    <xdr:pic>
      <xdr:nvPicPr>
        <xdr:cNvPr id="916" name="Рисунок 1103" descr=" ">
          <a:extLst>
            <a:ext uri="{FF2B5EF4-FFF2-40B4-BE49-F238E27FC236}">
              <a16:creationId xmlns:a16="http://schemas.microsoft.com/office/drawing/2014/main" id="{00000000-0008-0000-0000-000094030000}"/>
            </a:ext>
          </a:extLst>
        </xdr:cNvPr>
        <xdr:cNvPicPr/>
      </xdr:nvPicPr>
      <xdr:blipFill>
        <a:blip xmlns:r="http://schemas.openxmlformats.org/officeDocument/2006/relationships" r:embed="rId907"/>
        <a:srcRect/>
        <a:stretch>
          <a:fillRect/>
        </a:stretch>
      </xdr:blipFill>
      <xdr:spPr>
        <a:xfrm>
          <a:off x="4016829" y="20214772"/>
          <a:ext cx="1009650" cy="1047748"/>
        </a:xfrm>
        <a:prstGeom prst="rect">
          <a:avLst/>
        </a:prstGeom>
        <a:noFill/>
        <a:ln w="9525" cap="flat" cmpd="sng">
          <a:noFill/>
          <a:prstDash val="solid"/>
          <a:miter/>
        </a:ln>
        <a:effectLst/>
      </xdr:spPr>
    </xdr:pic>
    <xdr:clientData/>
  </xdr:twoCellAnchor>
  <xdr:twoCellAnchor>
    <xdr:from>
      <xdr:col>1</xdr:col>
      <xdr:colOff>81682</xdr:colOff>
      <xdr:row>71</xdr:row>
      <xdr:rowOff>75311</xdr:rowOff>
    </xdr:from>
    <xdr:to>
      <xdr:col>1</xdr:col>
      <xdr:colOff>1462625</xdr:colOff>
      <xdr:row>72</xdr:row>
      <xdr:rowOff>0</xdr:rowOff>
    </xdr:to>
    <xdr:pic>
      <xdr:nvPicPr>
        <xdr:cNvPr id="917" name="Рисунок 652" descr=" ">
          <a:extLst>
            <a:ext uri="{FF2B5EF4-FFF2-40B4-BE49-F238E27FC236}">
              <a16:creationId xmlns:a16="http://schemas.microsoft.com/office/drawing/2014/main" id="{00000000-0008-0000-0000-000095030000}"/>
            </a:ext>
          </a:extLst>
        </xdr:cNvPr>
        <xdr:cNvPicPr/>
      </xdr:nvPicPr>
      <xdr:blipFill>
        <a:blip xmlns:r="http://schemas.openxmlformats.org/officeDocument/2006/relationships" r:embed="rId908"/>
        <a:srcRect/>
        <a:stretch>
          <a:fillRect/>
        </a:stretch>
      </xdr:blipFill>
      <xdr:spPr>
        <a:xfrm>
          <a:off x="3831771" y="35019340"/>
          <a:ext cx="1382982" cy="884468"/>
        </a:xfrm>
        <a:prstGeom prst="rect">
          <a:avLst/>
        </a:prstGeom>
        <a:noFill/>
        <a:ln w="9525" cap="flat" cmpd="sng">
          <a:noFill/>
          <a:prstDash val="solid"/>
          <a:miter/>
        </a:ln>
        <a:effectLst/>
      </xdr:spPr>
    </xdr:pic>
    <xdr:clientData/>
  </xdr:twoCellAnchor>
  <xdr:twoCellAnchor>
    <xdr:from>
      <xdr:col>1</xdr:col>
      <xdr:colOff>25525</xdr:colOff>
      <xdr:row>82</xdr:row>
      <xdr:rowOff>24360</xdr:rowOff>
    </xdr:from>
    <xdr:to>
      <xdr:col>1</xdr:col>
      <xdr:colOff>1477941</xdr:colOff>
      <xdr:row>82</xdr:row>
      <xdr:rowOff>810862</xdr:rowOff>
    </xdr:to>
    <xdr:pic>
      <xdr:nvPicPr>
        <xdr:cNvPr id="918" name="Рисунок 653" descr=" ">
          <a:extLst>
            <a:ext uri="{FF2B5EF4-FFF2-40B4-BE49-F238E27FC236}">
              <a16:creationId xmlns:a16="http://schemas.microsoft.com/office/drawing/2014/main" id="{00000000-0008-0000-0000-000096030000}"/>
            </a:ext>
          </a:extLst>
        </xdr:cNvPr>
        <xdr:cNvPicPr/>
      </xdr:nvPicPr>
      <xdr:blipFill>
        <a:blip xmlns:r="http://schemas.openxmlformats.org/officeDocument/2006/relationships" r:embed="rId909"/>
        <a:srcRect/>
        <a:stretch>
          <a:fillRect/>
        </a:stretch>
      </xdr:blipFill>
      <xdr:spPr>
        <a:xfrm>
          <a:off x="3777344" y="46928316"/>
          <a:ext cx="1453539" cy="783772"/>
        </a:xfrm>
        <a:prstGeom prst="rect">
          <a:avLst/>
        </a:prstGeom>
        <a:noFill/>
        <a:ln w="9525" cap="flat" cmpd="sng">
          <a:noFill/>
          <a:prstDash val="solid"/>
          <a:miter/>
        </a:ln>
        <a:effectLst/>
      </xdr:spPr>
    </xdr:pic>
    <xdr:clientData/>
  </xdr:twoCellAnchor>
  <xdr:twoCellAnchor>
    <xdr:from>
      <xdr:col>1</xdr:col>
      <xdr:colOff>38288</xdr:colOff>
      <xdr:row>83</xdr:row>
      <xdr:rowOff>24360</xdr:rowOff>
    </xdr:from>
    <xdr:to>
      <xdr:col>1</xdr:col>
      <xdr:colOff>1462625</xdr:colOff>
      <xdr:row>83</xdr:row>
      <xdr:rowOff>810862</xdr:rowOff>
    </xdr:to>
    <xdr:pic>
      <xdr:nvPicPr>
        <xdr:cNvPr id="919" name="Рисунок 1211" descr=" ">
          <a:extLst>
            <a:ext uri="{FF2B5EF4-FFF2-40B4-BE49-F238E27FC236}">
              <a16:creationId xmlns:a16="http://schemas.microsoft.com/office/drawing/2014/main" id="{00000000-0008-0000-0000-000097030000}"/>
            </a:ext>
          </a:extLst>
        </xdr:cNvPr>
        <xdr:cNvPicPr/>
      </xdr:nvPicPr>
      <xdr:blipFill>
        <a:blip xmlns:r="http://schemas.openxmlformats.org/officeDocument/2006/relationships" r:embed="rId910"/>
        <a:srcRect/>
        <a:stretch>
          <a:fillRect/>
        </a:stretch>
      </xdr:blipFill>
      <xdr:spPr>
        <a:xfrm>
          <a:off x="3788231" y="47820944"/>
          <a:ext cx="1426028" cy="788256"/>
        </a:xfrm>
        <a:prstGeom prst="rect">
          <a:avLst/>
        </a:prstGeom>
        <a:noFill/>
        <a:ln w="9525" cap="flat" cmpd="sng">
          <a:noFill/>
          <a:prstDash val="solid"/>
          <a:miter/>
        </a:ln>
        <a:effectLst/>
      </xdr:spPr>
    </xdr:pic>
    <xdr:clientData/>
  </xdr:twoCellAnchor>
  <xdr:twoCellAnchor>
    <xdr:from>
      <xdr:col>1</xdr:col>
      <xdr:colOff>319071</xdr:colOff>
      <xdr:row>85</xdr:row>
      <xdr:rowOff>0</xdr:rowOff>
    </xdr:from>
    <xdr:to>
      <xdr:col>1</xdr:col>
      <xdr:colOff>1169079</xdr:colOff>
      <xdr:row>85</xdr:row>
      <xdr:rowOff>835223</xdr:rowOff>
    </xdr:to>
    <xdr:pic>
      <xdr:nvPicPr>
        <xdr:cNvPr id="920" name="Рисунок 1213" descr=" ">
          <a:extLst>
            <a:ext uri="{FF2B5EF4-FFF2-40B4-BE49-F238E27FC236}">
              <a16:creationId xmlns:a16="http://schemas.microsoft.com/office/drawing/2014/main" id="{00000000-0008-0000-0000-000098030000}"/>
            </a:ext>
          </a:extLst>
        </xdr:cNvPr>
        <xdr:cNvPicPr/>
      </xdr:nvPicPr>
      <xdr:blipFill>
        <a:blip xmlns:r="http://schemas.openxmlformats.org/officeDocument/2006/relationships" r:embed="rId911"/>
        <a:srcRect/>
        <a:stretch>
          <a:fillRect/>
        </a:stretch>
      </xdr:blipFill>
      <xdr:spPr>
        <a:xfrm>
          <a:off x="4071255" y="49573544"/>
          <a:ext cx="849085" cy="849084"/>
        </a:xfrm>
        <a:prstGeom prst="rect">
          <a:avLst/>
        </a:prstGeom>
        <a:noFill/>
        <a:ln w="9525" cap="flat" cmpd="sng">
          <a:noFill/>
          <a:prstDash val="solid"/>
          <a:miter/>
        </a:ln>
        <a:effectLst/>
      </xdr:spPr>
    </xdr:pic>
    <xdr:clientData/>
  </xdr:twoCellAnchor>
  <xdr:twoCellAnchor>
    <xdr:from>
      <xdr:col>1</xdr:col>
      <xdr:colOff>255257</xdr:colOff>
      <xdr:row>34</xdr:row>
      <xdr:rowOff>0</xdr:rowOff>
    </xdr:from>
    <xdr:to>
      <xdr:col>1</xdr:col>
      <xdr:colOff>1232893</xdr:colOff>
      <xdr:row>35</xdr:row>
      <xdr:rowOff>0</xdr:rowOff>
    </xdr:to>
    <xdr:pic>
      <xdr:nvPicPr>
        <xdr:cNvPr id="921" name="Рисунок 1215" descr=" ">
          <a:extLst>
            <a:ext uri="{FF2B5EF4-FFF2-40B4-BE49-F238E27FC236}">
              <a16:creationId xmlns:a16="http://schemas.microsoft.com/office/drawing/2014/main" id="{00000000-0008-0000-0000-000099030000}"/>
            </a:ext>
          </a:extLst>
        </xdr:cNvPr>
        <xdr:cNvPicPr/>
      </xdr:nvPicPr>
      <xdr:blipFill>
        <a:blip xmlns:r="http://schemas.openxmlformats.org/officeDocument/2006/relationships" r:embed="rId912"/>
        <a:srcRect/>
        <a:stretch>
          <a:fillRect/>
        </a:stretch>
      </xdr:blipFill>
      <xdr:spPr>
        <a:xfrm>
          <a:off x="4005944" y="22359258"/>
          <a:ext cx="977636" cy="968828"/>
        </a:xfrm>
        <a:prstGeom prst="rect">
          <a:avLst/>
        </a:prstGeom>
        <a:noFill/>
        <a:ln w="9525" cap="flat" cmpd="sng">
          <a:noFill/>
          <a:prstDash val="solid"/>
          <a:miter/>
        </a:ln>
        <a:effectLst/>
      </xdr:spPr>
    </xdr:pic>
    <xdr:clientData/>
  </xdr:twoCellAnchor>
  <xdr:twoCellAnchor>
    <xdr:from>
      <xdr:col>1</xdr:col>
      <xdr:colOff>275678</xdr:colOff>
      <xdr:row>35</xdr:row>
      <xdr:rowOff>11891</xdr:rowOff>
    </xdr:from>
    <xdr:to>
      <xdr:col>1</xdr:col>
      <xdr:colOff>1235446</xdr:colOff>
      <xdr:row>35</xdr:row>
      <xdr:rowOff>951309</xdr:rowOff>
    </xdr:to>
    <xdr:pic>
      <xdr:nvPicPr>
        <xdr:cNvPr id="922" name="Рисунок 1216" descr=" ">
          <a:extLst>
            <a:ext uri="{FF2B5EF4-FFF2-40B4-BE49-F238E27FC236}">
              <a16:creationId xmlns:a16="http://schemas.microsoft.com/office/drawing/2014/main" id="{00000000-0008-0000-0000-00009A030000}"/>
            </a:ext>
          </a:extLst>
        </xdr:cNvPr>
        <xdr:cNvPicPr/>
      </xdr:nvPicPr>
      <xdr:blipFill>
        <a:blip xmlns:r="http://schemas.openxmlformats.org/officeDocument/2006/relationships" r:embed="rId913"/>
        <a:srcRect/>
        <a:stretch>
          <a:fillRect/>
        </a:stretch>
      </xdr:blipFill>
      <xdr:spPr>
        <a:xfrm>
          <a:off x="4027715" y="23393400"/>
          <a:ext cx="957942" cy="940836"/>
        </a:xfrm>
        <a:prstGeom prst="rect">
          <a:avLst/>
        </a:prstGeom>
        <a:noFill/>
        <a:ln w="9525" cap="flat" cmpd="sng">
          <a:noFill/>
          <a:prstDash val="solid"/>
          <a:miter/>
        </a:ln>
        <a:effectLst/>
      </xdr:spPr>
    </xdr:pic>
    <xdr:clientData/>
  </xdr:twoCellAnchor>
  <xdr:twoCellAnchor>
    <xdr:from>
      <xdr:col>1</xdr:col>
      <xdr:colOff>308861</xdr:colOff>
      <xdr:row>86</xdr:row>
      <xdr:rowOff>0</xdr:rowOff>
    </xdr:from>
    <xdr:to>
      <xdr:col>1</xdr:col>
      <xdr:colOff>1192052</xdr:colOff>
      <xdr:row>87</xdr:row>
      <xdr:rowOff>0</xdr:rowOff>
    </xdr:to>
    <xdr:pic>
      <xdr:nvPicPr>
        <xdr:cNvPr id="923" name="Рисунок 1217" descr=" ">
          <a:extLst>
            <a:ext uri="{FF2B5EF4-FFF2-40B4-BE49-F238E27FC236}">
              <a16:creationId xmlns:a16="http://schemas.microsoft.com/office/drawing/2014/main" id="{00000000-0008-0000-0000-00009B030000}"/>
            </a:ext>
          </a:extLst>
        </xdr:cNvPr>
        <xdr:cNvPicPr/>
      </xdr:nvPicPr>
      <xdr:blipFill>
        <a:blip xmlns:r="http://schemas.openxmlformats.org/officeDocument/2006/relationships" r:embed="rId914"/>
        <a:srcRect/>
        <a:stretch>
          <a:fillRect/>
        </a:stretch>
      </xdr:blipFill>
      <xdr:spPr>
        <a:xfrm>
          <a:off x="4060373" y="53503284"/>
          <a:ext cx="883426" cy="859972"/>
        </a:xfrm>
        <a:prstGeom prst="rect">
          <a:avLst/>
        </a:prstGeom>
        <a:noFill/>
        <a:ln w="9525" cap="flat" cmpd="sng">
          <a:noFill/>
          <a:prstDash val="solid"/>
          <a:miter/>
        </a:ln>
        <a:effectLst/>
      </xdr:spPr>
    </xdr:pic>
    <xdr:clientData/>
  </xdr:twoCellAnchor>
  <xdr:twoCellAnchor>
    <xdr:from>
      <xdr:col>1</xdr:col>
      <xdr:colOff>308861</xdr:colOff>
      <xdr:row>87</xdr:row>
      <xdr:rowOff>0</xdr:rowOff>
    </xdr:from>
    <xdr:to>
      <xdr:col>1</xdr:col>
      <xdr:colOff>1179289</xdr:colOff>
      <xdr:row>87</xdr:row>
      <xdr:rowOff>849143</xdr:rowOff>
    </xdr:to>
    <xdr:pic>
      <xdr:nvPicPr>
        <xdr:cNvPr id="924" name="Рисунок 1218" descr=" ">
          <a:extLst>
            <a:ext uri="{FF2B5EF4-FFF2-40B4-BE49-F238E27FC236}">
              <a16:creationId xmlns:a16="http://schemas.microsoft.com/office/drawing/2014/main" id="{00000000-0008-0000-0000-00009C030000}"/>
            </a:ext>
          </a:extLst>
        </xdr:cNvPr>
        <xdr:cNvPicPr/>
      </xdr:nvPicPr>
      <xdr:blipFill>
        <a:blip xmlns:r="http://schemas.openxmlformats.org/officeDocument/2006/relationships" r:embed="rId915"/>
        <a:srcRect/>
        <a:stretch>
          <a:fillRect/>
        </a:stretch>
      </xdr:blipFill>
      <xdr:spPr>
        <a:xfrm>
          <a:off x="4060372" y="54395912"/>
          <a:ext cx="870857" cy="855308"/>
        </a:xfrm>
        <a:prstGeom prst="rect">
          <a:avLst/>
        </a:prstGeom>
        <a:noFill/>
        <a:ln w="9525" cap="flat" cmpd="sng">
          <a:noFill/>
          <a:prstDash val="solid"/>
          <a:miter/>
        </a:ln>
        <a:effectLst/>
      </xdr:spPr>
    </xdr:pic>
    <xdr:clientData/>
  </xdr:twoCellAnchor>
  <xdr:twoCellAnchor>
    <xdr:from>
      <xdr:col>1</xdr:col>
      <xdr:colOff>48498</xdr:colOff>
      <xdr:row>783</xdr:row>
      <xdr:rowOff>35763</xdr:rowOff>
    </xdr:from>
    <xdr:to>
      <xdr:col>1</xdr:col>
      <xdr:colOff>1462625</xdr:colOff>
      <xdr:row>783</xdr:row>
      <xdr:rowOff>913953</xdr:rowOff>
    </xdr:to>
    <xdr:pic>
      <xdr:nvPicPr>
        <xdr:cNvPr id="925" name="Рисунок 1219" descr=" ">
          <a:extLst>
            <a:ext uri="{FF2B5EF4-FFF2-40B4-BE49-F238E27FC236}">
              <a16:creationId xmlns:a16="http://schemas.microsoft.com/office/drawing/2014/main" id="{00000000-0008-0000-0000-00009D030000}"/>
            </a:ext>
          </a:extLst>
        </xdr:cNvPr>
        <xdr:cNvPicPr/>
      </xdr:nvPicPr>
      <xdr:blipFill>
        <a:blip xmlns:r="http://schemas.openxmlformats.org/officeDocument/2006/relationships" r:embed="rId916"/>
        <a:srcRect/>
        <a:stretch>
          <a:fillRect/>
        </a:stretch>
      </xdr:blipFill>
      <xdr:spPr>
        <a:xfrm>
          <a:off x="3799116" y="429909504"/>
          <a:ext cx="1415143" cy="879488"/>
        </a:xfrm>
        <a:prstGeom prst="rect">
          <a:avLst/>
        </a:prstGeom>
        <a:noFill/>
        <a:ln w="9525" cap="flat" cmpd="sng">
          <a:noFill/>
          <a:prstDash val="solid"/>
          <a:miter/>
        </a:ln>
        <a:effectLst/>
      </xdr:spPr>
    </xdr:pic>
    <xdr:clientData/>
  </xdr:twoCellAnchor>
  <xdr:twoCellAnchor>
    <xdr:from>
      <xdr:col>1</xdr:col>
      <xdr:colOff>25525</xdr:colOff>
      <xdr:row>784</xdr:row>
      <xdr:rowOff>11921</xdr:rowOff>
    </xdr:from>
    <xdr:to>
      <xdr:col>1</xdr:col>
      <xdr:colOff>1480493</xdr:colOff>
      <xdr:row>784</xdr:row>
      <xdr:rowOff>925874</xdr:rowOff>
    </xdr:to>
    <xdr:pic>
      <xdr:nvPicPr>
        <xdr:cNvPr id="926" name="Рисунок 1220" descr=" ">
          <a:extLst>
            <a:ext uri="{FF2B5EF4-FFF2-40B4-BE49-F238E27FC236}">
              <a16:creationId xmlns:a16="http://schemas.microsoft.com/office/drawing/2014/main" id="{00000000-0008-0000-0000-00009E030000}"/>
            </a:ext>
          </a:extLst>
        </xdr:cNvPr>
        <xdr:cNvPicPr/>
      </xdr:nvPicPr>
      <xdr:blipFill>
        <a:blip xmlns:r="http://schemas.openxmlformats.org/officeDocument/2006/relationships" r:embed="rId917"/>
        <a:srcRect/>
        <a:stretch>
          <a:fillRect/>
        </a:stretch>
      </xdr:blipFill>
      <xdr:spPr>
        <a:xfrm>
          <a:off x="3777344" y="430900128"/>
          <a:ext cx="1447800" cy="915264"/>
        </a:xfrm>
        <a:prstGeom prst="rect">
          <a:avLst/>
        </a:prstGeom>
        <a:noFill/>
        <a:ln w="9525" cap="flat" cmpd="sng">
          <a:noFill/>
          <a:prstDash val="solid"/>
          <a:miter/>
        </a:ln>
        <a:effectLst/>
      </xdr:spPr>
    </xdr:pic>
    <xdr:clientData/>
  </xdr:twoCellAnchor>
  <xdr:twoCellAnchor>
    <xdr:from>
      <xdr:col>1</xdr:col>
      <xdr:colOff>25525</xdr:colOff>
      <xdr:row>785</xdr:row>
      <xdr:rowOff>23842</xdr:rowOff>
    </xdr:from>
    <xdr:to>
      <xdr:col>1</xdr:col>
      <xdr:colOff>1477941</xdr:colOff>
      <xdr:row>785</xdr:row>
      <xdr:rowOff>937795</xdr:rowOff>
    </xdr:to>
    <xdr:pic>
      <xdr:nvPicPr>
        <xdr:cNvPr id="927" name="Рисунок 1221" descr=" ">
          <a:extLst>
            <a:ext uri="{FF2B5EF4-FFF2-40B4-BE49-F238E27FC236}">
              <a16:creationId xmlns:a16="http://schemas.microsoft.com/office/drawing/2014/main" id="{00000000-0008-0000-0000-00009F030000}"/>
            </a:ext>
          </a:extLst>
        </xdr:cNvPr>
        <xdr:cNvPicPr/>
      </xdr:nvPicPr>
      <xdr:blipFill>
        <a:blip xmlns:r="http://schemas.openxmlformats.org/officeDocument/2006/relationships" r:embed="rId918"/>
        <a:srcRect/>
        <a:stretch>
          <a:fillRect/>
        </a:stretch>
      </xdr:blipFill>
      <xdr:spPr>
        <a:xfrm>
          <a:off x="3777344" y="431923360"/>
          <a:ext cx="1454727" cy="914400"/>
        </a:xfrm>
        <a:prstGeom prst="rect">
          <a:avLst/>
        </a:prstGeom>
        <a:noFill/>
        <a:ln w="9525" cap="flat" cmpd="sng">
          <a:noFill/>
          <a:prstDash val="solid"/>
          <a:miter/>
        </a:ln>
        <a:effectLst/>
      </xdr:spPr>
    </xdr:pic>
    <xdr:clientData/>
  </xdr:twoCellAnchor>
  <xdr:twoCellAnchor>
    <xdr:from>
      <xdr:col>1</xdr:col>
      <xdr:colOff>48498</xdr:colOff>
      <xdr:row>786</xdr:row>
      <xdr:rowOff>23842</xdr:rowOff>
    </xdr:from>
    <xdr:to>
      <xdr:col>1</xdr:col>
      <xdr:colOff>1480493</xdr:colOff>
      <xdr:row>786</xdr:row>
      <xdr:rowOff>913953</xdr:rowOff>
    </xdr:to>
    <xdr:pic>
      <xdr:nvPicPr>
        <xdr:cNvPr id="928" name="Рисунок 1222" descr=" ">
          <a:extLst>
            <a:ext uri="{FF2B5EF4-FFF2-40B4-BE49-F238E27FC236}">
              <a16:creationId xmlns:a16="http://schemas.microsoft.com/office/drawing/2014/main" id="{00000000-0008-0000-0000-0000A0030000}"/>
            </a:ext>
          </a:extLst>
        </xdr:cNvPr>
        <xdr:cNvPicPr/>
      </xdr:nvPicPr>
      <xdr:blipFill>
        <a:blip xmlns:r="http://schemas.openxmlformats.org/officeDocument/2006/relationships" r:embed="rId919"/>
        <a:srcRect/>
        <a:stretch>
          <a:fillRect/>
        </a:stretch>
      </xdr:blipFill>
      <xdr:spPr>
        <a:xfrm>
          <a:off x="3799116" y="432935744"/>
          <a:ext cx="1426027" cy="896352"/>
        </a:xfrm>
        <a:prstGeom prst="rect">
          <a:avLst/>
        </a:prstGeom>
        <a:noFill/>
        <a:ln w="9525" cap="flat" cmpd="sng">
          <a:noFill/>
          <a:prstDash val="solid"/>
          <a:miter/>
        </a:ln>
        <a:effectLst/>
      </xdr:spPr>
    </xdr:pic>
    <xdr:clientData/>
  </xdr:twoCellAnchor>
  <xdr:twoCellAnchor>
    <xdr:from>
      <xdr:col>1</xdr:col>
      <xdr:colOff>615170</xdr:colOff>
      <xdr:row>638</xdr:row>
      <xdr:rowOff>0</xdr:rowOff>
    </xdr:from>
    <xdr:to>
      <xdr:col>1</xdr:col>
      <xdr:colOff>862770</xdr:colOff>
      <xdr:row>639</xdr:row>
      <xdr:rowOff>24556</xdr:rowOff>
    </xdr:to>
    <xdr:pic>
      <xdr:nvPicPr>
        <xdr:cNvPr id="929" name="Рисунок 1223" descr=" ">
          <a:extLst>
            <a:ext uri="{FF2B5EF4-FFF2-40B4-BE49-F238E27FC236}">
              <a16:creationId xmlns:a16="http://schemas.microsoft.com/office/drawing/2014/main" id="{00000000-0008-0000-0000-0000A1030000}"/>
            </a:ext>
          </a:extLst>
        </xdr:cNvPr>
        <xdr:cNvPicPr/>
      </xdr:nvPicPr>
      <xdr:blipFill>
        <a:blip xmlns:r="http://schemas.openxmlformats.org/officeDocument/2006/relationships" r:embed="rId920"/>
        <a:srcRect/>
        <a:stretch>
          <a:fillRect/>
        </a:stretch>
      </xdr:blipFill>
      <xdr:spPr>
        <a:xfrm>
          <a:off x="4365171" y="304691136"/>
          <a:ext cx="247650" cy="1047744"/>
        </a:xfrm>
        <a:prstGeom prst="rect">
          <a:avLst/>
        </a:prstGeom>
        <a:noFill/>
        <a:ln w="9525" cap="flat" cmpd="sng">
          <a:noFill/>
          <a:prstDash val="solid"/>
          <a:miter/>
        </a:ln>
        <a:effectLst/>
      </xdr:spPr>
    </xdr:pic>
    <xdr:clientData/>
  </xdr:twoCellAnchor>
  <xdr:twoCellAnchor>
    <xdr:from>
      <xdr:col>1</xdr:col>
      <xdr:colOff>472226</xdr:colOff>
      <xdr:row>1465</xdr:row>
      <xdr:rowOff>0</xdr:rowOff>
    </xdr:from>
    <xdr:to>
      <xdr:col>1</xdr:col>
      <xdr:colOff>990399</xdr:colOff>
      <xdr:row>1466</xdr:row>
      <xdr:rowOff>0</xdr:rowOff>
    </xdr:to>
    <xdr:pic>
      <xdr:nvPicPr>
        <xdr:cNvPr id="930" name="Рисунок 1224" descr=" ">
          <a:extLst>
            <a:ext uri="{FF2B5EF4-FFF2-40B4-BE49-F238E27FC236}">
              <a16:creationId xmlns:a16="http://schemas.microsoft.com/office/drawing/2014/main" id="{00000000-0008-0000-0000-0000A2030000}"/>
            </a:ext>
          </a:extLst>
        </xdr:cNvPr>
        <xdr:cNvPicPr/>
      </xdr:nvPicPr>
      <xdr:blipFill>
        <a:blip xmlns:r="http://schemas.openxmlformats.org/officeDocument/2006/relationships" r:embed="rId921"/>
        <a:srcRect/>
        <a:stretch>
          <a:fillRect/>
        </a:stretch>
      </xdr:blipFill>
      <xdr:spPr>
        <a:xfrm>
          <a:off x="4223657" y="860766080"/>
          <a:ext cx="516577" cy="979712"/>
        </a:xfrm>
        <a:prstGeom prst="rect">
          <a:avLst/>
        </a:prstGeom>
        <a:noFill/>
        <a:ln w="9525" cap="flat" cmpd="sng">
          <a:noFill/>
          <a:prstDash val="solid"/>
          <a:miter/>
        </a:ln>
        <a:effectLst/>
      </xdr:spPr>
    </xdr:pic>
    <xdr:clientData/>
  </xdr:twoCellAnchor>
  <xdr:twoCellAnchor>
    <xdr:from>
      <xdr:col>1</xdr:col>
      <xdr:colOff>15315</xdr:colOff>
      <xdr:row>1481</xdr:row>
      <xdr:rowOff>0</xdr:rowOff>
    </xdr:from>
    <xdr:to>
      <xdr:col>1</xdr:col>
      <xdr:colOff>765772</xdr:colOff>
      <xdr:row>1482</xdr:row>
      <xdr:rowOff>139203</xdr:rowOff>
    </xdr:to>
    <xdr:pic>
      <xdr:nvPicPr>
        <xdr:cNvPr id="931" name="Рисунок 1225" descr=" ">
          <a:extLst>
            <a:ext uri="{FF2B5EF4-FFF2-40B4-BE49-F238E27FC236}">
              <a16:creationId xmlns:a16="http://schemas.microsoft.com/office/drawing/2014/main" id="{00000000-0008-0000-0000-0000A3030000}"/>
            </a:ext>
          </a:extLst>
        </xdr:cNvPr>
        <xdr:cNvPicPr/>
      </xdr:nvPicPr>
      <xdr:blipFill>
        <a:blip xmlns:r="http://schemas.openxmlformats.org/officeDocument/2006/relationships" r:embed="rId922"/>
        <a:srcRect/>
        <a:stretch>
          <a:fillRect/>
        </a:stretch>
      </xdr:blipFill>
      <xdr:spPr>
        <a:xfrm>
          <a:off x="3766456" y="882689920"/>
          <a:ext cx="751114" cy="1032768"/>
        </a:xfrm>
        <a:prstGeom prst="rect">
          <a:avLst/>
        </a:prstGeom>
        <a:noFill/>
        <a:ln w="9525" cap="flat" cmpd="sng">
          <a:noFill/>
          <a:prstDash val="solid"/>
          <a:miter/>
        </a:ln>
        <a:effectLst/>
      </xdr:spPr>
    </xdr:pic>
    <xdr:clientData/>
  </xdr:twoCellAnchor>
  <xdr:twoCellAnchor>
    <xdr:from>
      <xdr:col>1</xdr:col>
      <xdr:colOff>778535</xdr:colOff>
      <xdr:row>1481</xdr:row>
      <xdr:rowOff>772581</xdr:rowOff>
    </xdr:from>
    <xdr:to>
      <xdr:col>1</xdr:col>
      <xdr:colOff>1465178</xdr:colOff>
      <xdr:row>1483</xdr:row>
      <xdr:rowOff>0</xdr:rowOff>
    </xdr:to>
    <xdr:pic>
      <xdr:nvPicPr>
        <xdr:cNvPr id="932" name="Рисунок 1226" descr=" ">
          <a:extLst>
            <a:ext uri="{FF2B5EF4-FFF2-40B4-BE49-F238E27FC236}">
              <a16:creationId xmlns:a16="http://schemas.microsoft.com/office/drawing/2014/main" id="{00000000-0008-0000-0000-0000A4030000}"/>
            </a:ext>
          </a:extLst>
        </xdr:cNvPr>
        <xdr:cNvPicPr/>
      </xdr:nvPicPr>
      <xdr:blipFill>
        <a:blip xmlns:r="http://schemas.openxmlformats.org/officeDocument/2006/relationships" r:embed="rId923"/>
        <a:srcRect/>
        <a:stretch>
          <a:fillRect/>
        </a:stretch>
      </xdr:blipFill>
      <xdr:spPr>
        <a:xfrm>
          <a:off x="4528457" y="883461440"/>
          <a:ext cx="707572" cy="972928"/>
        </a:xfrm>
        <a:prstGeom prst="rect">
          <a:avLst/>
        </a:prstGeom>
        <a:noFill/>
        <a:ln w="9525" cap="flat" cmpd="sng">
          <a:noFill/>
          <a:prstDash val="solid"/>
          <a:miter/>
        </a:ln>
        <a:effectLst/>
      </xdr:spPr>
    </xdr:pic>
    <xdr:clientData/>
  </xdr:twoCellAnchor>
  <xdr:twoCellAnchor>
    <xdr:from>
      <xdr:col>1</xdr:col>
      <xdr:colOff>798956</xdr:colOff>
      <xdr:row>1484</xdr:row>
      <xdr:rowOff>657738</xdr:rowOff>
    </xdr:from>
    <xdr:to>
      <xdr:col>1</xdr:col>
      <xdr:colOff>1419232</xdr:colOff>
      <xdr:row>1485</xdr:row>
      <xdr:rowOff>824783</xdr:rowOff>
    </xdr:to>
    <xdr:pic>
      <xdr:nvPicPr>
        <xdr:cNvPr id="933" name="Рисунок 1227" descr=" ">
          <a:extLst>
            <a:ext uri="{FF2B5EF4-FFF2-40B4-BE49-F238E27FC236}">
              <a16:creationId xmlns:a16="http://schemas.microsoft.com/office/drawing/2014/main" id="{00000000-0008-0000-0000-0000A5030000}"/>
            </a:ext>
          </a:extLst>
        </xdr:cNvPr>
        <xdr:cNvPicPr/>
      </xdr:nvPicPr>
      <xdr:blipFill>
        <a:blip xmlns:r="http://schemas.openxmlformats.org/officeDocument/2006/relationships" r:embed="rId924"/>
        <a:srcRect/>
        <a:stretch>
          <a:fillRect/>
        </a:stretch>
      </xdr:blipFill>
      <xdr:spPr>
        <a:xfrm>
          <a:off x="4550229" y="885139200"/>
          <a:ext cx="619125" cy="1047744"/>
        </a:xfrm>
        <a:prstGeom prst="rect">
          <a:avLst/>
        </a:prstGeom>
        <a:noFill/>
        <a:ln w="9525" cap="flat" cmpd="sng">
          <a:noFill/>
          <a:prstDash val="solid"/>
          <a:miter/>
        </a:ln>
        <a:effectLst/>
      </xdr:spPr>
    </xdr:pic>
    <xdr:clientData/>
  </xdr:twoCellAnchor>
  <xdr:twoCellAnchor>
    <xdr:from>
      <xdr:col>1</xdr:col>
      <xdr:colOff>68919</xdr:colOff>
      <xdr:row>1484</xdr:row>
      <xdr:rowOff>24360</xdr:rowOff>
    </xdr:from>
    <xdr:to>
      <xdr:col>1</xdr:col>
      <xdr:colOff>678985</xdr:colOff>
      <xdr:row>1485</xdr:row>
      <xdr:rowOff>177484</xdr:rowOff>
    </xdr:to>
    <xdr:pic>
      <xdr:nvPicPr>
        <xdr:cNvPr id="934" name="Рисунок 1228" descr=" ">
          <a:extLst>
            <a:ext uri="{FF2B5EF4-FFF2-40B4-BE49-F238E27FC236}">
              <a16:creationId xmlns:a16="http://schemas.microsoft.com/office/drawing/2014/main" id="{00000000-0008-0000-0000-0000A6030000}"/>
            </a:ext>
          </a:extLst>
        </xdr:cNvPr>
        <xdr:cNvPicPr/>
      </xdr:nvPicPr>
      <xdr:blipFill>
        <a:blip xmlns:r="http://schemas.openxmlformats.org/officeDocument/2006/relationships" r:embed="rId925"/>
        <a:srcRect/>
        <a:stretch>
          <a:fillRect/>
        </a:stretch>
      </xdr:blipFill>
      <xdr:spPr>
        <a:xfrm>
          <a:off x="3820886" y="884496960"/>
          <a:ext cx="609600" cy="1047744"/>
        </a:xfrm>
        <a:prstGeom prst="rect">
          <a:avLst/>
        </a:prstGeom>
        <a:noFill/>
        <a:ln w="9525" cap="flat" cmpd="sng">
          <a:noFill/>
          <a:prstDash val="solid"/>
          <a:miter/>
        </a:ln>
        <a:effectLst/>
      </xdr:spPr>
    </xdr:pic>
    <xdr:clientData/>
  </xdr:twoCellAnchor>
  <xdr:twoCellAnchor>
    <xdr:from>
      <xdr:col>1</xdr:col>
      <xdr:colOff>38288</xdr:colOff>
      <xdr:row>1486</xdr:row>
      <xdr:rowOff>10440</xdr:rowOff>
    </xdr:from>
    <xdr:to>
      <xdr:col>1</xdr:col>
      <xdr:colOff>742799</xdr:colOff>
      <xdr:row>1487</xdr:row>
      <xdr:rowOff>163564</xdr:rowOff>
    </xdr:to>
    <xdr:pic>
      <xdr:nvPicPr>
        <xdr:cNvPr id="935" name="Рисунок 1229" descr=" ">
          <a:extLst>
            <a:ext uri="{FF2B5EF4-FFF2-40B4-BE49-F238E27FC236}">
              <a16:creationId xmlns:a16="http://schemas.microsoft.com/office/drawing/2014/main" id="{00000000-0008-0000-0000-0000A7030000}"/>
            </a:ext>
          </a:extLst>
        </xdr:cNvPr>
        <xdr:cNvPicPr/>
      </xdr:nvPicPr>
      <xdr:blipFill>
        <a:blip xmlns:r="http://schemas.openxmlformats.org/officeDocument/2006/relationships" r:embed="rId926"/>
        <a:srcRect/>
        <a:stretch>
          <a:fillRect/>
        </a:stretch>
      </xdr:blipFill>
      <xdr:spPr>
        <a:xfrm>
          <a:off x="3788230" y="886271296"/>
          <a:ext cx="704850" cy="1047744"/>
        </a:xfrm>
        <a:prstGeom prst="rect">
          <a:avLst/>
        </a:prstGeom>
        <a:noFill/>
        <a:ln w="9525" cap="flat" cmpd="sng">
          <a:noFill/>
          <a:prstDash val="solid"/>
          <a:miter/>
        </a:ln>
        <a:effectLst/>
      </xdr:spPr>
    </xdr:pic>
    <xdr:clientData/>
  </xdr:twoCellAnchor>
  <xdr:twoCellAnchor>
    <xdr:from>
      <xdr:col>1</xdr:col>
      <xdr:colOff>778535</xdr:colOff>
      <xdr:row>1486</xdr:row>
      <xdr:rowOff>685579</xdr:rowOff>
    </xdr:from>
    <xdr:to>
      <xdr:col>1</xdr:col>
      <xdr:colOff>1480493</xdr:colOff>
      <xdr:row>1487</xdr:row>
      <xdr:rowOff>835223</xdr:rowOff>
    </xdr:to>
    <xdr:pic>
      <xdr:nvPicPr>
        <xdr:cNvPr id="936" name="Рисунок 1230" descr=" ">
          <a:extLst>
            <a:ext uri="{FF2B5EF4-FFF2-40B4-BE49-F238E27FC236}">
              <a16:creationId xmlns:a16="http://schemas.microsoft.com/office/drawing/2014/main" id="{00000000-0008-0000-0000-0000A8030000}"/>
            </a:ext>
          </a:extLst>
        </xdr:cNvPr>
        <xdr:cNvPicPr/>
      </xdr:nvPicPr>
      <xdr:blipFill>
        <a:blip xmlns:r="http://schemas.openxmlformats.org/officeDocument/2006/relationships" r:embed="rId927"/>
        <a:srcRect/>
        <a:stretch>
          <a:fillRect/>
        </a:stretch>
      </xdr:blipFill>
      <xdr:spPr>
        <a:xfrm>
          <a:off x="4528458" y="886946240"/>
          <a:ext cx="714375" cy="1047744"/>
        </a:xfrm>
        <a:prstGeom prst="rect">
          <a:avLst/>
        </a:prstGeom>
        <a:noFill/>
        <a:ln w="9525" cap="flat" cmpd="sng">
          <a:noFill/>
          <a:prstDash val="solid"/>
          <a:miter/>
        </a:ln>
        <a:effectLst/>
      </xdr:spPr>
    </xdr:pic>
    <xdr:clientData/>
  </xdr:twoCellAnchor>
  <xdr:twoCellAnchor>
    <xdr:from>
      <xdr:col>1</xdr:col>
      <xdr:colOff>81682</xdr:colOff>
      <xdr:row>1584</xdr:row>
      <xdr:rowOff>47685</xdr:rowOff>
    </xdr:from>
    <xdr:to>
      <xdr:col>1</xdr:col>
      <xdr:colOff>441595</xdr:colOff>
      <xdr:row>1584</xdr:row>
      <xdr:rowOff>952501</xdr:rowOff>
    </xdr:to>
    <xdr:pic>
      <xdr:nvPicPr>
        <xdr:cNvPr id="937" name="Рисунок 1231" descr=" ">
          <a:extLst>
            <a:ext uri="{FF2B5EF4-FFF2-40B4-BE49-F238E27FC236}">
              <a16:creationId xmlns:a16="http://schemas.microsoft.com/office/drawing/2014/main" id="{00000000-0008-0000-0000-0000A9030000}"/>
            </a:ext>
          </a:extLst>
        </xdr:cNvPr>
        <xdr:cNvPicPr/>
      </xdr:nvPicPr>
      <xdr:blipFill>
        <a:blip xmlns:r="http://schemas.openxmlformats.org/officeDocument/2006/relationships" r:embed="rId928"/>
        <a:srcRect/>
        <a:stretch>
          <a:fillRect/>
        </a:stretch>
      </xdr:blipFill>
      <xdr:spPr>
        <a:xfrm>
          <a:off x="3724995" y="1393567091"/>
          <a:ext cx="359913" cy="904816"/>
        </a:xfrm>
        <a:prstGeom prst="rect">
          <a:avLst/>
        </a:prstGeom>
        <a:noFill/>
        <a:ln w="9525" cap="flat" cmpd="sng">
          <a:noFill/>
          <a:prstDash val="solid"/>
          <a:miter/>
        </a:ln>
        <a:effectLst/>
      </xdr:spPr>
    </xdr:pic>
    <xdr:clientData/>
  </xdr:twoCellAnchor>
  <xdr:twoCellAnchor>
    <xdr:from>
      <xdr:col>1</xdr:col>
      <xdr:colOff>472226</xdr:colOff>
      <xdr:row>1584</xdr:row>
      <xdr:rowOff>989246</xdr:rowOff>
    </xdr:from>
    <xdr:to>
      <xdr:col>1</xdr:col>
      <xdr:colOff>809166</xdr:colOff>
      <xdr:row>1586</xdr:row>
      <xdr:rowOff>11906</xdr:rowOff>
    </xdr:to>
    <xdr:pic>
      <xdr:nvPicPr>
        <xdr:cNvPr id="938" name="Рисунок 1232" descr=" ">
          <a:extLst>
            <a:ext uri="{FF2B5EF4-FFF2-40B4-BE49-F238E27FC236}">
              <a16:creationId xmlns:a16="http://schemas.microsoft.com/office/drawing/2014/main" id="{00000000-0008-0000-0000-0000AA030000}"/>
            </a:ext>
          </a:extLst>
        </xdr:cNvPr>
        <xdr:cNvPicPr/>
      </xdr:nvPicPr>
      <xdr:blipFill>
        <a:blip xmlns:r="http://schemas.openxmlformats.org/officeDocument/2006/relationships" r:embed="rId929"/>
        <a:srcRect/>
        <a:stretch>
          <a:fillRect/>
        </a:stretch>
      </xdr:blipFill>
      <xdr:spPr>
        <a:xfrm>
          <a:off x="4115539" y="1394508652"/>
          <a:ext cx="336940" cy="1046723"/>
        </a:xfrm>
        <a:prstGeom prst="rect">
          <a:avLst/>
        </a:prstGeom>
        <a:noFill/>
        <a:ln w="9525" cap="flat" cmpd="sng">
          <a:noFill/>
          <a:prstDash val="solid"/>
          <a:miter/>
        </a:ln>
        <a:effectLst/>
      </xdr:spPr>
    </xdr:pic>
    <xdr:clientData/>
  </xdr:twoCellAnchor>
  <xdr:twoCellAnchor>
    <xdr:from>
      <xdr:col>1</xdr:col>
      <xdr:colOff>1028618</xdr:colOff>
      <xdr:row>1585</xdr:row>
      <xdr:rowOff>969482</xdr:rowOff>
    </xdr:from>
    <xdr:to>
      <xdr:col>1</xdr:col>
      <xdr:colOff>1378321</xdr:colOff>
      <xdr:row>1587</xdr:row>
      <xdr:rowOff>35720</xdr:rowOff>
    </xdr:to>
    <xdr:pic>
      <xdr:nvPicPr>
        <xdr:cNvPr id="939" name="Рисунок 1233" descr=" ">
          <a:extLst>
            <a:ext uri="{FF2B5EF4-FFF2-40B4-BE49-F238E27FC236}">
              <a16:creationId xmlns:a16="http://schemas.microsoft.com/office/drawing/2014/main" id="{00000000-0008-0000-0000-0000AB030000}"/>
            </a:ext>
          </a:extLst>
        </xdr:cNvPr>
        <xdr:cNvPicPr/>
      </xdr:nvPicPr>
      <xdr:blipFill>
        <a:blip xmlns:r="http://schemas.openxmlformats.org/officeDocument/2006/relationships" r:embed="rId930"/>
        <a:srcRect/>
        <a:stretch>
          <a:fillRect/>
        </a:stretch>
      </xdr:blipFill>
      <xdr:spPr>
        <a:xfrm>
          <a:off x="4671931" y="1395500920"/>
          <a:ext cx="349703" cy="1090300"/>
        </a:xfrm>
        <a:prstGeom prst="rect">
          <a:avLst/>
        </a:prstGeom>
        <a:noFill/>
        <a:ln w="9525" cap="flat" cmpd="sng">
          <a:noFill/>
          <a:prstDash val="solid"/>
          <a:miter/>
        </a:ln>
        <a:effectLst/>
      </xdr:spPr>
    </xdr:pic>
    <xdr:clientData/>
  </xdr:twoCellAnchor>
  <xdr:twoCellAnchor>
    <xdr:from>
      <xdr:col>1</xdr:col>
      <xdr:colOff>112313</xdr:colOff>
      <xdr:row>1587</xdr:row>
      <xdr:rowOff>11921</xdr:rowOff>
    </xdr:from>
    <xdr:to>
      <xdr:col>1</xdr:col>
      <xdr:colOff>462016</xdr:colOff>
      <xdr:row>1587</xdr:row>
      <xdr:rowOff>1000125</xdr:rowOff>
    </xdr:to>
    <xdr:pic>
      <xdr:nvPicPr>
        <xdr:cNvPr id="940" name="Рисунок 1234" descr=" ">
          <a:extLst>
            <a:ext uri="{FF2B5EF4-FFF2-40B4-BE49-F238E27FC236}">
              <a16:creationId xmlns:a16="http://schemas.microsoft.com/office/drawing/2014/main" id="{00000000-0008-0000-0000-0000AC030000}"/>
            </a:ext>
          </a:extLst>
        </xdr:cNvPr>
        <xdr:cNvPicPr/>
      </xdr:nvPicPr>
      <xdr:blipFill>
        <a:blip xmlns:r="http://schemas.openxmlformats.org/officeDocument/2006/relationships" r:embed="rId931"/>
        <a:srcRect/>
        <a:stretch>
          <a:fillRect/>
        </a:stretch>
      </xdr:blipFill>
      <xdr:spPr>
        <a:xfrm>
          <a:off x="3755626" y="1396567421"/>
          <a:ext cx="349703" cy="988204"/>
        </a:xfrm>
        <a:prstGeom prst="rect">
          <a:avLst/>
        </a:prstGeom>
        <a:noFill/>
        <a:ln w="9525" cap="flat" cmpd="sng">
          <a:noFill/>
          <a:prstDash val="solid"/>
          <a:miter/>
        </a:ln>
        <a:effectLst/>
      </xdr:spPr>
    </xdr:pic>
    <xdr:clientData/>
  </xdr:twoCellAnchor>
  <xdr:twoCellAnchor>
    <xdr:from>
      <xdr:col>1</xdr:col>
      <xdr:colOff>895953</xdr:colOff>
      <xdr:row>1587</xdr:row>
      <xdr:rowOff>976311</xdr:rowOff>
    </xdr:from>
    <xdr:to>
      <xdr:col>1</xdr:col>
      <xdr:colOff>1235446</xdr:colOff>
      <xdr:row>1588</xdr:row>
      <xdr:rowOff>925873</xdr:rowOff>
    </xdr:to>
    <xdr:pic>
      <xdr:nvPicPr>
        <xdr:cNvPr id="941" name="Рисунок 1235" descr=" ">
          <a:extLst>
            <a:ext uri="{FF2B5EF4-FFF2-40B4-BE49-F238E27FC236}">
              <a16:creationId xmlns:a16="http://schemas.microsoft.com/office/drawing/2014/main" id="{00000000-0008-0000-0000-0000AD030000}"/>
            </a:ext>
          </a:extLst>
        </xdr:cNvPr>
        <xdr:cNvPicPr/>
      </xdr:nvPicPr>
      <xdr:blipFill>
        <a:blip xmlns:r="http://schemas.openxmlformats.org/officeDocument/2006/relationships" r:embed="rId932"/>
        <a:srcRect/>
        <a:stretch>
          <a:fillRect/>
        </a:stretch>
      </xdr:blipFill>
      <xdr:spPr>
        <a:xfrm>
          <a:off x="4539266" y="1397531811"/>
          <a:ext cx="339493" cy="961593"/>
        </a:xfrm>
        <a:prstGeom prst="rect">
          <a:avLst/>
        </a:prstGeom>
        <a:noFill/>
        <a:ln w="9525" cap="flat" cmpd="sng">
          <a:noFill/>
          <a:prstDash val="solid"/>
          <a:miter/>
        </a:ln>
        <a:effectLst/>
      </xdr:spPr>
    </xdr:pic>
    <xdr:clientData/>
  </xdr:twoCellAnchor>
  <xdr:twoCellAnchor>
    <xdr:from>
      <xdr:col>1</xdr:col>
      <xdr:colOff>102103</xdr:colOff>
      <xdr:row>1379</xdr:row>
      <xdr:rowOff>23842</xdr:rowOff>
    </xdr:from>
    <xdr:to>
      <xdr:col>1</xdr:col>
      <xdr:colOff>707063</xdr:colOff>
      <xdr:row>1380</xdr:row>
      <xdr:rowOff>302002</xdr:rowOff>
    </xdr:to>
    <xdr:pic>
      <xdr:nvPicPr>
        <xdr:cNvPr id="942" name="Рисунок 1240" descr=" ">
          <a:extLst>
            <a:ext uri="{FF2B5EF4-FFF2-40B4-BE49-F238E27FC236}">
              <a16:creationId xmlns:a16="http://schemas.microsoft.com/office/drawing/2014/main" id="{00000000-0008-0000-0000-0000AE030000}"/>
            </a:ext>
          </a:extLst>
        </xdr:cNvPr>
        <xdr:cNvPicPr/>
      </xdr:nvPicPr>
      <xdr:blipFill>
        <a:blip xmlns:r="http://schemas.openxmlformats.org/officeDocument/2006/relationships" r:embed="rId933"/>
        <a:srcRect/>
        <a:stretch>
          <a:fillRect/>
        </a:stretch>
      </xdr:blipFill>
      <xdr:spPr>
        <a:xfrm>
          <a:off x="3755570" y="1066107968"/>
          <a:ext cx="604157" cy="1293440"/>
        </a:xfrm>
        <a:prstGeom prst="rect">
          <a:avLst/>
        </a:prstGeom>
        <a:noFill/>
        <a:ln w="9525" cap="flat" cmpd="sng">
          <a:noFill/>
          <a:prstDash val="solid"/>
          <a:miter/>
        </a:ln>
        <a:effectLst/>
      </xdr:spPr>
    </xdr:pic>
    <xdr:clientData/>
  </xdr:twoCellAnchor>
  <xdr:twoCellAnchor>
    <xdr:from>
      <xdr:col>1</xdr:col>
      <xdr:colOff>239942</xdr:colOff>
      <xdr:row>535</xdr:row>
      <xdr:rowOff>0</xdr:rowOff>
    </xdr:from>
    <xdr:to>
      <xdr:col>1</xdr:col>
      <xdr:colOff>1291603</xdr:colOff>
      <xdr:row>536</xdr:row>
      <xdr:rowOff>0</xdr:rowOff>
    </xdr:to>
    <xdr:pic>
      <xdr:nvPicPr>
        <xdr:cNvPr id="943" name="Рисунок 1241" descr=" ">
          <a:extLst>
            <a:ext uri="{FF2B5EF4-FFF2-40B4-BE49-F238E27FC236}">
              <a16:creationId xmlns:a16="http://schemas.microsoft.com/office/drawing/2014/main" id="{00000000-0008-0000-0000-0000AF030000}"/>
            </a:ext>
          </a:extLst>
        </xdr:cNvPr>
        <xdr:cNvPicPr/>
      </xdr:nvPicPr>
      <xdr:blipFill>
        <a:blip xmlns:r="http://schemas.openxmlformats.org/officeDocument/2006/relationships" r:embed="rId934"/>
        <a:srcRect/>
        <a:stretch>
          <a:fillRect/>
        </a:stretch>
      </xdr:blipFill>
      <xdr:spPr>
        <a:xfrm>
          <a:off x="3990407" y="243622288"/>
          <a:ext cx="1051040" cy="971552"/>
        </a:xfrm>
        <a:prstGeom prst="rect">
          <a:avLst/>
        </a:prstGeom>
        <a:noFill/>
        <a:ln w="9525" cap="flat" cmpd="sng">
          <a:noFill/>
          <a:prstDash val="solid"/>
          <a:miter/>
        </a:ln>
        <a:effectLst/>
      </xdr:spPr>
    </xdr:pic>
    <xdr:clientData/>
  </xdr:twoCellAnchor>
  <xdr:twoCellAnchor>
    <xdr:from>
      <xdr:col>1</xdr:col>
      <xdr:colOff>25525</xdr:colOff>
      <xdr:row>1494</xdr:row>
      <xdr:rowOff>75500</xdr:rowOff>
    </xdr:from>
    <xdr:to>
      <xdr:col>1</xdr:col>
      <xdr:colOff>1467730</xdr:colOff>
      <xdr:row>1494</xdr:row>
      <xdr:rowOff>862295</xdr:rowOff>
    </xdr:to>
    <xdr:pic>
      <xdr:nvPicPr>
        <xdr:cNvPr id="944" name="Рисунок 1242" descr=" ">
          <a:extLst>
            <a:ext uri="{FF2B5EF4-FFF2-40B4-BE49-F238E27FC236}">
              <a16:creationId xmlns:a16="http://schemas.microsoft.com/office/drawing/2014/main" id="{00000000-0008-0000-0000-0000B0030000}"/>
            </a:ext>
          </a:extLst>
        </xdr:cNvPr>
        <xdr:cNvPicPr/>
      </xdr:nvPicPr>
      <xdr:blipFill>
        <a:blip xmlns:r="http://schemas.openxmlformats.org/officeDocument/2006/relationships" r:embed="rId935"/>
        <a:srcRect/>
        <a:stretch>
          <a:fillRect/>
        </a:stretch>
      </xdr:blipFill>
      <xdr:spPr>
        <a:xfrm>
          <a:off x="3777344" y="898365312"/>
          <a:ext cx="1469571" cy="792448"/>
        </a:xfrm>
        <a:prstGeom prst="rect">
          <a:avLst/>
        </a:prstGeom>
        <a:noFill/>
        <a:ln w="9525" cap="flat" cmpd="sng">
          <a:noFill/>
          <a:prstDash val="solid"/>
          <a:miter/>
        </a:ln>
        <a:effectLst/>
      </xdr:spPr>
    </xdr:pic>
    <xdr:clientData/>
  </xdr:twoCellAnchor>
  <xdr:twoCellAnchor>
    <xdr:from>
      <xdr:col>1</xdr:col>
      <xdr:colOff>33183</xdr:colOff>
      <xdr:row>1495</xdr:row>
      <xdr:rowOff>87421</xdr:rowOff>
    </xdr:from>
    <xdr:to>
      <xdr:col>1</xdr:col>
      <xdr:colOff>1449862</xdr:colOff>
      <xdr:row>1495</xdr:row>
      <xdr:rowOff>862295</xdr:rowOff>
    </xdr:to>
    <xdr:pic>
      <xdr:nvPicPr>
        <xdr:cNvPr id="945" name="Рисунок 1243" descr=" ">
          <a:extLst>
            <a:ext uri="{FF2B5EF4-FFF2-40B4-BE49-F238E27FC236}">
              <a16:creationId xmlns:a16="http://schemas.microsoft.com/office/drawing/2014/main" id="{00000000-0008-0000-0000-0000B1030000}"/>
            </a:ext>
          </a:extLst>
        </xdr:cNvPr>
        <xdr:cNvPicPr/>
      </xdr:nvPicPr>
      <xdr:blipFill>
        <a:blip xmlns:r="http://schemas.openxmlformats.org/officeDocument/2006/relationships" r:embed="rId936"/>
        <a:srcRect/>
        <a:stretch>
          <a:fillRect/>
        </a:stretch>
      </xdr:blipFill>
      <xdr:spPr>
        <a:xfrm>
          <a:off x="3687290" y="1287314688"/>
          <a:ext cx="1415390" cy="772864"/>
        </a:xfrm>
        <a:prstGeom prst="rect">
          <a:avLst/>
        </a:prstGeom>
        <a:noFill/>
        <a:ln w="9525" cap="flat" cmpd="sng">
          <a:noFill/>
          <a:prstDash val="solid"/>
          <a:miter/>
        </a:ln>
        <a:effectLst/>
      </xdr:spPr>
    </xdr:pic>
    <xdr:clientData/>
  </xdr:twoCellAnchor>
  <xdr:twoCellAnchor>
    <xdr:from>
      <xdr:col>1</xdr:col>
      <xdr:colOff>362465</xdr:colOff>
      <xdr:row>1289</xdr:row>
      <xdr:rowOff>0</xdr:rowOff>
    </xdr:from>
    <xdr:to>
      <xdr:col>1</xdr:col>
      <xdr:colOff>964406</xdr:colOff>
      <xdr:row>1290</xdr:row>
      <xdr:rowOff>0</xdr:rowOff>
    </xdr:to>
    <xdr:pic>
      <xdr:nvPicPr>
        <xdr:cNvPr id="946" name="Рисунок 1244" descr=" ">
          <a:extLst>
            <a:ext uri="{FF2B5EF4-FFF2-40B4-BE49-F238E27FC236}">
              <a16:creationId xmlns:a16="http://schemas.microsoft.com/office/drawing/2014/main" id="{00000000-0008-0000-0000-0000B2030000}"/>
            </a:ext>
          </a:extLst>
        </xdr:cNvPr>
        <xdr:cNvPicPr/>
      </xdr:nvPicPr>
      <xdr:blipFill>
        <a:blip xmlns:r="http://schemas.openxmlformats.org/officeDocument/2006/relationships" r:embed="rId937"/>
        <a:srcRect/>
        <a:stretch>
          <a:fillRect/>
        </a:stretch>
      </xdr:blipFill>
      <xdr:spPr>
        <a:xfrm>
          <a:off x="4005778" y="1114972688"/>
          <a:ext cx="601941" cy="1012031"/>
        </a:xfrm>
        <a:prstGeom prst="rect">
          <a:avLst/>
        </a:prstGeom>
        <a:noFill/>
        <a:ln w="9525" cap="flat" cmpd="sng">
          <a:noFill/>
          <a:prstDash val="solid"/>
          <a:miter/>
        </a:ln>
        <a:effectLst/>
      </xdr:spPr>
    </xdr:pic>
    <xdr:clientData/>
  </xdr:twoCellAnchor>
  <xdr:twoCellAnchor>
    <xdr:from>
      <xdr:col>1</xdr:col>
      <xdr:colOff>309562</xdr:colOff>
      <xdr:row>1287</xdr:row>
      <xdr:rowOff>949716</xdr:rowOff>
    </xdr:from>
    <xdr:to>
      <xdr:col>1</xdr:col>
      <xdr:colOff>976312</xdr:colOff>
      <xdr:row>1289</xdr:row>
      <xdr:rowOff>83343</xdr:rowOff>
    </xdr:to>
    <xdr:pic>
      <xdr:nvPicPr>
        <xdr:cNvPr id="947" name="Рисунок 1245" descr=" ">
          <a:extLst>
            <a:ext uri="{FF2B5EF4-FFF2-40B4-BE49-F238E27FC236}">
              <a16:creationId xmlns:a16="http://schemas.microsoft.com/office/drawing/2014/main" id="{00000000-0008-0000-0000-0000B3030000}"/>
            </a:ext>
          </a:extLst>
        </xdr:cNvPr>
        <xdr:cNvPicPr/>
      </xdr:nvPicPr>
      <xdr:blipFill>
        <a:blip xmlns:r="http://schemas.openxmlformats.org/officeDocument/2006/relationships" r:embed="rId938"/>
        <a:srcRect/>
        <a:stretch>
          <a:fillRect/>
        </a:stretch>
      </xdr:blipFill>
      <xdr:spPr>
        <a:xfrm>
          <a:off x="3952875" y="1113898341"/>
          <a:ext cx="666750" cy="1157690"/>
        </a:xfrm>
        <a:prstGeom prst="rect">
          <a:avLst/>
        </a:prstGeom>
        <a:noFill/>
        <a:ln w="9525" cap="flat" cmpd="sng">
          <a:noFill/>
          <a:prstDash val="solid"/>
          <a:miter/>
        </a:ln>
        <a:effectLst/>
      </xdr:spPr>
    </xdr:pic>
    <xdr:clientData/>
  </xdr:twoCellAnchor>
  <xdr:twoCellAnchor>
    <xdr:from>
      <xdr:col>1</xdr:col>
      <xdr:colOff>280819</xdr:colOff>
      <xdr:row>1289</xdr:row>
      <xdr:rowOff>988219</xdr:rowOff>
    </xdr:from>
    <xdr:to>
      <xdr:col>1</xdr:col>
      <xdr:colOff>976313</xdr:colOff>
      <xdr:row>1291</xdr:row>
      <xdr:rowOff>59531</xdr:rowOff>
    </xdr:to>
    <xdr:pic>
      <xdr:nvPicPr>
        <xdr:cNvPr id="948" name="Рисунок 1246" descr=" ">
          <a:extLst>
            <a:ext uri="{FF2B5EF4-FFF2-40B4-BE49-F238E27FC236}">
              <a16:creationId xmlns:a16="http://schemas.microsoft.com/office/drawing/2014/main" id="{00000000-0008-0000-0000-0000B4030000}"/>
            </a:ext>
          </a:extLst>
        </xdr:cNvPr>
        <xdr:cNvPicPr/>
      </xdr:nvPicPr>
      <xdr:blipFill>
        <a:blip xmlns:r="http://schemas.openxmlformats.org/officeDocument/2006/relationships" r:embed="rId939"/>
        <a:srcRect/>
        <a:stretch>
          <a:fillRect/>
        </a:stretch>
      </xdr:blipFill>
      <xdr:spPr>
        <a:xfrm>
          <a:off x="3924132" y="1115960907"/>
          <a:ext cx="695494" cy="1095374"/>
        </a:xfrm>
        <a:prstGeom prst="rect">
          <a:avLst/>
        </a:prstGeom>
        <a:noFill/>
        <a:ln w="9525" cap="flat" cmpd="sng">
          <a:noFill/>
          <a:prstDash val="solid"/>
          <a:miter/>
        </a:ln>
        <a:effectLst/>
      </xdr:spPr>
    </xdr:pic>
    <xdr:clientData/>
  </xdr:twoCellAnchor>
  <xdr:twoCellAnchor>
    <xdr:from>
      <xdr:col>1</xdr:col>
      <xdr:colOff>303791</xdr:colOff>
      <xdr:row>1291</xdr:row>
      <xdr:rowOff>95249</xdr:rowOff>
    </xdr:from>
    <xdr:to>
      <xdr:col>1</xdr:col>
      <xdr:colOff>952499</xdr:colOff>
      <xdr:row>1292</xdr:row>
      <xdr:rowOff>95250</xdr:rowOff>
    </xdr:to>
    <xdr:pic>
      <xdr:nvPicPr>
        <xdr:cNvPr id="949" name="Рисунок 1247" descr=" ">
          <a:extLst>
            <a:ext uri="{FF2B5EF4-FFF2-40B4-BE49-F238E27FC236}">
              <a16:creationId xmlns:a16="http://schemas.microsoft.com/office/drawing/2014/main" id="{00000000-0008-0000-0000-0000B5030000}"/>
            </a:ext>
          </a:extLst>
        </xdr:cNvPr>
        <xdr:cNvPicPr/>
      </xdr:nvPicPr>
      <xdr:blipFill>
        <a:blip xmlns:r="http://schemas.openxmlformats.org/officeDocument/2006/relationships" r:embed="rId940"/>
        <a:srcRect/>
        <a:stretch>
          <a:fillRect/>
        </a:stretch>
      </xdr:blipFill>
      <xdr:spPr>
        <a:xfrm>
          <a:off x="3947104" y="1117091999"/>
          <a:ext cx="648708" cy="1012032"/>
        </a:xfrm>
        <a:prstGeom prst="rect">
          <a:avLst/>
        </a:prstGeom>
        <a:noFill/>
        <a:ln w="9525" cap="flat" cmpd="sng">
          <a:noFill/>
          <a:prstDash val="solid"/>
          <a:miter/>
        </a:ln>
        <a:effectLst/>
      </xdr:spPr>
    </xdr:pic>
    <xdr:clientData/>
  </xdr:twoCellAnchor>
  <xdr:twoCellAnchor>
    <xdr:from>
      <xdr:col>1</xdr:col>
      <xdr:colOff>125076</xdr:colOff>
      <xdr:row>913</xdr:row>
      <xdr:rowOff>35763</xdr:rowOff>
    </xdr:from>
    <xdr:to>
      <xdr:col>1</xdr:col>
      <xdr:colOff>505409</xdr:colOff>
      <xdr:row>914</xdr:row>
      <xdr:rowOff>417239</xdr:rowOff>
    </xdr:to>
    <xdr:pic>
      <xdr:nvPicPr>
        <xdr:cNvPr id="950" name="Рисунок 1249" descr=" ">
          <a:extLst>
            <a:ext uri="{FF2B5EF4-FFF2-40B4-BE49-F238E27FC236}">
              <a16:creationId xmlns:a16="http://schemas.microsoft.com/office/drawing/2014/main" id="{00000000-0008-0000-0000-0000B6030000}"/>
            </a:ext>
          </a:extLst>
        </xdr:cNvPr>
        <xdr:cNvPicPr/>
      </xdr:nvPicPr>
      <xdr:blipFill>
        <a:blip xmlns:r="http://schemas.openxmlformats.org/officeDocument/2006/relationships" r:embed="rId941"/>
        <a:srcRect/>
        <a:stretch>
          <a:fillRect/>
        </a:stretch>
      </xdr:blipFill>
      <xdr:spPr>
        <a:xfrm>
          <a:off x="3875314" y="494766592"/>
          <a:ext cx="381000" cy="1397024"/>
        </a:xfrm>
        <a:prstGeom prst="rect">
          <a:avLst/>
        </a:prstGeom>
        <a:noFill/>
        <a:ln w="9525" cap="flat" cmpd="sng">
          <a:noFill/>
          <a:prstDash val="solid"/>
          <a:miter/>
        </a:ln>
        <a:effectLst/>
      </xdr:spPr>
    </xdr:pic>
    <xdr:clientData/>
  </xdr:twoCellAnchor>
  <xdr:twoCellAnchor>
    <xdr:from>
      <xdr:col>1</xdr:col>
      <xdr:colOff>908716</xdr:colOff>
      <xdr:row>913</xdr:row>
      <xdr:rowOff>568240</xdr:rowOff>
    </xdr:from>
    <xdr:to>
      <xdr:col>1</xdr:col>
      <xdr:colOff>1263524</xdr:colOff>
      <xdr:row>914</xdr:row>
      <xdr:rowOff>949716</xdr:rowOff>
    </xdr:to>
    <xdr:pic>
      <xdr:nvPicPr>
        <xdr:cNvPr id="951" name="Рисунок 1250" descr=" ">
          <a:extLst>
            <a:ext uri="{FF2B5EF4-FFF2-40B4-BE49-F238E27FC236}">
              <a16:creationId xmlns:a16="http://schemas.microsoft.com/office/drawing/2014/main" id="{00000000-0008-0000-0000-0000B7030000}"/>
            </a:ext>
          </a:extLst>
        </xdr:cNvPr>
        <xdr:cNvPicPr/>
      </xdr:nvPicPr>
      <xdr:blipFill>
        <a:blip xmlns:r="http://schemas.openxmlformats.org/officeDocument/2006/relationships" r:embed="rId942"/>
        <a:srcRect/>
        <a:stretch>
          <a:fillRect/>
        </a:stretch>
      </xdr:blipFill>
      <xdr:spPr>
        <a:xfrm>
          <a:off x="4659086" y="495300000"/>
          <a:ext cx="355600" cy="1396992"/>
        </a:xfrm>
        <a:prstGeom prst="rect">
          <a:avLst/>
        </a:prstGeom>
        <a:noFill/>
        <a:ln w="9525" cap="flat" cmpd="sng">
          <a:noFill/>
          <a:prstDash val="solid"/>
          <a:miter/>
        </a:ln>
        <a:effectLst/>
      </xdr:spPr>
    </xdr:pic>
    <xdr:clientData/>
  </xdr:twoCellAnchor>
  <xdr:twoCellAnchor>
    <xdr:from>
      <xdr:col>1</xdr:col>
      <xdr:colOff>929137</xdr:colOff>
      <xdr:row>1697</xdr:row>
      <xdr:rowOff>35763</xdr:rowOff>
    </xdr:from>
    <xdr:to>
      <xdr:col>1</xdr:col>
      <xdr:colOff>1352865</xdr:colOff>
      <xdr:row>1698</xdr:row>
      <xdr:rowOff>429160</xdr:rowOff>
    </xdr:to>
    <xdr:pic>
      <xdr:nvPicPr>
        <xdr:cNvPr id="952" name="Рисунок 1251" descr=" ">
          <a:extLst>
            <a:ext uri="{FF2B5EF4-FFF2-40B4-BE49-F238E27FC236}">
              <a16:creationId xmlns:a16="http://schemas.microsoft.com/office/drawing/2014/main" id="{00000000-0008-0000-0000-0000B8030000}"/>
            </a:ext>
          </a:extLst>
        </xdr:cNvPr>
        <xdr:cNvPicPr/>
      </xdr:nvPicPr>
      <xdr:blipFill>
        <a:blip xmlns:r="http://schemas.openxmlformats.org/officeDocument/2006/relationships" r:embed="rId943"/>
        <a:srcRect/>
        <a:stretch>
          <a:fillRect/>
        </a:stretch>
      </xdr:blipFill>
      <xdr:spPr>
        <a:xfrm>
          <a:off x="4680857" y="1018053760"/>
          <a:ext cx="423182" cy="1410624"/>
        </a:xfrm>
        <a:prstGeom prst="rect">
          <a:avLst/>
        </a:prstGeom>
        <a:noFill/>
        <a:ln w="9525" cap="flat" cmpd="sng">
          <a:noFill/>
          <a:prstDash val="solid"/>
          <a:miter/>
        </a:ln>
        <a:effectLst/>
      </xdr:spPr>
    </xdr:pic>
    <xdr:clientData/>
  </xdr:twoCellAnchor>
  <xdr:twoCellAnchor>
    <xdr:from>
      <xdr:col>1</xdr:col>
      <xdr:colOff>666222</xdr:colOff>
      <xdr:row>131</xdr:row>
      <xdr:rowOff>0</xdr:rowOff>
    </xdr:from>
    <xdr:to>
      <xdr:col>1</xdr:col>
      <xdr:colOff>1028687</xdr:colOff>
      <xdr:row>132</xdr:row>
      <xdr:rowOff>354969</xdr:rowOff>
    </xdr:to>
    <xdr:pic>
      <xdr:nvPicPr>
        <xdr:cNvPr id="953" name="Рисунок 1252" descr=" ">
          <a:extLst>
            <a:ext uri="{FF2B5EF4-FFF2-40B4-BE49-F238E27FC236}">
              <a16:creationId xmlns:a16="http://schemas.microsoft.com/office/drawing/2014/main" id="{00000000-0008-0000-0000-0000B9030000}"/>
            </a:ext>
          </a:extLst>
        </xdr:cNvPr>
        <xdr:cNvPicPr/>
      </xdr:nvPicPr>
      <xdr:blipFill>
        <a:blip xmlns:r="http://schemas.openxmlformats.org/officeDocument/2006/relationships" r:embed="rId944"/>
        <a:srcRect/>
        <a:stretch>
          <a:fillRect/>
        </a:stretch>
      </xdr:blipFill>
      <xdr:spPr>
        <a:xfrm>
          <a:off x="4417819" y="72009000"/>
          <a:ext cx="361010" cy="1240976"/>
        </a:xfrm>
        <a:prstGeom prst="rect">
          <a:avLst/>
        </a:prstGeom>
        <a:noFill/>
        <a:ln w="9525" cap="flat" cmpd="sng">
          <a:noFill/>
          <a:prstDash val="solid"/>
          <a:miter/>
        </a:ln>
        <a:effectLst/>
      </xdr:spPr>
    </xdr:pic>
    <xdr:clientData/>
  </xdr:twoCellAnchor>
  <xdr:twoCellAnchor>
    <xdr:from>
      <xdr:col>1</xdr:col>
      <xdr:colOff>96997</xdr:colOff>
      <xdr:row>317</xdr:row>
      <xdr:rowOff>393020</xdr:rowOff>
    </xdr:from>
    <xdr:to>
      <xdr:col>1</xdr:col>
      <xdr:colOff>1457520</xdr:colOff>
      <xdr:row>318</xdr:row>
      <xdr:rowOff>393020</xdr:rowOff>
    </xdr:to>
    <xdr:pic>
      <xdr:nvPicPr>
        <xdr:cNvPr id="954" name="Рисунок 1257" descr=" ">
          <a:extLst>
            <a:ext uri="{FF2B5EF4-FFF2-40B4-BE49-F238E27FC236}">
              <a16:creationId xmlns:a16="http://schemas.microsoft.com/office/drawing/2014/main" id="{00000000-0008-0000-0000-0000BA030000}"/>
            </a:ext>
          </a:extLst>
        </xdr:cNvPr>
        <xdr:cNvPicPr/>
      </xdr:nvPicPr>
      <xdr:blipFill>
        <a:blip xmlns:r="http://schemas.openxmlformats.org/officeDocument/2006/relationships" r:embed="rId945"/>
        <a:srcRect/>
        <a:stretch>
          <a:fillRect/>
        </a:stretch>
      </xdr:blipFill>
      <xdr:spPr>
        <a:xfrm>
          <a:off x="3847784" y="168851792"/>
          <a:ext cx="1359876" cy="442832"/>
        </a:xfrm>
        <a:prstGeom prst="rect">
          <a:avLst/>
        </a:prstGeom>
        <a:noFill/>
        <a:ln w="9525" cap="flat" cmpd="sng">
          <a:noFill/>
          <a:prstDash val="solid"/>
          <a:miter/>
        </a:ln>
        <a:effectLst/>
      </xdr:spPr>
    </xdr:pic>
    <xdr:clientData/>
  </xdr:twoCellAnchor>
  <xdr:twoCellAnchor>
    <xdr:from>
      <xdr:col>1</xdr:col>
      <xdr:colOff>102103</xdr:colOff>
      <xdr:row>1121</xdr:row>
      <xdr:rowOff>0</xdr:rowOff>
    </xdr:from>
    <xdr:to>
      <xdr:col>1</xdr:col>
      <xdr:colOff>1327339</xdr:colOff>
      <xdr:row>1122</xdr:row>
      <xdr:rowOff>531316</xdr:rowOff>
    </xdr:to>
    <xdr:pic>
      <xdr:nvPicPr>
        <xdr:cNvPr id="955" name="Рисунок 1258" descr=" ">
          <a:extLst>
            <a:ext uri="{FF2B5EF4-FFF2-40B4-BE49-F238E27FC236}">
              <a16:creationId xmlns:a16="http://schemas.microsoft.com/office/drawing/2014/main" id="{00000000-0008-0000-0000-0000BB030000}"/>
            </a:ext>
          </a:extLst>
        </xdr:cNvPr>
        <xdr:cNvPicPr/>
      </xdr:nvPicPr>
      <xdr:blipFill>
        <a:blip xmlns:r="http://schemas.openxmlformats.org/officeDocument/2006/relationships" r:embed="rId946"/>
        <a:srcRect/>
        <a:stretch>
          <a:fillRect/>
        </a:stretch>
      </xdr:blipFill>
      <xdr:spPr>
        <a:xfrm>
          <a:off x="3853543" y="657780160"/>
          <a:ext cx="1224957" cy="1129408"/>
        </a:xfrm>
        <a:prstGeom prst="rect">
          <a:avLst/>
        </a:prstGeom>
        <a:noFill/>
        <a:ln w="9525" cap="flat" cmpd="sng">
          <a:noFill/>
          <a:prstDash val="solid"/>
          <a:miter/>
        </a:ln>
        <a:effectLst/>
      </xdr:spPr>
    </xdr:pic>
    <xdr:clientData/>
  </xdr:twoCellAnchor>
  <xdr:twoCellAnchor>
    <xdr:from>
      <xdr:col>1</xdr:col>
      <xdr:colOff>63814</xdr:colOff>
      <xdr:row>354</xdr:row>
      <xdr:rowOff>671658</xdr:rowOff>
    </xdr:from>
    <xdr:to>
      <xdr:col>1</xdr:col>
      <xdr:colOff>673879</xdr:colOff>
      <xdr:row>355</xdr:row>
      <xdr:rowOff>824783</xdr:rowOff>
    </xdr:to>
    <xdr:pic>
      <xdr:nvPicPr>
        <xdr:cNvPr id="956" name="Рисунок 1259" descr=" ">
          <a:extLst>
            <a:ext uri="{FF2B5EF4-FFF2-40B4-BE49-F238E27FC236}">
              <a16:creationId xmlns:a16="http://schemas.microsoft.com/office/drawing/2014/main" id="{00000000-0008-0000-0000-0000BC030000}"/>
            </a:ext>
          </a:extLst>
        </xdr:cNvPr>
        <xdr:cNvPicPr/>
      </xdr:nvPicPr>
      <xdr:blipFill>
        <a:blip xmlns:r="http://schemas.openxmlformats.org/officeDocument/2006/relationships" r:embed="rId947"/>
        <a:srcRect/>
        <a:stretch>
          <a:fillRect/>
        </a:stretch>
      </xdr:blipFill>
      <xdr:spPr>
        <a:xfrm>
          <a:off x="3717471" y="200215504"/>
          <a:ext cx="609600" cy="1039584"/>
        </a:xfrm>
        <a:prstGeom prst="rect">
          <a:avLst/>
        </a:prstGeom>
        <a:noFill/>
        <a:ln w="9525" cap="flat" cmpd="sng">
          <a:noFill/>
          <a:prstDash val="solid"/>
          <a:miter/>
        </a:ln>
        <a:effectLst/>
      </xdr:spPr>
    </xdr:pic>
    <xdr:clientData/>
  </xdr:twoCellAnchor>
  <xdr:twoCellAnchor>
    <xdr:from>
      <xdr:col>1</xdr:col>
      <xdr:colOff>788745</xdr:colOff>
      <xdr:row>1611</xdr:row>
      <xdr:rowOff>874216</xdr:rowOff>
    </xdr:from>
    <xdr:to>
      <xdr:col>1</xdr:col>
      <xdr:colOff>1401363</xdr:colOff>
      <xdr:row>1613</xdr:row>
      <xdr:rowOff>123185</xdr:rowOff>
    </xdr:to>
    <xdr:pic>
      <xdr:nvPicPr>
        <xdr:cNvPr id="957" name="Рисунок 1263" descr=" ">
          <a:extLst>
            <a:ext uri="{FF2B5EF4-FFF2-40B4-BE49-F238E27FC236}">
              <a16:creationId xmlns:a16="http://schemas.microsoft.com/office/drawing/2014/main" id="{00000000-0008-0000-0000-0000BD030000}"/>
            </a:ext>
          </a:extLst>
        </xdr:cNvPr>
        <xdr:cNvPicPr/>
      </xdr:nvPicPr>
      <xdr:blipFill>
        <a:blip xmlns:r="http://schemas.openxmlformats.org/officeDocument/2006/relationships" r:embed="rId948"/>
        <a:srcRect/>
        <a:stretch>
          <a:fillRect/>
        </a:stretch>
      </xdr:blipFill>
      <xdr:spPr>
        <a:xfrm>
          <a:off x="4539345" y="982163584"/>
          <a:ext cx="613682" cy="1273664"/>
        </a:xfrm>
        <a:prstGeom prst="rect">
          <a:avLst/>
        </a:prstGeom>
        <a:noFill/>
        <a:ln w="9525" cap="flat" cmpd="sng">
          <a:noFill/>
          <a:prstDash val="solid"/>
          <a:miter/>
        </a:ln>
        <a:effectLst/>
      </xdr:spPr>
    </xdr:pic>
    <xdr:clientData/>
  </xdr:twoCellAnchor>
  <xdr:twoCellAnchor>
    <xdr:from>
      <xdr:col>1</xdr:col>
      <xdr:colOff>81682</xdr:colOff>
      <xdr:row>1612</xdr:row>
      <xdr:rowOff>619125</xdr:rowOff>
    </xdr:from>
    <xdr:to>
      <xdr:col>1</xdr:col>
      <xdr:colOff>538593</xdr:colOff>
      <xdr:row>1613</xdr:row>
      <xdr:rowOff>949716</xdr:rowOff>
    </xdr:to>
    <xdr:pic>
      <xdr:nvPicPr>
        <xdr:cNvPr id="958" name="Рисунок 1264" descr=" ">
          <a:extLst>
            <a:ext uri="{FF2B5EF4-FFF2-40B4-BE49-F238E27FC236}">
              <a16:creationId xmlns:a16="http://schemas.microsoft.com/office/drawing/2014/main" id="{00000000-0008-0000-0000-0000BE030000}"/>
            </a:ext>
          </a:extLst>
        </xdr:cNvPr>
        <xdr:cNvPicPr/>
      </xdr:nvPicPr>
      <xdr:blipFill>
        <a:blip xmlns:r="http://schemas.openxmlformats.org/officeDocument/2006/relationships" r:embed="rId949"/>
        <a:srcRect/>
        <a:stretch>
          <a:fillRect/>
        </a:stretch>
      </xdr:blipFill>
      <xdr:spPr>
        <a:xfrm>
          <a:off x="3724995" y="1421594344"/>
          <a:ext cx="456911" cy="1342622"/>
        </a:xfrm>
        <a:prstGeom prst="rect">
          <a:avLst/>
        </a:prstGeom>
        <a:noFill/>
        <a:ln w="9525" cap="flat" cmpd="sng">
          <a:noFill/>
          <a:prstDash val="solid"/>
          <a:miter/>
        </a:ln>
        <a:effectLst/>
      </xdr:spPr>
    </xdr:pic>
    <xdr:clientData/>
  </xdr:twoCellAnchor>
  <xdr:twoCellAnchor>
    <xdr:from>
      <xdr:col>1</xdr:col>
      <xdr:colOff>362465</xdr:colOff>
      <xdr:row>1614</xdr:row>
      <xdr:rowOff>0</xdr:rowOff>
    </xdr:from>
    <xdr:to>
      <xdr:col>1</xdr:col>
      <xdr:colOff>1148659</xdr:colOff>
      <xdr:row>1614</xdr:row>
      <xdr:rowOff>925874</xdr:rowOff>
    </xdr:to>
    <xdr:pic>
      <xdr:nvPicPr>
        <xdr:cNvPr id="959" name="Рисунок 1265" descr=" ">
          <a:extLst>
            <a:ext uri="{FF2B5EF4-FFF2-40B4-BE49-F238E27FC236}">
              <a16:creationId xmlns:a16="http://schemas.microsoft.com/office/drawing/2014/main" id="{00000000-0008-0000-0000-0000BF030000}"/>
            </a:ext>
          </a:extLst>
        </xdr:cNvPr>
        <xdr:cNvPicPr/>
      </xdr:nvPicPr>
      <xdr:blipFill>
        <a:blip xmlns:r="http://schemas.openxmlformats.org/officeDocument/2006/relationships" r:embed="rId950"/>
        <a:srcRect/>
        <a:stretch>
          <a:fillRect/>
        </a:stretch>
      </xdr:blipFill>
      <xdr:spPr>
        <a:xfrm>
          <a:off x="4114801" y="984329856"/>
          <a:ext cx="784588" cy="928000"/>
        </a:xfrm>
        <a:prstGeom prst="rect">
          <a:avLst/>
        </a:prstGeom>
        <a:noFill/>
        <a:ln w="9525" cap="flat" cmpd="sng">
          <a:noFill/>
          <a:prstDash val="solid"/>
          <a:miter/>
        </a:ln>
        <a:effectLst/>
      </xdr:spPr>
    </xdr:pic>
    <xdr:clientData/>
  </xdr:twoCellAnchor>
  <xdr:twoCellAnchor>
    <xdr:from>
      <xdr:col>1</xdr:col>
      <xdr:colOff>122523</xdr:colOff>
      <xdr:row>1611</xdr:row>
      <xdr:rowOff>11921</xdr:rowOff>
    </xdr:from>
    <xdr:to>
      <xdr:col>1</xdr:col>
      <xdr:colOff>1131093</xdr:colOff>
      <xdr:row>1612</xdr:row>
      <xdr:rowOff>23812</xdr:rowOff>
    </xdr:to>
    <xdr:pic>
      <xdr:nvPicPr>
        <xdr:cNvPr id="960" name="Рисунок 1266" descr=" ">
          <a:extLst>
            <a:ext uri="{FF2B5EF4-FFF2-40B4-BE49-F238E27FC236}">
              <a16:creationId xmlns:a16="http://schemas.microsoft.com/office/drawing/2014/main" id="{00000000-0008-0000-0000-0000C0030000}"/>
            </a:ext>
          </a:extLst>
        </xdr:cNvPr>
        <xdr:cNvPicPr/>
      </xdr:nvPicPr>
      <xdr:blipFill>
        <a:blip xmlns:r="http://schemas.openxmlformats.org/officeDocument/2006/relationships" r:embed="rId951"/>
        <a:srcRect/>
        <a:stretch>
          <a:fillRect/>
        </a:stretch>
      </xdr:blipFill>
      <xdr:spPr>
        <a:xfrm>
          <a:off x="3765836" y="1419975109"/>
          <a:ext cx="1008570" cy="1023922"/>
        </a:xfrm>
        <a:prstGeom prst="rect">
          <a:avLst/>
        </a:prstGeom>
        <a:noFill/>
        <a:ln w="9525" cap="flat" cmpd="sng">
          <a:noFill/>
          <a:prstDash val="solid"/>
          <a:miter/>
        </a:ln>
        <a:effectLst/>
      </xdr:spPr>
    </xdr:pic>
    <xdr:clientData/>
  </xdr:twoCellAnchor>
  <xdr:twoCellAnchor>
    <xdr:from>
      <xdr:col>1</xdr:col>
      <xdr:colOff>1424917</xdr:colOff>
      <xdr:row>1607</xdr:row>
      <xdr:rowOff>1011987</xdr:rowOff>
    </xdr:from>
    <xdr:to>
      <xdr:col>1</xdr:col>
      <xdr:colOff>2024062</xdr:colOff>
      <xdr:row>1609</xdr:row>
      <xdr:rowOff>119063</xdr:rowOff>
    </xdr:to>
    <xdr:pic>
      <xdr:nvPicPr>
        <xdr:cNvPr id="961" name="Рисунок 1267" descr=" ">
          <a:extLst>
            <a:ext uri="{FF2B5EF4-FFF2-40B4-BE49-F238E27FC236}">
              <a16:creationId xmlns:a16="http://schemas.microsoft.com/office/drawing/2014/main" id="{00000000-0008-0000-0000-0000C1030000}"/>
            </a:ext>
          </a:extLst>
        </xdr:cNvPr>
        <xdr:cNvPicPr/>
      </xdr:nvPicPr>
      <xdr:blipFill>
        <a:blip xmlns:r="http://schemas.openxmlformats.org/officeDocument/2006/relationships" r:embed="rId952"/>
        <a:srcRect/>
        <a:stretch>
          <a:fillRect/>
        </a:stretch>
      </xdr:blipFill>
      <xdr:spPr>
        <a:xfrm>
          <a:off x="5068230" y="1416927050"/>
          <a:ext cx="599145" cy="1131138"/>
        </a:xfrm>
        <a:prstGeom prst="rect">
          <a:avLst/>
        </a:prstGeom>
        <a:noFill/>
        <a:ln w="9525" cap="flat" cmpd="sng">
          <a:noFill/>
          <a:prstDash val="solid"/>
          <a:miter/>
        </a:ln>
        <a:effectLst/>
      </xdr:spPr>
    </xdr:pic>
    <xdr:clientData/>
  </xdr:twoCellAnchor>
  <xdr:twoCellAnchor>
    <xdr:from>
      <xdr:col>1</xdr:col>
      <xdr:colOff>393901</xdr:colOff>
      <xdr:row>1610</xdr:row>
      <xdr:rowOff>119018</xdr:rowOff>
    </xdr:from>
    <xdr:to>
      <xdr:col>1</xdr:col>
      <xdr:colOff>1583531</xdr:colOff>
      <xdr:row>1610</xdr:row>
      <xdr:rowOff>976313</xdr:rowOff>
    </xdr:to>
    <xdr:pic>
      <xdr:nvPicPr>
        <xdr:cNvPr id="962" name="Рисунок 1268" descr=" ">
          <a:extLst>
            <a:ext uri="{FF2B5EF4-FFF2-40B4-BE49-F238E27FC236}">
              <a16:creationId xmlns:a16="http://schemas.microsoft.com/office/drawing/2014/main" id="{00000000-0008-0000-0000-0000C2030000}"/>
            </a:ext>
          </a:extLst>
        </xdr:cNvPr>
        <xdr:cNvPicPr/>
      </xdr:nvPicPr>
      <xdr:blipFill>
        <a:blip xmlns:r="http://schemas.openxmlformats.org/officeDocument/2006/relationships" r:embed="rId953"/>
        <a:srcRect/>
        <a:stretch>
          <a:fillRect/>
        </a:stretch>
      </xdr:blipFill>
      <xdr:spPr>
        <a:xfrm>
          <a:off x="4037214" y="1419070174"/>
          <a:ext cx="1189630" cy="857295"/>
        </a:xfrm>
        <a:prstGeom prst="rect">
          <a:avLst/>
        </a:prstGeom>
        <a:noFill/>
        <a:ln w="9525" cap="flat" cmpd="sng">
          <a:noFill/>
          <a:prstDash val="solid"/>
          <a:miter/>
        </a:ln>
        <a:effectLst/>
      </xdr:spPr>
    </xdr:pic>
    <xdr:clientData/>
  </xdr:twoCellAnchor>
  <xdr:twoCellAnchor>
    <xdr:from>
      <xdr:col>1</xdr:col>
      <xdr:colOff>112313</xdr:colOff>
      <xdr:row>1608</xdr:row>
      <xdr:rowOff>848250</xdr:rowOff>
    </xdr:from>
    <xdr:to>
      <xdr:col>1</xdr:col>
      <xdr:colOff>940593</xdr:colOff>
      <xdr:row>1610</xdr:row>
      <xdr:rowOff>95250</xdr:rowOff>
    </xdr:to>
    <xdr:pic>
      <xdr:nvPicPr>
        <xdr:cNvPr id="963" name="Рисунок 1269" descr=" ">
          <a:extLst>
            <a:ext uri="{FF2B5EF4-FFF2-40B4-BE49-F238E27FC236}">
              <a16:creationId xmlns:a16="http://schemas.microsoft.com/office/drawing/2014/main" id="{00000000-0008-0000-0000-0000C3030000}"/>
            </a:ext>
          </a:extLst>
        </xdr:cNvPr>
        <xdr:cNvPicPr/>
      </xdr:nvPicPr>
      <xdr:blipFill>
        <a:blip xmlns:r="http://schemas.openxmlformats.org/officeDocument/2006/relationships" r:embed="rId954"/>
        <a:srcRect/>
        <a:stretch>
          <a:fillRect/>
        </a:stretch>
      </xdr:blipFill>
      <xdr:spPr>
        <a:xfrm>
          <a:off x="3755626" y="1417775344"/>
          <a:ext cx="828280" cy="1271062"/>
        </a:xfrm>
        <a:prstGeom prst="rect">
          <a:avLst/>
        </a:prstGeom>
        <a:noFill/>
        <a:ln w="9525" cap="flat" cmpd="sng">
          <a:noFill/>
          <a:prstDash val="solid"/>
          <a:miter/>
        </a:ln>
        <a:effectLst/>
      </xdr:spPr>
    </xdr:pic>
    <xdr:clientData/>
  </xdr:twoCellAnchor>
  <xdr:twoCellAnchor>
    <xdr:from>
      <xdr:col>1</xdr:col>
      <xdr:colOff>58709</xdr:colOff>
      <xdr:row>1615</xdr:row>
      <xdr:rowOff>35763</xdr:rowOff>
    </xdr:from>
    <xdr:to>
      <xdr:col>1</xdr:col>
      <xdr:colOff>842349</xdr:colOff>
      <xdr:row>1616</xdr:row>
      <xdr:rowOff>99342</xdr:rowOff>
    </xdr:to>
    <xdr:pic>
      <xdr:nvPicPr>
        <xdr:cNvPr id="964" name="Рисунок 1270" descr=" ">
          <a:extLst>
            <a:ext uri="{FF2B5EF4-FFF2-40B4-BE49-F238E27FC236}">
              <a16:creationId xmlns:a16="http://schemas.microsoft.com/office/drawing/2014/main" id="{00000000-0008-0000-0000-0000C4030000}"/>
            </a:ext>
          </a:extLst>
        </xdr:cNvPr>
        <xdr:cNvPicPr/>
      </xdr:nvPicPr>
      <xdr:blipFill>
        <a:blip xmlns:r="http://schemas.openxmlformats.org/officeDocument/2006/relationships" r:embed="rId955"/>
        <a:srcRect/>
        <a:stretch>
          <a:fillRect/>
        </a:stretch>
      </xdr:blipFill>
      <xdr:spPr>
        <a:xfrm>
          <a:off x="3810000" y="981434240"/>
          <a:ext cx="783771" cy="1077696"/>
        </a:xfrm>
        <a:prstGeom prst="rect">
          <a:avLst/>
        </a:prstGeom>
        <a:noFill/>
        <a:ln w="9525" cap="flat" cmpd="sng">
          <a:noFill/>
          <a:prstDash val="solid"/>
          <a:miter/>
        </a:ln>
        <a:effectLst/>
      </xdr:spPr>
    </xdr:pic>
    <xdr:clientData/>
  </xdr:twoCellAnchor>
  <xdr:twoCellAnchor>
    <xdr:from>
      <xdr:col>1</xdr:col>
      <xdr:colOff>213491</xdr:colOff>
      <xdr:row>1704</xdr:row>
      <xdr:rowOff>47684</xdr:rowOff>
    </xdr:from>
    <xdr:to>
      <xdr:col>1</xdr:col>
      <xdr:colOff>750093</xdr:colOff>
      <xdr:row>1705</xdr:row>
      <xdr:rowOff>119062</xdr:rowOff>
    </xdr:to>
    <xdr:pic>
      <xdr:nvPicPr>
        <xdr:cNvPr id="965" name="Рисунок 1273" descr=" ">
          <a:extLst>
            <a:ext uri="{FF2B5EF4-FFF2-40B4-BE49-F238E27FC236}">
              <a16:creationId xmlns:a16="http://schemas.microsoft.com/office/drawing/2014/main" id="{00000000-0008-0000-0000-0000C5030000}"/>
            </a:ext>
          </a:extLst>
        </xdr:cNvPr>
        <xdr:cNvPicPr/>
      </xdr:nvPicPr>
      <xdr:blipFill>
        <a:blip xmlns:r="http://schemas.openxmlformats.org/officeDocument/2006/relationships" r:embed="rId956"/>
        <a:srcRect/>
        <a:stretch>
          <a:fillRect/>
        </a:stretch>
      </xdr:blipFill>
      <xdr:spPr>
        <a:xfrm>
          <a:off x="3856804" y="1508736247"/>
          <a:ext cx="536602" cy="1083409"/>
        </a:xfrm>
        <a:prstGeom prst="rect">
          <a:avLst/>
        </a:prstGeom>
        <a:noFill/>
        <a:ln w="9525" cap="flat" cmpd="sng">
          <a:noFill/>
          <a:prstDash val="solid"/>
          <a:miter/>
        </a:ln>
        <a:effectLst/>
      </xdr:spPr>
    </xdr:pic>
    <xdr:clientData/>
  </xdr:twoCellAnchor>
  <xdr:twoCellAnchor>
    <xdr:from>
      <xdr:col>1</xdr:col>
      <xdr:colOff>38288</xdr:colOff>
      <xdr:row>1176</xdr:row>
      <xdr:rowOff>23842</xdr:rowOff>
    </xdr:from>
    <xdr:to>
      <xdr:col>1</xdr:col>
      <xdr:colOff>1465178</xdr:colOff>
      <xdr:row>1176</xdr:row>
      <xdr:rowOff>949716</xdr:rowOff>
    </xdr:to>
    <xdr:pic>
      <xdr:nvPicPr>
        <xdr:cNvPr id="966" name="Рисунок 1274" descr=" ">
          <a:extLst>
            <a:ext uri="{FF2B5EF4-FFF2-40B4-BE49-F238E27FC236}">
              <a16:creationId xmlns:a16="http://schemas.microsoft.com/office/drawing/2014/main" id="{00000000-0008-0000-0000-0000C6030000}"/>
            </a:ext>
          </a:extLst>
        </xdr:cNvPr>
        <xdr:cNvPicPr/>
      </xdr:nvPicPr>
      <xdr:blipFill>
        <a:blip xmlns:r="http://schemas.openxmlformats.org/officeDocument/2006/relationships" r:embed="rId957"/>
        <a:srcRect/>
        <a:stretch>
          <a:fillRect/>
        </a:stretch>
      </xdr:blipFill>
      <xdr:spPr>
        <a:xfrm>
          <a:off x="3788230" y="697621888"/>
          <a:ext cx="1438396" cy="925312"/>
        </a:xfrm>
        <a:prstGeom prst="rect">
          <a:avLst/>
        </a:prstGeom>
        <a:noFill/>
        <a:ln w="9525" cap="flat" cmpd="sng">
          <a:noFill/>
          <a:prstDash val="solid"/>
          <a:miter/>
        </a:ln>
        <a:effectLst/>
      </xdr:spPr>
    </xdr:pic>
    <xdr:clientData/>
  </xdr:twoCellAnchor>
  <xdr:twoCellAnchor>
    <xdr:from>
      <xdr:col>1</xdr:col>
      <xdr:colOff>451805</xdr:colOff>
      <xdr:row>1480</xdr:row>
      <xdr:rowOff>0</xdr:rowOff>
    </xdr:from>
    <xdr:to>
      <xdr:col>1</xdr:col>
      <xdr:colOff>1092502</xdr:colOff>
      <xdr:row>1480</xdr:row>
      <xdr:rowOff>835223</xdr:rowOff>
    </xdr:to>
    <xdr:pic>
      <xdr:nvPicPr>
        <xdr:cNvPr id="967" name="Рисунок 1276" descr=" ">
          <a:extLst>
            <a:ext uri="{FF2B5EF4-FFF2-40B4-BE49-F238E27FC236}">
              <a16:creationId xmlns:a16="http://schemas.microsoft.com/office/drawing/2014/main" id="{00000000-0008-0000-0000-0000C7030000}"/>
            </a:ext>
          </a:extLst>
        </xdr:cNvPr>
        <xdr:cNvPicPr/>
      </xdr:nvPicPr>
      <xdr:blipFill>
        <a:blip xmlns:r="http://schemas.openxmlformats.org/officeDocument/2006/relationships" r:embed="rId958"/>
        <a:srcRect/>
        <a:stretch>
          <a:fillRect/>
        </a:stretch>
      </xdr:blipFill>
      <xdr:spPr>
        <a:xfrm>
          <a:off x="4201884" y="896033472"/>
          <a:ext cx="642259" cy="841024"/>
        </a:xfrm>
        <a:prstGeom prst="rect">
          <a:avLst/>
        </a:prstGeom>
        <a:noFill/>
        <a:ln w="9525" cap="flat" cmpd="sng">
          <a:noFill/>
          <a:prstDash val="solid"/>
          <a:miter/>
        </a:ln>
        <a:effectLst/>
      </xdr:spPr>
    </xdr:pic>
    <xdr:clientData/>
  </xdr:twoCellAnchor>
  <xdr:twoCellAnchor>
    <xdr:from>
      <xdr:col>1</xdr:col>
      <xdr:colOff>428832</xdr:colOff>
      <xdr:row>1325</xdr:row>
      <xdr:rowOff>913953</xdr:rowOff>
    </xdr:from>
    <xdr:to>
      <xdr:col>1</xdr:col>
      <xdr:colOff>1018477</xdr:colOff>
      <xdr:row>1326</xdr:row>
      <xdr:rowOff>949716</xdr:rowOff>
    </xdr:to>
    <xdr:pic>
      <xdr:nvPicPr>
        <xdr:cNvPr id="968" name="Рисунок 1277" descr=" ">
          <a:extLst>
            <a:ext uri="{FF2B5EF4-FFF2-40B4-BE49-F238E27FC236}">
              <a16:creationId xmlns:a16="http://schemas.microsoft.com/office/drawing/2014/main" id="{00000000-0008-0000-0000-0000C8030000}"/>
            </a:ext>
          </a:extLst>
        </xdr:cNvPr>
        <xdr:cNvPicPr/>
      </xdr:nvPicPr>
      <xdr:blipFill>
        <a:blip xmlns:r="http://schemas.openxmlformats.org/officeDocument/2006/relationships" r:embed="rId959"/>
        <a:srcRect/>
        <a:stretch>
          <a:fillRect/>
        </a:stretch>
      </xdr:blipFill>
      <xdr:spPr>
        <a:xfrm>
          <a:off x="4180115" y="803801152"/>
          <a:ext cx="590550" cy="1047744"/>
        </a:xfrm>
        <a:prstGeom prst="rect">
          <a:avLst/>
        </a:prstGeom>
        <a:noFill/>
        <a:ln w="9525" cap="flat" cmpd="sng">
          <a:noFill/>
          <a:prstDash val="solid"/>
          <a:miter/>
        </a:ln>
        <a:effectLst/>
      </xdr:spPr>
    </xdr:pic>
    <xdr:clientData/>
  </xdr:twoCellAnchor>
  <xdr:twoCellAnchor>
    <xdr:from>
      <xdr:col>1</xdr:col>
      <xdr:colOff>232284</xdr:colOff>
      <xdr:row>1652</xdr:row>
      <xdr:rowOff>0</xdr:rowOff>
    </xdr:from>
    <xdr:to>
      <xdr:col>1</xdr:col>
      <xdr:colOff>1266077</xdr:colOff>
      <xdr:row>1652</xdr:row>
      <xdr:rowOff>835223</xdr:rowOff>
    </xdr:to>
    <xdr:pic>
      <xdr:nvPicPr>
        <xdr:cNvPr id="969" name="Рисунок 1278" descr=" ">
          <a:extLst>
            <a:ext uri="{FF2B5EF4-FFF2-40B4-BE49-F238E27FC236}">
              <a16:creationId xmlns:a16="http://schemas.microsoft.com/office/drawing/2014/main" id="{00000000-0008-0000-0000-0000C9030000}"/>
            </a:ext>
          </a:extLst>
        </xdr:cNvPr>
        <xdr:cNvPicPr/>
      </xdr:nvPicPr>
      <xdr:blipFill>
        <a:blip xmlns:r="http://schemas.openxmlformats.org/officeDocument/2006/relationships" r:embed="rId960"/>
        <a:srcRect/>
        <a:stretch>
          <a:fillRect/>
        </a:stretch>
      </xdr:blipFill>
      <xdr:spPr>
        <a:xfrm>
          <a:off x="3984172" y="1007015680"/>
          <a:ext cx="1034143" cy="842624"/>
        </a:xfrm>
        <a:prstGeom prst="rect">
          <a:avLst/>
        </a:prstGeom>
        <a:noFill/>
        <a:ln w="9525" cap="flat" cmpd="sng">
          <a:noFill/>
          <a:prstDash val="solid"/>
          <a:miter/>
        </a:ln>
        <a:effectLst/>
      </xdr:spPr>
    </xdr:pic>
    <xdr:clientData/>
  </xdr:twoCellAnchor>
  <xdr:twoCellAnchor>
    <xdr:from>
      <xdr:col>1</xdr:col>
      <xdr:colOff>232284</xdr:colOff>
      <xdr:row>1653</xdr:row>
      <xdr:rowOff>0</xdr:rowOff>
    </xdr:from>
    <xdr:to>
      <xdr:col>1</xdr:col>
      <xdr:colOff>1266077</xdr:colOff>
      <xdr:row>1653</xdr:row>
      <xdr:rowOff>835223</xdr:rowOff>
    </xdr:to>
    <xdr:pic>
      <xdr:nvPicPr>
        <xdr:cNvPr id="970" name="Рисунок 1279" descr=" ">
          <a:extLst>
            <a:ext uri="{FF2B5EF4-FFF2-40B4-BE49-F238E27FC236}">
              <a16:creationId xmlns:a16="http://schemas.microsoft.com/office/drawing/2014/main" id="{00000000-0008-0000-0000-0000CA030000}"/>
            </a:ext>
          </a:extLst>
        </xdr:cNvPr>
        <xdr:cNvPicPr/>
      </xdr:nvPicPr>
      <xdr:blipFill>
        <a:blip xmlns:r="http://schemas.openxmlformats.org/officeDocument/2006/relationships" r:embed="rId961"/>
        <a:srcRect/>
        <a:stretch>
          <a:fillRect/>
        </a:stretch>
      </xdr:blipFill>
      <xdr:spPr>
        <a:xfrm>
          <a:off x="3984172" y="1007886528"/>
          <a:ext cx="1034142" cy="861760"/>
        </a:xfrm>
        <a:prstGeom prst="rect">
          <a:avLst/>
        </a:prstGeom>
        <a:noFill/>
        <a:ln w="9525" cap="flat" cmpd="sng">
          <a:noFill/>
          <a:prstDash val="solid"/>
          <a:miter/>
        </a:ln>
        <a:effectLst/>
      </xdr:spPr>
    </xdr:pic>
    <xdr:clientData/>
  </xdr:twoCellAnchor>
  <xdr:twoCellAnchor>
    <xdr:from>
      <xdr:col>1</xdr:col>
      <xdr:colOff>232284</xdr:colOff>
      <xdr:row>1654</xdr:row>
      <xdr:rowOff>0</xdr:rowOff>
    </xdr:from>
    <xdr:to>
      <xdr:col>1</xdr:col>
      <xdr:colOff>1263524</xdr:colOff>
      <xdr:row>1655</xdr:row>
      <xdr:rowOff>0</xdr:rowOff>
    </xdr:to>
    <xdr:pic>
      <xdr:nvPicPr>
        <xdr:cNvPr id="971" name="Рисунок 1280" descr=" ">
          <a:extLst>
            <a:ext uri="{FF2B5EF4-FFF2-40B4-BE49-F238E27FC236}">
              <a16:creationId xmlns:a16="http://schemas.microsoft.com/office/drawing/2014/main" id="{00000000-0008-0000-0000-0000CB030000}"/>
            </a:ext>
          </a:extLst>
        </xdr:cNvPr>
        <xdr:cNvPicPr/>
      </xdr:nvPicPr>
      <xdr:blipFill>
        <a:blip xmlns:r="http://schemas.openxmlformats.org/officeDocument/2006/relationships" r:embed="rId962"/>
        <a:srcRect/>
        <a:stretch>
          <a:fillRect/>
        </a:stretch>
      </xdr:blipFill>
      <xdr:spPr>
        <a:xfrm>
          <a:off x="3986397" y="1130958592"/>
          <a:ext cx="1029195" cy="870912"/>
        </a:xfrm>
        <a:prstGeom prst="rect">
          <a:avLst/>
        </a:prstGeom>
        <a:noFill/>
        <a:ln w="9525" cap="flat" cmpd="sng">
          <a:noFill/>
          <a:prstDash val="solid"/>
          <a:miter/>
        </a:ln>
        <a:effectLst/>
      </xdr:spPr>
    </xdr:pic>
    <xdr:clientData/>
  </xdr:twoCellAnchor>
  <xdr:twoCellAnchor>
    <xdr:from>
      <xdr:col>1</xdr:col>
      <xdr:colOff>250152</xdr:colOff>
      <xdr:row>1740</xdr:row>
      <xdr:rowOff>23842</xdr:rowOff>
    </xdr:from>
    <xdr:to>
      <xdr:col>1</xdr:col>
      <xdr:colOff>1283945</xdr:colOff>
      <xdr:row>1740</xdr:row>
      <xdr:rowOff>949716</xdr:rowOff>
    </xdr:to>
    <xdr:pic>
      <xdr:nvPicPr>
        <xdr:cNvPr id="972" name="Рисунок 1281" descr=" ">
          <a:extLst>
            <a:ext uri="{FF2B5EF4-FFF2-40B4-BE49-F238E27FC236}">
              <a16:creationId xmlns:a16="http://schemas.microsoft.com/office/drawing/2014/main" id="{00000000-0008-0000-0000-0000CC030000}"/>
            </a:ext>
          </a:extLst>
        </xdr:cNvPr>
        <xdr:cNvPicPr/>
      </xdr:nvPicPr>
      <xdr:blipFill>
        <a:blip xmlns:r="http://schemas.openxmlformats.org/officeDocument/2006/relationships" r:embed="rId963"/>
        <a:srcRect/>
        <a:stretch>
          <a:fillRect/>
        </a:stretch>
      </xdr:blipFill>
      <xdr:spPr>
        <a:xfrm>
          <a:off x="4001366" y="1087482880"/>
          <a:ext cx="1034637" cy="925312"/>
        </a:xfrm>
        <a:prstGeom prst="rect">
          <a:avLst/>
        </a:prstGeom>
        <a:noFill/>
        <a:ln w="9525" cap="flat" cmpd="sng">
          <a:noFill/>
          <a:prstDash val="solid"/>
          <a:miter/>
        </a:ln>
        <a:effectLst/>
      </xdr:spPr>
    </xdr:pic>
    <xdr:clientData/>
  </xdr:twoCellAnchor>
  <xdr:twoCellAnchor>
    <xdr:from>
      <xdr:col>1</xdr:col>
      <xdr:colOff>250152</xdr:colOff>
      <xdr:row>1741</xdr:row>
      <xdr:rowOff>23842</xdr:rowOff>
    </xdr:from>
    <xdr:to>
      <xdr:col>1</xdr:col>
      <xdr:colOff>1283945</xdr:colOff>
      <xdr:row>1741</xdr:row>
      <xdr:rowOff>949716</xdr:rowOff>
    </xdr:to>
    <xdr:pic>
      <xdr:nvPicPr>
        <xdr:cNvPr id="973" name="Рисунок 1282" descr=" ">
          <a:extLst>
            <a:ext uri="{FF2B5EF4-FFF2-40B4-BE49-F238E27FC236}">
              <a16:creationId xmlns:a16="http://schemas.microsoft.com/office/drawing/2014/main" id="{00000000-0008-0000-0000-0000CD030000}"/>
            </a:ext>
          </a:extLst>
        </xdr:cNvPr>
        <xdr:cNvPicPr/>
      </xdr:nvPicPr>
      <xdr:blipFill>
        <a:blip xmlns:r="http://schemas.openxmlformats.org/officeDocument/2006/relationships" r:embed="rId964"/>
        <a:srcRect/>
        <a:stretch>
          <a:fillRect/>
        </a:stretch>
      </xdr:blipFill>
      <xdr:spPr>
        <a:xfrm>
          <a:off x="4001365" y="1088495232"/>
          <a:ext cx="1034638" cy="925312"/>
        </a:xfrm>
        <a:prstGeom prst="rect">
          <a:avLst/>
        </a:prstGeom>
        <a:noFill/>
        <a:ln w="9525" cap="flat" cmpd="sng">
          <a:noFill/>
          <a:prstDash val="solid"/>
          <a:miter/>
        </a:ln>
        <a:effectLst/>
      </xdr:spPr>
    </xdr:pic>
    <xdr:clientData/>
  </xdr:twoCellAnchor>
  <xdr:twoCellAnchor>
    <xdr:from>
      <xdr:col>1</xdr:col>
      <xdr:colOff>222074</xdr:colOff>
      <xdr:row>1739</xdr:row>
      <xdr:rowOff>11921</xdr:rowOff>
    </xdr:from>
    <xdr:to>
      <xdr:col>1</xdr:col>
      <xdr:colOff>1294155</xdr:colOff>
      <xdr:row>1740</xdr:row>
      <xdr:rowOff>0</xdr:rowOff>
    </xdr:to>
    <xdr:pic>
      <xdr:nvPicPr>
        <xdr:cNvPr id="974" name="Рисунок 1283" descr=" ">
          <a:extLst>
            <a:ext uri="{FF2B5EF4-FFF2-40B4-BE49-F238E27FC236}">
              <a16:creationId xmlns:a16="http://schemas.microsoft.com/office/drawing/2014/main" id="{00000000-0008-0000-0000-0000CE030000}"/>
            </a:ext>
          </a:extLst>
        </xdr:cNvPr>
        <xdr:cNvPicPr/>
      </xdr:nvPicPr>
      <xdr:blipFill>
        <a:blip xmlns:r="http://schemas.openxmlformats.org/officeDocument/2006/relationships" r:embed="rId965"/>
        <a:srcRect/>
        <a:stretch>
          <a:fillRect/>
        </a:stretch>
      </xdr:blipFill>
      <xdr:spPr>
        <a:xfrm>
          <a:off x="3973286" y="1086459648"/>
          <a:ext cx="1071154" cy="957952"/>
        </a:xfrm>
        <a:prstGeom prst="rect">
          <a:avLst/>
        </a:prstGeom>
        <a:noFill/>
        <a:ln w="9525" cap="flat" cmpd="sng">
          <a:noFill/>
          <a:prstDash val="solid"/>
          <a:miter/>
        </a:ln>
        <a:effectLst/>
      </xdr:spPr>
    </xdr:pic>
    <xdr:clientData/>
  </xdr:twoCellAnchor>
  <xdr:twoCellAnchor>
    <xdr:from>
      <xdr:col>1</xdr:col>
      <xdr:colOff>196548</xdr:colOff>
      <xdr:row>1743</xdr:row>
      <xdr:rowOff>0</xdr:rowOff>
    </xdr:from>
    <xdr:to>
      <xdr:col>1</xdr:col>
      <xdr:colOff>1333499</xdr:colOff>
      <xdr:row>1744</xdr:row>
      <xdr:rowOff>59531</xdr:rowOff>
    </xdr:to>
    <xdr:pic>
      <xdr:nvPicPr>
        <xdr:cNvPr id="975" name="Рисунок 1285" descr=" ">
          <a:extLst>
            <a:ext uri="{FF2B5EF4-FFF2-40B4-BE49-F238E27FC236}">
              <a16:creationId xmlns:a16="http://schemas.microsoft.com/office/drawing/2014/main" id="{00000000-0008-0000-0000-0000CF030000}"/>
            </a:ext>
          </a:extLst>
        </xdr:cNvPr>
        <xdr:cNvPicPr/>
      </xdr:nvPicPr>
      <xdr:blipFill>
        <a:blip xmlns:r="http://schemas.openxmlformats.org/officeDocument/2006/relationships" r:embed="rId966"/>
        <a:srcRect/>
        <a:stretch>
          <a:fillRect/>
        </a:stretch>
      </xdr:blipFill>
      <xdr:spPr>
        <a:xfrm>
          <a:off x="3839861" y="1548157781"/>
          <a:ext cx="1136951" cy="1071563"/>
        </a:xfrm>
        <a:prstGeom prst="rect">
          <a:avLst/>
        </a:prstGeom>
        <a:noFill/>
        <a:ln w="9525" cap="flat" cmpd="sng">
          <a:noFill/>
          <a:prstDash val="solid"/>
          <a:miter/>
        </a:ln>
        <a:effectLst/>
      </xdr:spPr>
    </xdr:pic>
    <xdr:clientData/>
  </xdr:twoCellAnchor>
  <xdr:twoCellAnchor>
    <xdr:from>
      <xdr:col>1</xdr:col>
      <xdr:colOff>211863</xdr:colOff>
      <xdr:row>1742</xdr:row>
      <xdr:rowOff>0</xdr:rowOff>
    </xdr:from>
    <xdr:to>
      <xdr:col>1</xdr:col>
      <xdr:colOff>1289050</xdr:colOff>
      <xdr:row>1743</xdr:row>
      <xdr:rowOff>0</xdr:rowOff>
    </xdr:to>
    <xdr:pic>
      <xdr:nvPicPr>
        <xdr:cNvPr id="976" name="Рисунок 1286" descr=" ">
          <a:extLst>
            <a:ext uri="{FF2B5EF4-FFF2-40B4-BE49-F238E27FC236}">
              <a16:creationId xmlns:a16="http://schemas.microsoft.com/office/drawing/2014/main" id="{00000000-0008-0000-0000-0000D0030000}"/>
            </a:ext>
          </a:extLst>
        </xdr:cNvPr>
        <xdr:cNvPicPr/>
      </xdr:nvPicPr>
      <xdr:blipFill>
        <a:blip xmlns:r="http://schemas.openxmlformats.org/officeDocument/2006/relationships" r:embed="rId967"/>
        <a:srcRect/>
        <a:stretch>
          <a:fillRect/>
        </a:stretch>
      </xdr:blipFill>
      <xdr:spPr>
        <a:xfrm>
          <a:off x="3962399" y="1089491328"/>
          <a:ext cx="1077685" cy="963328"/>
        </a:xfrm>
        <a:prstGeom prst="rect">
          <a:avLst/>
        </a:prstGeom>
        <a:noFill/>
        <a:ln w="9525" cap="flat" cmpd="sng">
          <a:noFill/>
          <a:prstDash val="solid"/>
          <a:miter/>
        </a:ln>
        <a:effectLst/>
      </xdr:spPr>
    </xdr:pic>
    <xdr:clientData/>
  </xdr:twoCellAnchor>
  <xdr:twoCellAnchor>
    <xdr:from>
      <xdr:col>1</xdr:col>
      <xdr:colOff>91892</xdr:colOff>
      <xdr:row>1744</xdr:row>
      <xdr:rowOff>35763</xdr:rowOff>
    </xdr:from>
    <xdr:to>
      <xdr:col>1</xdr:col>
      <xdr:colOff>1398811</xdr:colOff>
      <xdr:row>1744</xdr:row>
      <xdr:rowOff>913953</xdr:rowOff>
    </xdr:to>
    <xdr:pic>
      <xdr:nvPicPr>
        <xdr:cNvPr id="977" name="Рисунок 1287" descr=" ">
          <a:extLst>
            <a:ext uri="{FF2B5EF4-FFF2-40B4-BE49-F238E27FC236}">
              <a16:creationId xmlns:a16="http://schemas.microsoft.com/office/drawing/2014/main" id="{00000000-0008-0000-0000-0000D1030000}"/>
            </a:ext>
          </a:extLst>
        </xdr:cNvPr>
        <xdr:cNvPicPr/>
      </xdr:nvPicPr>
      <xdr:blipFill>
        <a:blip xmlns:r="http://schemas.openxmlformats.org/officeDocument/2006/relationships" r:embed="rId968"/>
        <a:srcRect/>
        <a:stretch>
          <a:fillRect/>
        </a:stretch>
      </xdr:blipFill>
      <xdr:spPr>
        <a:xfrm>
          <a:off x="3842657" y="1091543168"/>
          <a:ext cx="1306285" cy="887040"/>
        </a:xfrm>
        <a:prstGeom prst="rect">
          <a:avLst/>
        </a:prstGeom>
        <a:noFill/>
        <a:ln w="9525" cap="flat" cmpd="sng">
          <a:noFill/>
          <a:prstDash val="solid"/>
          <a:miter/>
        </a:ln>
        <a:effectLst/>
      </xdr:spPr>
    </xdr:pic>
    <xdr:clientData/>
  </xdr:twoCellAnchor>
  <xdr:twoCellAnchor>
    <xdr:from>
      <xdr:col>1</xdr:col>
      <xdr:colOff>53604</xdr:colOff>
      <xdr:row>1745</xdr:row>
      <xdr:rowOff>0</xdr:rowOff>
    </xdr:from>
    <xdr:to>
      <xdr:col>1</xdr:col>
      <xdr:colOff>1398811</xdr:colOff>
      <xdr:row>1745</xdr:row>
      <xdr:rowOff>913953</xdr:rowOff>
    </xdr:to>
    <xdr:pic>
      <xdr:nvPicPr>
        <xdr:cNvPr id="978" name="Рисунок 1288" descr=" ">
          <a:extLst>
            <a:ext uri="{FF2B5EF4-FFF2-40B4-BE49-F238E27FC236}">
              <a16:creationId xmlns:a16="http://schemas.microsoft.com/office/drawing/2014/main" id="{00000000-0008-0000-0000-0000D2030000}"/>
            </a:ext>
          </a:extLst>
        </xdr:cNvPr>
        <xdr:cNvPicPr/>
      </xdr:nvPicPr>
      <xdr:blipFill>
        <a:blip xmlns:r="http://schemas.openxmlformats.org/officeDocument/2006/relationships" r:embed="rId969"/>
        <a:srcRect/>
        <a:stretch>
          <a:fillRect/>
        </a:stretch>
      </xdr:blipFill>
      <xdr:spPr>
        <a:xfrm>
          <a:off x="3805250" y="1092522880"/>
          <a:ext cx="1343693" cy="918144"/>
        </a:xfrm>
        <a:prstGeom prst="rect">
          <a:avLst/>
        </a:prstGeom>
        <a:noFill/>
        <a:ln w="9525" cap="flat" cmpd="sng">
          <a:noFill/>
          <a:prstDash val="solid"/>
          <a:miter/>
        </a:ln>
        <a:effectLst/>
      </xdr:spPr>
    </xdr:pic>
    <xdr:clientData/>
  </xdr:twoCellAnchor>
  <xdr:twoCellAnchor>
    <xdr:from>
      <xdr:col>1</xdr:col>
      <xdr:colOff>125076</xdr:colOff>
      <xdr:row>766</xdr:row>
      <xdr:rowOff>786794</xdr:rowOff>
    </xdr:from>
    <xdr:to>
      <xdr:col>1</xdr:col>
      <xdr:colOff>515620</xdr:colOff>
      <xdr:row>768</xdr:row>
      <xdr:rowOff>99342</xdr:rowOff>
    </xdr:to>
    <xdr:pic>
      <xdr:nvPicPr>
        <xdr:cNvPr id="979" name="Рисунок 1289" descr=" ">
          <a:extLst>
            <a:ext uri="{FF2B5EF4-FFF2-40B4-BE49-F238E27FC236}">
              <a16:creationId xmlns:a16="http://schemas.microsoft.com/office/drawing/2014/main" id="{00000000-0008-0000-0000-0000D3030000}"/>
            </a:ext>
          </a:extLst>
        </xdr:cNvPr>
        <xdr:cNvPicPr/>
      </xdr:nvPicPr>
      <xdr:blipFill>
        <a:blip xmlns:r="http://schemas.openxmlformats.org/officeDocument/2006/relationships" r:embed="rId970"/>
        <a:srcRect/>
        <a:stretch>
          <a:fillRect/>
        </a:stretch>
      </xdr:blipFill>
      <xdr:spPr>
        <a:xfrm>
          <a:off x="3875314" y="426534944"/>
          <a:ext cx="391885" cy="1347104"/>
        </a:xfrm>
        <a:prstGeom prst="rect">
          <a:avLst/>
        </a:prstGeom>
        <a:noFill/>
        <a:ln w="9525" cap="flat" cmpd="sng">
          <a:noFill/>
          <a:prstDash val="solid"/>
          <a:miter/>
        </a:ln>
        <a:effectLst/>
      </xdr:spPr>
    </xdr:pic>
    <xdr:clientData/>
  </xdr:twoCellAnchor>
  <xdr:twoCellAnchor>
    <xdr:from>
      <xdr:col>1</xdr:col>
      <xdr:colOff>875533</xdr:colOff>
      <xdr:row>767</xdr:row>
      <xdr:rowOff>568240</xdr:rowOff>
    </xdr:from>
    <xdr:to>
      <xdr:col>1</xdr:col>
      <xdr:colOff>1304366</xdr:colOff>
      <xdr:row>768</xdr:row>
      <xdr:rowOff>898058</xdr:rowOff>
    </xdr:to>
    <xdr:pic>
      <xdr:nvPicPr>
        <xdr:cNvPr id="980" name="Рисунок 1290" descr=" ">
          <a:extLst>
            <a:ext uri="{FF2B5EF4-FFF2-40B4-BE49-F238E27FC236}">
              <a16:creationId xmlns:a16="http://schemas.microsoft.com/office/drawing/2014/main" id="{00000000-0008-0000-0000-0000D4030000}"/>
            </a:ext>
          </a:extLst>
        </xdr:cNvPr>
        <xdr:cNvPicPr/>
      </xdr:nvPicPr>
      <xdr:blipFill>
        <a:blip xmlns:r="http://schemas.openxmlformats.org/officeDocument/2006/relationships" r:embed="rId971"/>
        <a:srcRect/>
        <a:stretch>
          <a:fillRect/>
        </a:stretch>
      </xdr:blipFill>
      <xdr:spPr>
        <a:xfrm>
          <a:off x="4626428" y="427329600"/>
          <a:ext cx="428624" cy="1347104"/>
        </a:xfrm>
        <a:prstGeom prst="rect">
          <a:avLst/>
        </a:prstGeom>
        <a:noFill/>
        <a:ln w="9525" cap="flat" cmpd="sng">
          <a:noFill/>
          <a:prstDash val="solid"/>
          <a:miter/>
        </a:ln>
        <a:effectLst/>
      </xdr:spPr>
    </xdr:pic>
    <xdr:clientData/>
  </xdr:twoCellAnchor>
  <xdr:twoCellAnchor>
    <xdr:from>
      <xdr:col>1</xdr:col>
      <xdr:colOff>1385754</xdr:colOff>
      <xdr:row>1704</xdr:row>
      <xdr:rowOff>830371</xdr:rowOff>
    </xdr:from>
    <xdr:to>
      <xdr:col>1</xdr:col>
      <xdr:colOff>1972846</xdr:colOff>
      <xdr:row>1706</xdr:row>
      <xdr:rowOff>20999</xdr:rowOff>
    </xdr:to>
    <xdr:pic>
      <xdr:nvPicPr>
        <xdr:cNvPr id="981" name="Рисунок 184" descr=" ">
          <a:extLst>
            <a:ext uri="{FF2B5EF4-FFF2-40B4-BE49-F238E27FC236}">
              <a16:creationId xmlns:a16="http://schemas.microsoft.com/office/drawing/2014/main" id="{00000000-0008-0000-0000-0000D5030000}"/>
            </a:ext>
          </a:extLst>
        </xdr:cNvPr>
        <xdr:cNvPicPr/>
      </xdr:nvPicPr>
      <xdr:blipFill>
        <a:blip xmlns:r="http://schemas.openxmlformats.org/officeDocument/2006/relationships" r:embed="rId972"/>
        <a:srcRect/>
        <a:stretch>
          <a:fillRect/>
        </a:stretch>
      </xdr:blipFill>
      <xdr:spPr>
        <a:xfrm>
          <a:off x="5029067" y="1509518934"/>
          <a:ext cx="587092" cy="1214690"/>
        </a:xfrm>
        <a:prstGeom prst="rect">
          <a:avLst/>
        </a:prstGeom>
        <a:noFill/>
        <a:ln w="9525" cap="flat" cmpd="sng">
          <a:noFill/>
          <a:prstDash val="solid"/>
          <a:miter/>
        </a:ln>
        <a:effectLst/>
      </xdr:spPr>
    </xdr:pic>
    <xdr:clientData/>
  </xdr:twoCellAnchor>
  <xdr:twoCellAnchor>
    <xdr:from>
      <xdr:col>1</xdr:col>
      <xdr:colOff>168469</xdr:colOff>
      <xdr:row>915</xdr:row>
      <xdr:rowOff>23842</xdr:rowOff>
    </xdr:from>
    <xdr:to>
      <xdr:col>1</xdr:col>
      <xdr:colOff>1306918</xdr:colOff>
      <xdr:row>915</xdr:row>
      <xdr:rowOff>937795</xdr:rowOff>
    </xdr:to>
    <xdr:pic>
      <xdr:nvPicPr>
        <xdr:cNvPr id="982" name="Рисунок 602" descr=" ">
          <a:extLst>
            <a:ext uri="{FF2B5EF4-FFF2-40B4-BE49-F238E27FC236}">
              <a16:creationId xmlns:a16="http://schemas.microsoft.com/office/drawing/2014/main" id="{00000000-0008-0000-0000-0000D6030000}"/>
            </a:ext>
          </a:extLst>
        </xdr:cNvPr>
        <xdr:cNvPicPr/>
      </xdr:nvPicPr>
      <xdr:blipFill>
        <a:blip xmlns:r="http://schemas.openxmlformats.org/officeDocument/2006/relationships" r:embed="rId973"/>
        <a:srcRect/>
        <a:stretch>
          <a:fillRect/>
        </a:stretch>
      </xdr:blipFill>
      <xdr:spPr>
        <a:xfrm>
          <a:off x="3918856" y="499749568"/>
          <a:ext cx="1140279" cy="908928"/>
        </a:xfrm>
        <a:prstGeom prst="rect">
          <a:avLst/>
        </a:prstGeom>
        <a:noFill/>
        <a:ln w="9525" cap="flat" cmpd="sng">
          <a:noFill/>
          <a:prstDash val="solid"/>
          <a:miter/>
        </a:ln>
        <a:effectLst/>
      </xdr:spPr>
    </xdr:pic>
    <xdr:clientData/>
  </xdr:twoCellAnchor>
  <xdr:twoCellAnchor>
    <xdr:from>
      <xdr:col>1</xdr:col>
      <xdr:colOff>112313</xdr:colOff>
      <xdr:row>770</xdr:row>
      <xdr:rowOff>23842</xdr:rowOff>
    </xdr:from>
    <xdr:to>
      <xdr:col>1</xdr:col>
      <xdr:colOff>482436</xdr:colOff>
      <xdr:row>771</xdr:row>
      <xdr:rowOff>584135</xdr:rowOff>
    </xdr:to>
    <xdr:pic>
      <xdr:nvPicPr>
        <xdr:cNvPr id="983" name="Рисунок 865" descr=" ">
          <a:extLst>
            <a:ext uri="{FF2B5EF4-FFF2-40B4-BE49-F238E27FC236}">
              <a16:creationId xmlns:a16="http://schemas.microsoft.com/office/drawing/2014/main" id="{00000000-0008-0000-0000-0000D7030000}"/>
            </a:ext>
          </a:extLst>
        </xdr:cNvPr>
        <xdr:cNvPicPr/>
      </xdr:nvPicPr>
      <xdr:blipFill>
        <a:blip xmlns:r="http://schemas.openxmlformats.org/officeDocument/2006/relationships" r:embed="rId974"/>
        <a:srcRect/>
        <a:stretch>
          <a:fillRect/>
        </a:stretch>
      </xdr:blipFill>
      <xdr:spPr>
        <a:xfrm>
          <a:off x="3864429" y="428814464"/>
          <a:ext cx="370114" cy="1565856"/>
        </a:xfrm>
        <a:prstGeom prst="rect">
          <a:avLst/>
        </a:prstGeom>
        <a:noFill/>
        <a:ln w="9525" cap="flat" cmpd="sng">
          <a:noFill/>
          <a:prstDash val="solid"/>
          <a:miter/>
        </a:ln>
        <a:effectLst/>
      </xdr:spPr>
    </xdr:pic>
    <xdr:clientData/>
  </xdr:twoCellAnchor>
  <xdr:twoCellAnchor>
    <xdr:from>
      <xdr:col>1</xdr:col>
      <xdr:colOff>908716</xdr:colOff>
      <xdr:row>770</xdr:row>
      <xdr:rowOff>607977</xdr:rowOff>
    </xdr:from>
    <xdr:to>
      <xdr:col>1</xdr:col>
      <xdr:colOff>1291603</xdr:colOff>
      <xdr:row>772</xdr:row>
      <xdr:rowOff>151001</xdr:rowOff>
    </xdr:to>
    <xdr:pic>
      <xdr:nvPicPr>
        <xdr:cNvPr id="984" name="Рисунок 1129" descr=" ">
          <a:extLst>
            <a:ext uri="{FF2B5EF4-FFF2-40B4-BE49-F238E27FC236}">
              <a16:creationId xmlns:a16="http://schemas.microsoft.com/office/drawing/2014/main" id="{00000000-0008-0000-0000-0000D8030000}"/>
            </a:ext>
          </a:extLst>
        </xdr:cNvPr>
        <xdr:cNvPicPr/>
      </xdr:nvPicPr>
      <xdr:blipFill>
        <a:blip xmlns:r="http://schemas.openxmlformats.org/officeDocument/2006/relationships" r:embed="rId975"/>
        <a:srcRect/>
        <a:stretch>
          <a:fillRect/>
        </a:stretch>
      </xdr:blipFill>
      <xdr:spPr>
        <a:xfrm>
          <a:off x="4659086" y="429402272"/>
          <a:ext cx="384349" cy="1565888"/>
        </a:xfrm>
        <a:prstGeom prst="rect">
          <a:avLst/>
        </a:prstGeom>
        <a:noFill/>
        <a:ln w="9525" cap="flat" cmpd="sng">
          <a:noFill/>
          <a:prstDash val="solid"/>
          <a:miter/>
        </a:ln>
        <a:effectLst/>
      </xdr:spPr>
    </xdr:pic>
    <xdr:clientData/>
  </xdr:twoCellAnchor>
  <xdr:twoCellAnchor>
    <xdr:from>
      <xdr:col>1</xdr:col>
      <xdr:colOff>112313</xdr:colOff>
      <xdr:row>772</xdr:row>
      <xdr:rowOff>35763</xdr:rowOff>
    </xdr:from>
    <xdr:to>
      <xdr:col>1</xdr:col>
      <xdr:colOff>469673</xdr:colOff>
      <xdr:row>773</xdr:row>
      <xdr:rowOff>596056</xdr:rowOff>
    </xdr:to>
    <xdr:pic>
      <xdr:nvPicPr>
        <xdr:cNvPr id="985" name="Рисунок 1198" descr=" ">
          <a:extLst>
            <a:ext uri="{FF2B5EF4-FFF2-40B4-BE49-F238E27FC236}">
              <a16:creationId xmlns:a16="http://schemas.microsoft.com/office/drawing/2014/main" id="{00000000-0008-0000-0000-0000D9030000}"/>
            </a:ext>
          </a:extLst>
        </xdr:cNvPr>
        <xdr:cNvPicPr/>
      </xdr:nvPicPr>
      <xdr:blipFill>
        <a:blip xmlns:r="http://schemas.openxmlformats.org/officeDocument/2006/relationships" r:embed="rId976"/>
        <a:srcRect/>
        <a:stretch>
          <a:fillRect/>
        </a:stretch>
      </xdr:blipFill>
      <xdr:spPr>
        <a:xfrm>
          <a:off x="3864428" y="444097984"/>
          <a:ext cx="355879" cy="1565888"/>
        </a:xfrm>
        <a:prstGeom prst="rect">
          <a:avLst/>
        </a:prstGeom>
        <a:noFill/>
        <a:ln w="9525" cap="flat" cmpd="sng">
          <a:noFill/>
          <a:prstDash val="solid"/>
          <a:miter/>
        </a:ln>
        <a:effectLst/>
      </xdr:spPr>
    </xdr:pic>
    <xdr:clientData/>
  </xdr:twoCellAnchor>
  <xdr:twoCellAnchor>
    <xdr:from>
      <xdr:col>1</xdr:col>
      <xdr:colOff>929137</xdr:colOff>
      <xdr:row>772</xdr:row>
      <xdr:rowOff>365581</xdr:rowOff>
    </xdr:from>
    <xdr:to>
      <xdr:col>1</xdr:col>
      <xdr:colOff>1286498</xdr:colOff>
      <xdr:row>773</xdr:row>
      <xdr:rowOff>913953</xdr:rowOff>
    </xdr:to>
    <xdr:pic>
      <xdr:nvPicPr>
        <xdr:cNvPr id="986" name="Рисунок 1210" descr=" ">
          <a:extLst>
            <a:ext uri="{FF2B5EF4-FFF2-40B4-BE49-F238E27FC236}">
              <a16:creationId xmlns:a16="http://schemas.microsoft.com/office/drawing/2014/main" id="{00000000-0008-0000-0000-0000DA030000}"/>
            </a:ext>
          </a:extLst>
        </xdr:cNvPr>
        <xdr:cNvPicPr/>
      </xdr:nvPicPr>
      <xdr:blipFill>
        <a:blip xmlns:r="http://schemas.openxmlformats.org/officeDocument/2006/relationships" r:embed="rId977"/>
        <a:srcRect/>
        <a:stretch>
          <a:fillRect/>
        </a:stretch>
      </xdr:blipFill>
      <xdr:spPr>
        <a:xfrm>
          <a:off x="4680857" y="444424576"/>
          <a:ext cx="355879" cy="1565856"/>
        </a:xfrm>
        <a:prstGeom prst="rect">
          <a:avLst/>
        </a:prstGeom>
        <a:noFill/>
        <a:ln w="9525" cap="flat" cmpd="sng">
          <a:noFill/>
          <a:prstDash val="solid"/>
          <a:miter/>
        </a:ln>
        <a:effectLst/>
      </xdr:spPr>
    </xdr:pic>
    <xdr:clientData/>
  </xdr:twoCellAnchor>
  <xdr:twoCellAnchor>
    <xdr:from>
      <xdr:col>1</xdr:col>
      <xdr:colOff>104655</xdr:colOff>
      <xdr:row>1701</xdr:row>
      <xdr:rowOff>913953</xdr:rowOff>
    </xdr:from>
    <xdr:to>
      <xdr:col>1</xdr:col>
      <xdr:colOff>883191</xdr:colOff>
      <xdr:row>1703</xdr:row>
      <xdr:rowOff>47684</xdr:rowOff>
    </xdr:to>
    <xdr:pic>
      <xdr:nvPicPr>
        <xdr:cNvPr id="987" name="Рисунок 1236" descr=" ">
          <a:extLst>
            <a:ext uri="{FF2B5EF4-FFF2-40B4-BE49-F238E27FC236}">
              <a16:creationId xmlns:a16="http://schemas.microsoft.com/office/drawing/2014/main" id="{00000000-0008-0000-0000-0000DB030000}"/>
            </a:ext>
          </a:extLst>
        </xdr:cNvPr>
        <xdr:cNvPicPr/>
      </xdr:nvPicPr>
      <xdr:blipFill>
        <a:blip xmlns:r="http://schemas.openxmlformats.org/officeDocument/2006/relationships" r:embed="rId978"/>
        <a:srcRect/>
        <a:stretch>
          <a:fillRect/>
        </a:stretch>
      </xdr:blipFill>
      <xdr:spPr>
        <a:xfrm>
          <a:off x="3856512" y="1316779520"/>
          <a:ext cx="778081" cy="1156608"/>
        </a:xfrm>
        <a:prstGeom prst="rect">
          <a:avLst/>
        </a:prstGeom>
        <a:noFill/>
        <a:ln w="9525" cap="flat" cmpd="sng">
          <a:noFill/>
          <a:prstDash val="solid"/>
          <a:miter/>
        </a:ln>
        <a:effectLst/>
      </xdr:spPr>
    </xdr:pic>
    <xdr:clientData/>
  </xdr:twoCellAnchor>
  <xdr:twoCellAnchor>
    <xdr:from>
      <xdr:col>1</xdr:col>
      <xdr:colOff>1479359</xdr:colOff>
      <xdr:row>1615</xdr:row>
      <xdr:rowOff>997102</xdr:rowOff>
    </xdr:from>
    <xdr:to>
      <xdr:col>1</xdr:col>
      <xdr:colOff>2166937</xdr:colOff>
      <xdr:row>1617</xdr:row>
      <xdr:rowOff>190500</xdr:rowOff>
    </xdr:to>
    <xdr:pic>
      <xdr:nvPicPr>
        <xdr:cNvPr id="988" name="Рисунок 1284" descr=" ">
          <a:extLst>
            <a:ext uri="{FF2B5EF4-FFF2-40B4-BE49-F238E27FC236}">
              <a16:creationId xmlns:a16="http://schemas.microsoft.com/office/drawing/2014/main" id="{00000000-0008-0000-0000-0000DC030000}"/>
            </a:ext>
          </a:extLst>
        </xdr:cNvPr>
        <xdr:cNvPicPr/>
      </xdr:nvPicPr>
      <xdr:blipFill>
        <a:blip xmlns:r="http://schemas.openxmlformats.org/officeDocument/2006/relationships" r:embed="rId979"/>
        <a:srcRect/>
        <a:stretch>
          <a:fillRect/>
        </a:stretch>
      </xdr:blipFill>
      <xdr:spPr>
        <a:xfrm>
          <a:off x="5122672" y="1425008415"/>
          <a:ext cx="687578" cy="1217460"/>
        </a:xfrm>
        <a:prstGeom prst="rect">
          <a:avLst/>
        </a:prstGeom>
        <a:noFill/>
        <a:ln w="9525" cap="flat" cmpd="sng">
          <a:noFill/>
          <a:prstDash val="solid"/>
          <a:miter/>
        </a:ln>
        <a:effectLst/>
      </xdr:spPr>
    </xdr:pic>
    <xdr:clientData/>
  </xdr:twoCellAnchor>
  <xdr:twoCellAnchor>
    <xdr:from>
      <xdr:col>1</xdr:col>
      <xdr:colOff>171022</xdr:colOff>
      <xdr:row>921</xdr:row>
      <xdr:rowOff>0</xdr:rowOff>
    </xdr:from>
    <xdr:to>
      <xdr:col>1</xdr:col>
      <xdr:colOff>2047874</xdr:colOff>
      <xdr:row>922</xdr:row>
      <xdr:rowOff>11906</xdr:rowOff>
    </xdr:to>
    <xdr:pic>
      <xdr:nvPicPr>
        <xdr:cNvPr id="989" name="Рисунок 1294" descr=" ">
          <a:extLst>
            <a:ext uri="{FF2B5EF4-FFF2-40B4-BE49-F238E27FC236}">
              <a16:creationId xmlns:a16="http://schemas.microsoft.com/office/drawing/2014/main" id="{00000000-0008-0000-0000-0000DD030000}"/>
            </a:ext>
          </a:extLst>
        </xdr:cNvPr>
        <xdr:cNvPicPr/>
      </xdr:nvPicPr>
      <xdr:blipFill>
        <a:blip xmlns:r="http://schemas.openxmlformats.org/officeDocument/2006/relationships" r:embed="rId980"/>
        <a:srcRect/>
        <a:stretch>
          <a:fillRect/>
        </a:stretch>
      </xdr:blipFill>
      <xdr:spPr>
        <a:xfrm>
          <a:off x="3814335" y="778764000"/>
          <a:ext cx="1876852" cy="1023937"/>
        </a:xfrm>
        <a:prstGeom prst="rect">
          <a:avLst/>
        </a:prstGeom>
        <a:noFill/>
        <a:ln w="9525" cap="flat" cmpd="sng">
          <a:noFill/>
          <a:prstDash val="solid"/>
          <a:miter/>
        </a:ln>
        <a:effectLst/>
      </xdr:spPr>
    </xdr:pic>
    <xdr:clientData/>
  </xdr:twoCellAnchor>
  <xdr:twoCellAnchor>
    <xdr:from>
      <xdr:col>1</xdr:col>
      <xdr:colOff>58709</xdr:colOff>
      <xdr:row>926</xdr:row>
      <xdr:rowOff>0</xdr:rowOff>
    </xdr:from>
    <xdr:to>
      <xdr:col>1</xdr:col>
      <xdr:colOff>627933</xdr:colOff>
      <xdr:row>927</xdr:row>
      <xdr:rowOff>0</xdr:rowOff>
    </xdr:to>
    <xdr:pic>
      <xdr:nvPicPr>
        <xdr:cNvPr id="990" name="Рисунок 1238" descr=" ">
          <a:extLst>
            <a:ext uri="{FF2B5EF4-FFF2-40B4-BE49-F238E27FC236}">
              <a16:creationId xmlns:a16="http://schemas.microsoft.com/office/drawing/2014/main" id="{00000000-0008-0000-0000-0000DE030000}"/>
            </a:ext>
          </a:extLst>
        </xdr:cNvPr>
        <xdr:cNvPicPr/>
      </xdr:nvPicPr>
      <xdr:blipFill>
        <a:blip xmlns:r="http://schemas.openxmlformats.org/officeDocument/2006/relationships" r:embed="rId981"/>
        <a:srcRect/>
        <a:stretch>
          <a:fillRect/>
        </a:stretch>
      </xdr:blipFill>
      <xdr:spPr>
        <a:xfrm>
          <a:off x="3809999" y="504885408"/>
          <a:ext cx="568779" cy="1009120"/>
        </a:xfrm>
        <a:prstGeom prst="rect">
          <a:avLst/>
        </a:prstGeom>
        <a:noFill/>
        <a:ln w="9525" cap="flat" cmpd="sng">
          <a:noFill/>
          <a:prstDash val="solid"/>
          <a:miter/>
        </a:ln>
        <a:effectLst/>
      </xdr:spPr>
    </xdr:pic>
    <xdr:clientData/>
  </xdr:twoCellAnchor>
  <xdr:twoCellAnchor>
    <xdr:from>
      <xdr:col>1</xdr:col>
      <xdr:colOff>712168</xdr:colOff>
      <xdr:row>926</xdr:row>
      <xdr:rowOff>111263</xdr:rowOff>
    </xdr:from>
    <xdr:to>
      <xdr:col>1</xdr:col>
      <xdr:colOff>1403916</xdr:colOff>
      <xdr:row>926</xdr:row>
      <xdr:rowOff>886137</xdr:rowOff>
    </xdr:to>
    <xdr:pic>
      <xdr:nvPicPr>
        <xdr:cNvPr id="991" name="Рисунок 1239" descr=" ">
          <a:extLst>
            <a:ext uri="{FF2B5EF4-FFF2-40B4-BE49-F238E27FC236}">
              <a16:creationId xmlns:a16="http://schemas.microsoft.com/office/drawing/2014/main" id="{00000000-0008-0000-0000-0000DF030000}"/>
            </a:ext>
          </a:extLst>
        </xdr:cNvPr>
        <xdr:cNvPicPr/>
      </xdr:nvPicPr>
      <xdr:blipFill>
        <a:blip xmlns:r="http://schemas.openxmlformats.org/officeDocument/2006/relationships" r:embed="rId982"/>
        <a:srcRect/>
        <a:stretch>
          <a:fillRect/>
        </a:stretch>
      </xdr:blipFill>
      <xdr:spPr>
        <a:xfrm>
          <a:off x="4463144" y="505026976"/>
          <a:ext cx="692604" cy="769568"/>
        </a:xfrm>
        <a:prstGeom prst="rect">
          <a:avLst/>
        </a:prstGeom>
        <a:noFill/>
        <a:ln w="9525" cap="flat" cmpd="sng">
          <a:noFill/>
          <a:prstDash val="solid"/>
          <a:miter/>
        </a:ln>
        <a:effectLst/>
      </xdr:spPr>
    </xdr:pic>
    <xdr:clientData/>
  </xdr:twoCellAnchor>
  <xdr:twoCellAnchor>
    <xdr:from>
      <xdr:col>1</xdr:col>
      <xdr:colOff>319071</xdr:colOff>
      <xdr:row>1307</xdr:row>
      <xdr:rowOff>11921</xdr:rowOff>
    </xdr:from>
    <xdr:to>
      <xdr:col>1</xdr:col>
      <xdr:colOff>1179289</xdr:colOff>
      <xdr:row>1307</xdr:row>
      <xdr:rowOff>949716</xdr:rowOff>
    </xdr:to>
    <xdr:pic>
      <xdr:nvPicPr>
        <xdr:cNvPr id="992" name="Рисунок 1260" descr=" ">
          <a:extLst>
            <a:ext uri="{FF2B5EF4-FFF2-40B4-BE49-F238E27FC236}">
              <a16:creationId xmlns:a16="http://schemas.microsoft.com/office/drawing/2014/main" id="{00000000-0008-0000-0000-0000E0030000}"/>
            </a:ext>
          </a:extLst>
        </xdr:cNvPr>
        <xdr:cNvPicPr/>
      </xdr:nvPicPr>
      <xdr:blipFill>
        <a:blip xmlns:r="http://schemas.openxmlformats.org/officeDocument/2006/relationships" r:embed="rId983"/>
        <a:srcRect/>
        <a:stretch>
          <a:fillRect/>
        </a:stretch>
      </xdr:blipFill>
      <xdr:spPr>
        <a:xfrm>
          <a:off x="4071258" y="798064384"/>
          <a:ext cx="859971" cy="936576"/>
        </a:xfrm>
        <a:prstGeom prst="rect">
          <a:avLst/>
        </a:prstGeom>
        <a:noFill/>
        <a:ln w="9525" cap="flat" cmpd="sng">
          <a:noFill/>
          <a:prstDash val="solid"/>
          <a:miter/>
        </a:ln>
        <a:effectLst/>
      </xdr:spPr>
    </xdr:pic>
    <xdr:clientData/>
  </xdr:twoCellAnchor>
  <xdr:twoCellAnchor>
    <xdr:from>
      <xdr:col>1</xdr:col>
      <xdr:colOff>342045</xdr:colOff>
      <xdr:row>1308</xdr:row>
      <xdr:rowOff>11921</xdr:rowOff>
    </xdr:from>
    <xdr:to>
      <xdr:col>1</xdr:col>
      <xdr:colOff>1169079</xdr:colOff>
      <xdr:row>1308</xdr:row>
      <xdr:rowOff>937795</xdr:rowOff>
    </xdr:to>
    <xdr:pic>
      <xdr:nvPicPr>
        <xdr:cNvPr id="993" name="Рисунок 1261" descr=" ">
          <a:extLst>
            <a:ext uri="{FF2B5EF4-FFF2-40B4-BE49-F238E27FC236}">
              <a16:creationId xmlns:a16="http://schemas.microsoft.com/office/drawing/2014/main" id="{00000000-0008-0000-0000-0000E1030000}"/>
            </a:ext>
          </a:extLst>
        </xdr:cNvPr>
        <xdr:cNvPicPr/>
      </xdr:nvPicPr>
      <xdr:blipFill>
        <a:blip xmlns:r="http://schemas.openxmlformats.org/officeDocument/2006/relationships" r:embed="rId984"/>
        <a:srcRect/>
        <a:stretch>
          <a:fillRect/>
        </a:stretch>
      </xdr:blipFill>
      <xdr:spPr>
        <a:xfrm>
          <a:off x="4093029" y="799076736"/>
          <a:ext cx="827314" cy="928640"/>
        </a:xfrm>
        <a:prstGeom prst="rect">
          <a:avLst/>
        </a:prstGeom>
        <a:noFill/>
        <a:ln w="9525" cap="flat" cmpd="sng">
          <a:noFill/>
          <a:prstDash val="solid"/>
          <a:miter/>
        </a:ln>
        <a:effectLst/>
      </xdr:spPr>
    </xdr:pic>
    <xdr:clientData/>
  </xdr:twoCellAnchor>
  <xdr:twoCellAnchor>
    <xdr:from>
      <xdr:col>1</xdr:col>
      <xdr:colOff>25525</xdr:colOff>
      <xdr:row>1312</xdr:row>
      <xdr:rowOff>35763</xdr:rowOff>
    </xdr:from>
    <xdr:to>
      <xdr:col>1</xdr:col>
      <xdr:colOff>722378</xdr:colOff>
      <xdr:row>1313</xdr:row>
      <xdr:rowOff>59605</xdr:rowOff>
    </xdr:to>
    <xdr:pic>
      <xdr:nvPicPr>
        <xdr:cNvPr id="994" name="Рисунок 1262" descr=" ">
          <a:extLst>
            <a:ext uri="{FF2B5EF4-FFF2-40B4-BE49-F238E27FC236}">
              <a16:creationId xmlns:a16="http://schemas.microsoft.com/office/drawing/2014/main" id="{00000000-0008-0000-0000-0000E2030000}"/>
            </a:ext>
          </a:extLst>
        </xdr:cNvPr>
        <xdr:cNvPicPr/>
      </xdr:nvPicPr>
      <xdr:blipFill>
        <a:blip xmlns:r="http://schemas.openxmlformats.org/officeDocument/2006/relationships" r:embed="rId985"/>
        <a:srcRect/>
        <a:stretch>
          <a:fillRect/>
        </a:stretch>
      </xdr:blipFill>
      <xdr:spPr>
        <a:xfrm>
          <a:off x="3777343" y="800110912"/>
          <a:ext cx="695325" cy="1047744"/>
        </a:xfrm>
        <a:prstGeom prst="rect">
          <a:avLst/>
        </a:prstGeom>
        <a:noFill/>
        <a:ln w="9525" cap="flat" cmpd="sng">
          <a:noFill/>
          <a:prstDash val="solid"/>
          <a:miter/>
        </a:ln>
        <a:effectLst/>
      </xdr:spPr>
    </xdr:pic>
    <xdr:clientData/>
  </xdr:twoCellAnchor>
  <xdr:twoCellAnchor>
    <xdr:from>
      <xdr:col>1</xdr:col>
      <xdr:colOff>798956</xdr:colOff>
      <xdr:row>1313</xdr:row>
      <xdr:rowOff>11921</xdr:rowOff>
    </xdr:from>
    <xdr:to>
      <xdr:col>1</xdr:col>
      <xdr:colOff>1465178</xdr:colOff>
      <xdr:row>1314</xdr:row>
      <xdr:rowOff>151001</xdr:rowOff>
    </xdr:to>
    <xdr:pic>
      <xdr:nvPicPr>
        <xdr:cNvPr id="995" name="Рисунок 1271" descr=" ">
          <a:extLst>
            <a:ext uri="{FF2B5EF4-FFF2-40B4-BE49-F238E27FC236}">
              <a16:creationId xmlns:a16="http://schemas.microsoft.com/office/drawing/2014/main" id="{00000000-0008-0000-0000-0000E3030000}"/>
            </a:ext>
          </a:extLst>
        </xdr:cNvPr>
        <xdr:cNvPicPr/>
      </xdr:nvPicPr>
      <xdr:blipFill>
        <a:blip xmlns:r="http://schemas.openxmlformats.org/officeDocument/2006/relationships" r:embed="rId986"/>
        <a:srcRect/>
        <a:stretch>
          <a:fillRect/>
        </a:stretch>
      </xdr:blipFill>
      <xdr:spPr>
        <a:xfrm>
          <a:off x="4550229" y="801096320"/>
          <a:ext cx="665390" cy="1161792"/>
        </a:xfrm>
        <a:prstGeom prst="rect">
          <a:avLst/>
        </a:prstGeom>
        <a:noFill/>
        <a:ln w="9525" cap="flat" cmpd="sng">
          <a:noFill/>
          <a:prstDash val="solid"/>
          <a:miter/>
        </a:ln>
        <a:effectLst/>
      </xdr:spPr>
    </xdr:pic>
    <xdr:clientData/>
  </xdr:twoCellAnchor>
  <xdr:twoCellAnchor>
    <xdr:from>
      <xdr:col>1</xdr:col>
      <xdr:colOff>48498</xdr:colOff>
      <xdr:row>1316</xdr:row>
      <xdr:rowOff>47684</xdr:rowOff>
    </xdr:from>
    <xdr:to>
      <xdr:col>1</xdr:col>
      <xdr:colOff>666222</xdr:colOff>
      <xdr:row>1317</xdr:row>
      <xdr:rowOff>75500</xdr:rowOff>
    </xdr:to>
    <xdr:pic>
      <xdr:nvPicPr>
        <xdr:cNvPr id="996" name="Рисунок 1272" descr=" ">
          <a:extLst>
            <a:ext uri="{FF2B5EF4-FFF2-40B4-BE49-F238E27FC236}">
              <a16:creationId xmlns:a16="http://schemas.microsoft.com/office/drawing/2014/main" id="{00000000-0008-0000-0000-0000E4030000}"/>
            </a:ext>
          </a:extLst>
        </xdr:cNvPr>
        <xdr:cNvPicPr/>
      </xdr:nvPicPr>
      <xdr:blipFill>
        <a:blip xmlns:r="http://schemas.openxmlformats.org/officeDocument/2006/relationships" r:embed="rId987"/>
        <a:srcRect/>
        <a:stretch>
          <a:fillRect/>
        </a:stretch>
      </xdr:blipFill>
      <xdr:spPr>
        <a:xfrm>
          <a:off x="3799115" y="802146496"/>
          <a:ext cx="619125" cy="1047744"/>
        </a:xfrm>
        <a:prstGeom prst="rect">
          <a:avLst/>
        </a:prstGeom>
        <a:noFill/>
        <a:ln w="9525" cap="flat" cmpd="sng">
          <a:noFill/>
          <a:prstDash val="solid"/>
          <a:miter/>
        </a:ln>
        <a:effectLst/>
      </xdr:spPr>
    </xdr:pic>
    <xdr:clientData/>
  </xdr:twoCellAnchor>
  <xdr:twoCellAnchor>
    <xdr:from>
      <xdr:col>1</xdr:col>
      <xdr:colOff>821929</xdr:colOff>
      <xdr:row>1316</xdr:row>
      <xdr:rowOff>913953</xdr:rowOff>
    </xdr:from>
    <xdr:to>
      <xdr:col>1</xdr:col>
      <xdr:colOff>1449862</xdr:colOff>
      <xdr:row>1317</xdr:row>
      <xdr:rowOff>949716</xdr:rowOff>
    </xdr:to>
    <xdr:pic>
      <xdr:nvPicPr>
        <xdr:cNvPr id="997" name="Рисунок 1295" descr=" ">
          <a:extLst>
            <a:ext uri="{FF2B5EF4-FFF2-40B4-BE49-F238E27FC236}">
              <a16:creationId xmlns:a16="http://schemas.microsoft.com/office/drawing/2014/main" id="{00000000-0008-0000-0000-0000E5030000}"/>
            </a:ext>
          </a:extLst>
        </xdr:cNvPr>
        <xdr:cNvPicPr/>
      </xdr:nvPicPr>
      <xdr:blipFill>
        <a:blip xmlns:r="http://schemas.openxmlformats.org/officeDocument/2006/relationships" r:embed="rId988"/>
        <a:srcRect/>
        <a:stretch>
          <a:fillRect/>
        </a:stretch>
      </xdr:blipFill>
      <xdr:spPr>
        <a:xfrm>
          <a:off x="4572001" y="803017344"/>
          <a:ext cx="628650" cy="1047808"/>
        </a:xfrm>
        <a:prstGeom prst="rect">
          <a:avLst/>
        </a:prstGeom>
        <a:noFill/>
        <a:ln w="9525" cap="flat" cmpd="sng">
          <a:noFill/>
          <a:prstDash val="solid"/>
          <a:miter/>
        </a:ln>
        <a:effectLst/>
      </xdr:spPr>
    </xdr:pic>
    <xdr:clientData/>
  </xdr:twoCellAnchor>
  <xdr:twoCellAnchor>
    <xdr:from>
      <xdr:col>1</xdr:col>
      <xdr:colOff>48498</xdr:colOff>
      <xdr:row>1318</xdr:row>
      <xdr:rowOff>11921</xdr:rowOff>
    </xdr:from>
    <xdr:to>
      <xdr:col>1</xdr:col>
      <xdr:colOff>770877</xdr:colOff>
      <xdr:row>1319</xdr:row>
      <xdr:rowOff>47684</xdr:rowOff>
    </xdr:to>
    <xdr:pic>
      <xdr:nvPicPr>
        <xdr:cNvPr id="998" name="Рисунок 1297" descr=" ">
          <a:extLst>
            <a:ext uri="{FF2B5EF4-FFF2-40B4-BE49-F238E27FC236}">
              <a16:creationId xmlns:a16="http://schemas.microsoft.com/office/drawing/2014/main" id="{00000000-0008-0000-0000-0000E6030000}"/>
            </a:ext>
          </a:extLst>
        </xdr:cNvPr>
        <xdr:cNvPicPr/>
      </xdr:nvPicPr>
      <xdr:blipFill>
        <a:blip xmlns:r="http://schemas.openxmlformats.org/officeDocument/2006/relationships" r:embed="rId989"/>
        <a:srcRect/>
        <a:stretch>
          <a:fillRect/>
        </a:stretch>
      </xdr:blipFill>
      <xdr:spPr>
        <a:xfrm>
          <a:off x="3799116" y="805150976"/>
          <a:ext cx="723900" cy="1047744"/>
        </a:xfrm>
        <a:prstGeom prst="rect">
          <a:avLst/>
        </a:prstGeom>
        <a:noFill/>
        <a:ln w="9525" cap="flat" cmpd="sng">
          <a:noFill/>
          <a:prstDash val="solid"/>
          <a:miter/>
        </a:ln>
        <a:effectLst/>
      </xdr:spPr>
    </xdr:pic>
    <xdr:clientData/>
  </xdr:twoCellAnchor>
  <xdr:twoCellAnchor>
    <xdr:from>
      <xdr:col>1</xdr:col>
      <xdr:colOff>786193</xdr:colOff>
      <xdr:row>1318</xdr:row>
      <xdr:rowOff>898058</xdr:rowOff>
    </xdr:from>
    <xdr:to>
      <xdr:col>1</xdr:col>
      <xdr:colOff>1442205</xdr:colOff>
      <xdr:row>1319</xdr:row>
      <xdr:rowOff>937795</xdr:rowOff>
    </xdr:to>
    <xdr:pic>
      <xdr:nvPicPr>
        <xdr:cNvPr id="999" name="Рисунок 1298" descr=" ">
          <a:extLst>
            <a:ext uri="{FF2B5EF4-FFF2-40B4-BE49-F238E27FC236}">
              <a16:creationId xmlns:a16="http://schemas.microsoft.com/office/drawing/2014/main" id="{00000000-0008-0000-0000-0000E7030000}"/>
            </a:ext>
          </a:extLst>
        </xdr:cNvPr>
        <xdr:cNvPicPr/>
      </xdr:nvPicPr>
      <xdr:blipFill>
        <a:blip xmlns:r="http://schemas.openxmlformats.org/officeDocument/2006/relationships" r:embed="rId990"/>
        <a:srcRect/>
        <a:stretch>
          <a:fillRect/>
        </a:stretch>
      </xdr:blipFill>
      <xdr:spPr>
        <a:xfrm>
          <a:off x="4536944" y="806041216"/>
          <a:ext cx="657225" cy="1047744"/>
        </a:xfrm>
        <a:prstGeom prst="rect">
          <a:avLst/>
        </a:prstGeom>
        <a:noFill/>
        <a:ln w="9525" cap="flat" cmpd="sng">
          <a:noFill/>
          <a:prstDash val="solid"/>
          <a:miter/>
        </a:ln>
        <a:effectLst/>
      </xdr:spPr>
    </xdr:pic>
    <xdr:clientData/>
  </xdr:twoCellAnchor>
  <xdr:twoCellAnchor>
    <xdr:from>
      <xdr:col>1</xdr:col>
      <xdr:colOff>33183</xdr:colOff>
      <xdr:row>1320</xdr:row>
      <xdr:rowOff>23842</xdr:rowOff>
    </xdr:from>
    <xdr:to>
      <xdr:col>1</xdr:col>
      <xdr:colOff>727484</xdr:colOff>
      <xdr:row>1321</xdr:row>
      <xdr:rowOff>59605</xdr:rowOff>
    </xdr:to>
    <xdr:pic>
      <xdr:nvPicPr>
        <xdr:cNvPr id="1000" name="Рисунок 1299" descr=" ">
          <a:extLst>
            <a:ext uri="{FF2B5EF4-FFF2-40B4-BE49-F238E27FC236}">
              <a16:creationId xmlns:a16="http://schemas.microsoft.com/office/drawing/2014/main" id="{00000000-0008-0000-0000-0000E8030000}"/>
            </a:ext>
          </a:extLst>
        </xdr:cNvPr>
        <xdr:cNvPicPr/>
      </xdr:nvPicPr>
      <xdr:blipFill>
        <a:blip xmlns:r="http://schemas.openxmlformats.org/officeDocument/2006/relationships" r:embed="rId991"/>
        <a:srcRect/>
        <a:stretch>
          <a:fillRect/>
        </a:stretch>
      </xdr:blipFill>
      <xdr:spPr>
        <a:xfrm>
          <a:off x="3783429" y="807192704"/>
          <a:ext cx="695325" cy="1047744"/>
        </a:xfrm>
        <a:prstGeom prst="rect">
          <a:avLst/>
        </a:prstGeom>
        <a:noFill/>
        <a:ln w="9525" cap="flat" cmpd="sng">
          <a:noFill/>
          <a:prstDash val="solid"/>
          <a:miter/>
        </a:ln>
        <a:effectLst/>
      </xdr:spPr>
    </xdr:pic>
    <xdr:clientData/>
  </xdr:twoCellAnchor>
  <xdr:twoCellAnchor>
    <xdr:from>
      <xdr:col>1</xdr:col>
      <xdr:colOff>814271</xdr:colOff>
      <xdr:row>1320</xdr:row>
      <xdr:rowOff>913953</xdr:rowOff>
    </xdr:from>
    <xdr:to>
      <xdr:col>1</xdr:col>
      <xdr:colOff>1477941</xdr:colOff>
      <xdr:row>1321</xdr:row>
      <xdr:rowOff>937795</xdr:rowOff>
    </xdr:to>
    <xdr:pic>
      <xdr:nvPicPr>
        <xdr:cNvPr id="1001" name="Рисунок 1300" descr=" ">
          <a:extLst>
            <a:ext uri="{FF2B5EF4-FFF2-40B4-BE49-F238E27FC236}">
              <a16:creationId xmlns:a16="http://schemas.microsoft.com/office/drawing/2014/main" id="{00000000-0008-0000-0000-0000E9030000}"/>
            </a:ext>
          </a:extLst>
        </xdr:cNvPr>
        <xdr:cNvPicPr/>
      </xdr:nvPicPr>
      <xdr:blipFill>
        <a:blip xmlns:r="http://schemas.openxmlformats.org/officeDocument/2006/relationships" r:embed="rId992"/>
        <a:srcRect/>
        <a:stretch>
          <a:fillRect/>
        </a:stretch>
      </xdr:blipFill>
      <xdr:spPr>
        <a:xfrm>
          <a:off x="4564801" y="808072000"/>
          <a:ext cx="666750" cy="1047808"/>
        </a:xfrm>
        <a:prstGeom prst="rect">
          <a:avLst/>
        </a:prstGeom>
        <a:noFill/>
        <a:ln w="9525" cap="flat" cmpd="sng">
          <a:noFill/>
          <a:prstDash val="solid"/>
          <a:miter/>
        </a:ln>
        <a:effectLst/>
      </xdr:spPr>
    </xdr:pic>
    <xdr:clientData/>
  </xdr:twoCellAnchor>
  <xdr:twoCellAnchor>
    <xdr:from>
      <xdr:col>1</xdr:col>
      <xdr:colOff>48498</xdr:colOff>
      <xdr:row>1322</xdr:row>
      <xdr:rowOff>11921</xdr:rowOff>
    </xdr:from>
    <xdr:to>
      <xdr:col>1</xdr:col>
      <xdr:colOff>773430</xdr:colOff>
      <xdr:row>1323</xdr:row>
      <xdr:rowOff>47684</xdr:rowOff>
    </xdr:to>
    <xdr:pic>
      <xdr:nvPicPr>
        <xdr:cNvPr id="1002" name="Рисунок 1301" descr=" ">
          <a:extLst>
            <a:ext uri="{FF2B5EF4-FFF2-40B4-BE49-F238E27FC236}">
              <a16:creationId xmlns:a16="http://schemas.microsoft.com/office/drawing/2014/main" id="{00000000-0008-0000-0000-0000EA030000}"/>
            </a:ext>
          </a:extLst>
        </xdr:cNvPr>
        <xdr:cNvPicPr/>
      </xdr:nvPicPr>
      <xdr:blipFill>
        <a:blip xmlns:r="http://schemas.openxmlformats.org/officeDocument/2006/relationships" r:embed="rId993"/>
        <a:srcRect/>
        <a:stretch>
          <a:fillRect/>
        </a:stretch>
      </xdr:blipFill>
      <xdr:spPr>
        <a:xfrm>
          <a:off x="3800403" y="809201728"/>
          <a:ext cx="723900" cy="1047744"/>
        </a:xfrm>
        <a:prstGeom prst="rect">
          <a:avLst/>
        </a:prstGeom>
        <a:noFill/>
        <a:ln w="9525" cap="flat" cmpd="sng">
          <a:noFill/>
          <a:prstDash val="solid"/>
          <a:miter/>
        </a:ln>
        <a:effectLst/>
      </xdr:spPr>
    </xdr:pic>
    <xdr:clientData/>
  </xdr:twoCellAnchor>
  <xdr:twoCellAnchor>
    <xdr:from>
      <xdr:col>1</xdr:col>
      <xdr:colOff>775982</xdr:colOff>
      <xdr:row>1322</xdr:row>
      <xdr:rowOff>898058</xdr:rowOff>
    </xdr:from>
    <xdr:to>
      <xdr:col>1</xdr:col>
      <xdr:colOff>1477941</xdr:colOff>
      <xdr:row>1323</xdr:row>
      <xdr:rowOff>937795</xdr:rowOff>
    </xdr:to>
    <xdr:pic>
      <xdr:nvPicPr>
        <xdr:cNvPr id="1003" name="Рисунок 1302" descr=" ">
          <a:extLst>
            <a:ext uri="{FF2B5EF4-FFF2-40B4-BE49-F238E27FC236}">
              <a16:creationId xmlns:a16="http://schemas.microsoft.com/office/drawing/2014/main" id="{00000000-0008-0000-0000-0000EB030000}"/>
            </a:ext>
          </a:extLst>
        </xdr:cNvPr>
        <xdr:cNvPicPr/>
      </xdr:nvPicPr>
      <xdr:blipFill>
        <a:blip xmlns:r="http://schemas.openxmlformats.org/officeDocument/2006/relationships" r:embed="rId994"/>
        <a:srcRect/>
        <a:stretch>
          <a:fillRect/>
        </a:stretch>
      </xdr:blipFill>
      <xdr:spPr>
        <a:xfrm>
          <a:off x="4527344" y="810091968"/>
          <a:ext cx="714375" cy="1047744"/>
        </a:xfrm>
        <a:prstGeom prst="rect">
          <a:avLst/>
        </a:prstGeom>
        <a:noFill/>
        <a:ln w="9525" cap="flat" cmpd="sng">
          <a:noFill/>
          <a:prstDash val="solid"/>
          <a:miter/>
        </a:ln>
        <a:effectLst/>
      </xdr:spPr>
    </xdr:pic>
    <xdr:clientData/>
  </xdr:twoCellAnchor>
  <xdr:twoCellAnchor>
    <xdr:from>
      <xdr:col>1</xdr:col>
      <xdr:colOff>48498</xdr:colOff>
      <xdr:row>1313</xdr:row>
      <xdr:rowOff>957545</xdr:rowOff>
    </xdr:from>
    <xdr:to>
      <xdr:col>1</xdr:col>
      <xdr:colOff>928687</xdr:colOff>
      <xdr:row>1315</xdr:row>
      <xdr:rowOff>71437</xdr:rowOff>
    </xdr:to>
    <xdr:pic>
      <xdr:nvPicPr>
        <xdr:cNvPr id="1004" name="Рисунок 1303" descr=" ">
          <a:extLst>
            <a:ext uri="{FF2B5EF4-FFF2-40B4-BE49-F238E27FC236}">
              <a16:creationId xmlns:a16="http://schemas.microsoft.com/office/drawing/2014/main" id="{00000000-0008-0000-0000-0000EC030000}"/>
            </a:ext>
          </a:extLst>
        </xdr:cNvPr>
        <xdr:cNvPicPr/>
      </xdr:nvPicPr>
      <xdr:blipFill>
        <a:blip xmlns:r="http://schemas.openxmlformats.org/officeDocument/2006/relationships" r:embed="rId995"/>
        <a:srcRect/>
        <a:stretch>
          <a:fillRect/>
        </a:stretch>
      </xdr:blipFill>
      <xdr:spPr>
        <a:xfrm>
          <a:off x="3691811" y="1140218983"/>
          <a:ext cx="880189" cy="1137954"/>
        </a:xfrm>
        <a:prstGeom prst="rect">
          <a:avLst/>
        </a:prstGeom>
        <a:noFill/>
        <a:ln w="9525" cap="flat" cmpd="sng">
          <a:noFill/>
          <a:prstDash val="solid"/>
          <a:miter/>
        </a:ln>
        <a:effectLst/>
      </xdr:spPr>
    </xdr:pic>
    <xdr:clientData/>
  </xdr:twoCellAnchor>
  <xdr:twoCellAnchor>
    <xdr:from>
      <xdr:col>1</xdr:col>
      <xdr:colOff>1107817</xdr:colOff>
      <xdr:row>139</xdr:row>
      <xdr:rowOff>695399</xdr:rowOff>
    </xdr:from>
    <xdr:to>
      <xdr:col>1</xdr:col>
      <xdr:colOff>1717883</xdr:colOff>
      <xdr:row>141</xdr:row>
      <xdr:rowOff>-1</xdr:rowOff>
    </xdr:to>
    <xdr:pic>
      <xdr:nvPicPr>
        <xdr:cNvPr id="1005" name="Рисунок 1304" descr=" ">
          <a:extLst>
            <a:ext uri="{FF2B5EF4-FFF2-40B4-BE49-F238E27FC236}">
              <a16:creationId xmlns:a16="http://schemas.microsoft.com/office/drawing/2014/main" id="{00000000-0008-0000-0000-0000ED030000}"/>
            </a:ext>
          </a:extLst>
        </xdr:cNvPr>
        <xdr:cNvPicPr/>
      </xdr:nvPicPr>
      <xdr:blipFill>
        <a:blip xmlns:r="http://schemas.openxmlformats.org/officeDocument/2006/relationships" r:embed="rId996"/>
        <a:srcRect/>
        <a:stretch>
          <a:fillRect/>
        </a:stretch>
      </xdr:blipFill>
      <xdr:spPr>
        <a:xfrm>
          <a:off x="4751130" y="119698368"/>
          <a:ext cx="610066" cy="1197694"/>
        </a:xfrm>
        <a:prstGeom prst="rect">
          <a:avLst/>
        </a:prstGeom>
        <a:noFill/>
        <a:ln w="9525" cap="flat" cmpd="sng">
          <a:noFill/>
          <a:prstDash val="solid"/>
          <a:miter/>
        </a:ln>
        <a:effectLst/>
      </xdr:spPr>
    </xdr:pic>
    <xdr:clientData/>
  </xdr:twoCellAnchor>
  <xdr:twoCellAnchor>
    <xdr:from>
      <xdr:col>1</xdr:col>
      <xdr:colOff>362465</xdr:colOff>
      <xdr:row>1309</xdr:row>
      <xdr:rowOff>0</xdr:rowOff>
    </xdr:from>
    <xdr:to>
      <xdr:col>1</xdr:col>
      <xdr:colOff>1082292</xdr:colOff>
      <xdr:row>1309</xdr:row>
      <xdr:rowOff>949716</xdr:rowOff>
    </xdr:to>
    <xdr:pic>
      <xdr:nvPicPr>
        <xdr:cNvPr id="1006" name="Рисунок 325" descr=" ">
          <a:extLst>
            <a:ext uri="{FF2B5EF4-FFF2-40B4-BE49-F238E27FC236}">
              <a16:creationId xmlns:a16="http://schemas.microsoft.com/office/drawing/2014/main" id="{00000000-0008-0000-0000-0000EE030000}"/>
            </a:ext>
          </a:extLst>
        </xdr:cNvPr>
        <xdr:cNvPicPr/>
      </xdr:nvPicPr>
      <xdr:blipFill>
        <a:blip xmlns:r="http://schemas.openxmlformats.org/officeDocument/2006/relationships" r:embed="rId997"/>
        <a:srcRect/>
        <a:stretch>
          <a:fillRect/>
        </a:stretch>
      </xdr:blipFill>
      <xdr:spPr>
        <a:xfrm>
          <a:off x="4114801" y="804214784"/>
          <a:ext cx="718456" cy="963776"/>
        </a:xfrm>
        <a:prstGeom prst="rect">
          <a:avLst/>
        </a:prstGeom>
        <a:noFill/>
        <a:ln w="9525" cap="flat" cmpd="sng">
          <a:noFill/>
          <a:prstDash val="solid"/>
          <a:miter/>
        </a:ln>
        <a:effectLst/>
      </xdr:spPr>
    </xdr:pic>
    <xdr:clientData/>
  </xdr:twoCellAnchor>
  <xdr:twoCellAnchor>
    <xdr:from>
      <xdr:col>1</xdr:col>
      <xdr:colOff>385438</xdr:colOff>
      <xdr:row>1310</xdr:row>
      <xdr:rowOff>0</xdr:rowOff>
    </xdr:from>
    <xdr:to>
      <xdr:col>1</xdr:col>
      <xdr:colOff>1082292</xdr:colOff>
      <xdr:row>1311</xdr:row>
      <xdr:rowOff>0</xdr:rowOff>
    </xdr:to>
    <xdr:pic>
      <xdr:nvPicPr>
        <xdr:cNvPr id="1007" name="Рисунок 697" descr=" ">
          <a:extLst>
            <a:ext uri="{FF2B5EF4-FFF2-40B4-BE49-F238E27FC236}">
              <a16:creationId xmlns:a16="http://schemas.microsoft.com/office/drawing/2014/main" id="{00000000-0008-0000-0000-0000EF030000}"/>
            </a:ext>
          </a:extLst>
        </xdr:cNvPr>
        <xdr:cNvPicPr/>
      </xdr:nvPicPr>
      <xdr:blipFill>
        <a:blip xmlns:r="http://schemas.openxmlformats.org/officeDocument/2006/relationships" r:embed="rId998"/>
        <a:srcRect/>
        <a:stretch>
          <a:fillRect/>
        </a:stretch>
      </xdr:blipFill>
      <xdr:spPr>
        <a:xfrm>
          <a:off x="4136572" y="805238080"/>
          <a:ext cx="696685" cy="957888"/>
        </a:xfrm>
        <a:prstGeom prst="rect">
          <a:avLst/>
        </a:prstGeom>
        <a:noFill/>
        <a:ln w="9525" cap="flat" cmpd="sng">
          <a:noFill/>
          <a:prstDash val="solid"/>
          <a:miter/>
        </a:ln>
        <a:effectLst/>
      </xdr:spPr>
    </xdr:pic>
    <xdr:clientData/>
  </xdr:twoCellAnchor>
  <xdr:twoCellAnchor>
    <xdr:from>
      <xdr:col>1</xdr:col>
      <xdr:colOff>408412</xdr:colOff>
      <xdr:row>1311</xdr:row>
      <xdr:rowOff>0</xdr:rowOff>
    </xdr:from>
    <xdr:to>
      <xdr:col>1</xdr:col>
      <xdr:colOff>1066976</xdr:colOff>
      <xdr:row>1312</xdr:row>
      <xdr:rowOff>0</xdr:rowOff>
    </xdr:to>
    <xdr:pic>
      <xdr:nvPicPr>
        <xdr:cNvPr id="1008" name="Рисунок 1051" descr=" ">
          <a:extLst>
            <a:ext uri="{FF2B5EF4-FFF2-40B4-BE49-F238E27FC236}">
              <a16:creationId xmlns:a16="http://schemas.microsoft.com/office/drawing/2014/main" id="{00000000-0008-0000-0000-0000F0030000}"/>
            </a:ext>
          </a:extLst>
        </xdr:cNvPr>
        <xdr:cNvPicPr/>
      </xdr:nvPicPr>
      <xdr:blipFill>
        <a:blip xmlns:r="http://schemas.openxmlformats.org/officeDocument/2006/relationships" r:embed="rId999"/>
        <a:srcRect/>
        <a:stretch>
          <a:fillRect/>
        </a:stretch>
      </xdr:blipFill>
      <xdr:spPr>
        <a:xfrm>
          <a:off x="4158343" y="806250432"/>
          <a:ext cx="660565" cy="968832"/>
        </a:xfrm>
        <a:prstGeom prst="rect">
          <a:avLst/>
        </a:prstGeom>
        <a:noFill/>
        <a:ln w="9525" cap="flat" cmpd="sng">
          <a:noFill/>
          <a:prstDash val="solid"/>
          <a:miter/>
        </a:ln>
        <a:effectLst/>
      </xdr:spPr>
    </xdr:pic>
    <xdr:clientData/>
  </xdr:twoCellAnchor>
  <xdr:twoCellAnchor>
    <xdr:from>
      <xdr:col>1</xdr:col>
      <xdr:colOff>331834</xdr:colOff>
      <xdr:row>1409</xdr:row>
      <xdr:rowOff>23842</xdr:rowOff>
    </xdr:from>
    <xdr:to>
      <xdr:col>1</xdr:col>
      <xdr:colOff>1141001</xdr:colOff>
      <xdr:row>1410</xdr:row>
      <xdr:rowOff>0</xdr:rowOff>
    </xdr:to>
    <xdr:pic>
      <xdr:nvPicPr>
        <xdr:cNvPr id="1009" name="Рисунок 1291" descr=" ">
          <a:extLst>
            <a:ext uri="{FF2B5EF4-FFF2-40B4-BE49-F238E27FC236}">
              <a16:creationId xmlns:a16="http://schemas.microsoft.com/office/drawing/2014/main" id="{00000000-0008-0000-0000-0000F1030000}"/>
            </a:ext>
          </a:extLst>
        </xdr:cNvPr>
        <xdr:cNvPicPr/>
      </xdr:nvPicPr>
      <xdr:blipFill>
        <a:blip xmlns:r="http://schemas.openxmlformats.org/officeDocument/2006/relationships" r:embed="rId1000"/>
        <a:srcRect/>
        <a:stretch>
          <a:fillRect/>
        </a:stretch>
      </xdr:blipFill>
      <xdr:spPr>
        <a:xfrm>
          <a:off x="4082144" y="863498432"/>
          <a:ext cx="809625" cy="936128"/>
        </a:xfrm>
        <a:prstGeom prst="rect">
          <a:avLst/>
        </a:prstGeom>
        <a:noFill/>
        <a:ln w="9525" cap="flat" cmpd="sng">
          <a:noFill/>
          <a:prstDash val="solid"/>
          <a:miter/>
        </a:ln>
        <a:effectLst/>
      </xdr:spPr>
    </xdr:pic>
    <xdr:clientData/>
  </xdr:twoCellAnchor>
  <xdr:twoCellAnchor>
    <xdr:from>
      <xdr:col>1</xdr:col>
      <xdr:colOff>872980</xdr:colOff>
      <xdr:row>1421</xdr:row>
      <xdr:rowOff>23842</xdr:rowOff>
    </xdr:from>
    <xdr:to>
      <xdr:col>1</xdr:col>
      <xdr:colOff>1480493</xdr:colOff>
      <xdr:row>1422</xdr:row>
      <xdr:rowOff>341739</xdr:rowOff>
    </xdr:to>
    <xdr:pic>
      <xdr:nvPicPr>
        <xdr:cNvPr id="1010" name="Рисунок 1293" descr=" ">
          <a:extLst>
            <a:ext uri="{FF2B5EF4-FFF2-40B4-BE49-F238E27FC236}">
              <a16:creationId xmlns:a16="http://schemas.microsoft.com/office/drawing/2014/main" id="{00000000-0008-0000-0000-0000F2030000}"/>
            </a:ext>
          </a:extLst>
        </xdr:cNvPr>
        <xdr:cNvPicPr/>
      </xdr:nvPicPr>
      <xdr:blipFill>
        <a:blip xmlns:r="http://schemas.openxmlformats.org/officeDocument/2006/relationships" r:embed="rId1001"/>
        <a:srcRect/>
        <a:stretch>
          <a:fillRect/>
        </a:stretch>
      </xdr:blipFill>
      <xdr:spPr>
        <a:xfrm>
          <a:off x="4624028" y="864516160"/>
          <a:ext cx="601349" cy="1323008"/>
        </a:xfrm>
        <a:prstGeom prst="rect">
          <a:avLst/>
        </a:prstGeom>
        <a:noFill/>
        <a:ln w="9525" cap="flat" cmpd="sng">
          <a:noFill/>
          <a:prstDash val="solid"/>
          <a:miter/>
        </a:ln>
        <a:effectLst/>
      </xdr:spPr>
    </xdr:pic>
    <xdr:clientData/>
  </xdr:twoCellAnchor>
  <xdr:twoCellAnchor>
    <xdr:from>
      <xdr:col>1</xdr:col>
      <xdr:colOff>76577</xdr:colOff>
      <xdr:row>1421</xdr:row>
      <xdr:rowOff>886137</xdr:rowOff>
    </xdr:from>
    <xdr:to>
      <xdr:col>1</xdr:col>
      <xdr:colOff>737694</xdr:colOff>
      <xdr:row>1423</xdr:row>
      <xdr:rowOff>174843</xdr:rowOff>
    </xdr:to>
    <xdr:pic>
      <xdr:nvPicPr>
        <xdr:cNvPr id="1011" name="Рисунок 1296" descr=" ">
          <a:extLst>
            <a:ext uri="{FF2B5EF4-FFF2-40B4-BE49-F238E27FC236}">
              <a16:creationId xmlns:a16="http://schemas.microsoft.com/office/drawing/2014/main" id="{00000000-0008-0000-0000-0000F3030000}"/>
            </a:ext>
          </a:extLst>
        </xdr:cNvPr>
        <xdr:cNvPicPr/>
      </xdr:nvPicPr>
      <xdr:blipFill>
        <a:blip xmlns:r="http://schemas.openxmlformats.org/officeDocument/2006/relationships" r:embed="rId1002"/>
        <a:srcRect/>
        <a:stretch>
          <a:fillRect/>
        </a:stretch>
      </xdr:blipFill>
      <xdr:spPr>
        <a:xfrm>
          <a:off x="3826971" y="865373760"/>
          <a:ext cx="661484" cy="1322944"/>
        </a:xfrm>
        <a:prstGeom prst="rect">
          <a:avLst/>
        </a:prstGeom>
        <a:noFill/>
        <a:ln w="9525" cap="flat" cmpd="sng">
          <a:noFill/>
          <a:prstDash val="solid"/>
          <a:miter/>
        </a:ln>
        <a:effectLst/>
      </xdr:spPr>
    </xdr:pic>
    <xdr:clientData/>
  </xdr:twoCellAnchor>
  <xdr:twoCellAnchor>
    <xdr:from>
      <xdr:col>1</xdr:col>
      <xdr:colOff>824481</xdr:colOff>
      <xdr:row>1422</xdr:row>
      <xdr:rowOff>619898</xdr:rowOff>
    </xdr:from>
    <xdr:to>
      <xdr:col>1</xdr:col>
      <xdr:colOff>1480493</xdr:colOff>
      <xdr:row>1423</xdr:row>
      <xdr:rowOff>925874</xdr:rowOff>
    </xdr:to>
    <xdr:pic>
      <xdr:nvPicPr>
        <xdr:cNvPr id="1012" name="Рисунок 1305" descr=" ">
          <a:extLst>
            <a:ext uri="{FF2B5EF4-FFF2-40B4-BE49-F238E27FC236}">
              <a16:creationId xmlns:a16="http://schemas.microsoft.com/office/drawing/2014/main" id="{00000000-0008-0000-0000-0000F4030000}"/>
            </a:ext>
          </a:extLst>
        </xdr:cNvPr>
        <xdr:cNvPicPr/>
      </xdr:nvPicPr>
      <xdr:blipFill>
        <a:blip xmlns:r="http://schemas.openxmlformats.org/officeDocument/2006/relationships" r:embed="rId1003"/>
        <a:srcRect/>
        <a:stretch>
          <a:fillRect/>
        </a:stretch>
      </xdr:blipFill>
      <xdr:spPr>
        <a:xfrm>
          <a:off x="4575685" y="866122496"/>
          <a:ext cx="649457" cy="1322944"/>
        </a:xfrm>
        <a:prstGeom prst="rect">
          <a:avLst/>
        </a:prstGeom>
        <a:noFill/>
        <a:ln w="9525" cap="flat" cmpd="sng">
          <a:noFill/>
          <a:prstDash val="solid"/>
          <a:miter/>
        </a:ln>
        <a:effectLst/>
      </xdr:spPr>
    </xdr:pic>
    <xdr:clientData/>
  </xdr:twoCellAnchor>
  <xdr:twoCellAnchor>
    <xdr:from>
      <xdr:col>1</xdr:col>
      <xdr:colOff>308861</xdr:colOff>
      <xdr:row>2077</xdr:row>
      <xdr:rowOff>10440</xdr:rowOff>
    </xdr:from>
    <xdr:to>
      <xdr:col>1</xdr:col>
      <xdr:colOff>1107817</xdr:colOff>
      <xdr:row>2077</xdr:row>
      <xdr:rowOff>810862</xdr:rowOff>
    </xdr:to>
    <xdr:pic>
      <xdr:nvPicPr>
        <xdr:cNvPr id="1013" name="Рисунок 1309" descr=" ">
          <a:extLst>
            <a:ext uri="{FF2B5EF4-FFF2-40B4-BE49-F238E27FC236}">
              <a16:creationId xmlns:a16="http://schemas.microsoft.com/office/drawing/2014/main" id="{00000000-0008-0000-0000-0000F5030000}"/>
            </a:ext>
          </a:extLst>
        </xdr:cNvPr>
        <xdr:cNvPicPr/>
      </xdr:nvPicPr>
      <xdr:blipFill>
        <a:blip xmlns:r="http://schemas.openxmlformats.org/officeDocument/2006/relationships" r:embed="rId1004"/>
        <a:srcRect/>
        <a:stretch>
          <a:fillRect/>
        </a:stretch>
      </xdr:blipFill>
      <xdr:spPr>
        <a:xfrm>
          <a:off x="4060373" y="1325161600"/>
          <a:ext cx="797488" cy="805504"/>
        </a:xfrm>
        <a:prstGeom prst="rect">
          <a:avLst/>
        </a:prstGeom>
        <a:noFill/>
        <a:ln w="9525" cap="flat" cmpd="sng">
          <a:noFill/>
          <a:prstDash val="solid"/>
          <a:miter/>
        </a:ln>
        <a:effectLst/>
      </xdr:spPr>
    </xdr:pic>
    <xdr:clientData/>
  </xdr:twoCellAnchor>
  <xdr:twoCellAnchor>
    <xdr:from>
      <xdr:col>1</xdr:col>
      <xdr:colOff>306309</xdr:colOff>
      <xdr:row>2076</xdr:row>
      <xdr:rowOff>0</xdr:rowOff>
    </xdr:from>
    <xdr:to>
      <xdr:col>1</xdr:col>
      <xdr:colOff>1163974</xdr:colOff>
      <xdr:row>2076</xdr:row>
      <xdr:rowOff>824783</xdr:rowOff>
    </xdr:to>
    <xdr:pic>
      <xdr:nvPicPr>
        <xdr:cNvPr id="1014" name="Рисунок 1310" descr=" ">
          <a:extLst>
            <a:ext uri="{FF2B5EF4-FFF2-40B4-BE49-F238E27FC236}">
              <a16:creationId xmlns:a16="http://schemas.microsoft.com/office/drawing/2014/main" id="{00000000-0008-0000-0000-0000F6030000}"/>
            </a:ext>
          </a:extLst>
        </xdr:cNvPr>
        <xdr:cNvPicPr/>
      </xdr:nvPicPr>
      <xdr:blipFill>
        <a:blip xmlns:r="http://schemas.openxmlformats.org/officeDocument/2006/relationships" r:embed="rId1005"/>
        <a:srcRect/>
        <a:stretch>
          <a:fillRect/>
        </a:stretch>
      </xdr:blipFill>
      <xdr:spPr>
        <a:xfrm>
          <a:off x="4057973" y="1324247168"/>
          <a:ext cx="857577" cy="849024"/>
        </a:xfrm>
        <a:prstGeom prst="rect">
          <a:avLst/>
        </a:prstGeom>
        <a:noFill/>
        <a:ln w="9525" cap="flat" cmpd="sng">
          <a:noFill/>
          <a:prstDash val="solid"/>
          <a:miter/>
        </a:ln>
        <a:effectLst/>
      </xdr:spPr>
    </xdr:pic>
    <xdr:clientData/>
  </xdr:twoCellAnchor>
  <xdr:twoCellAnchor>
    <xdr:from>
      <xdr:col>1</xdr:col>
      <xdr:colOff>255257</xdr:colOff>
      <xdr:row>2074</xdr:row>
      <xdr:rowOff>10440</xdr:rowOff>
    </xdr:from>
    <xdr:to>
      <xdr:col>1</xdr:col>
      <xdr:colOff>1100160</xdr:colOff>
      <xdr:row>2074</xdr:row>
      <xdr:rowOff>810862</xdr:rowOff>
    </xdr:to>
    <xdr:pic>
      <xdr:nvPicPr>
        <xdr:cNvPr id="1015" name="Рисунок 1311" descr=" ">
          <a:extLst>
            <a:ext uri="{FF2B5EF4-FFF2-40B4-BE49-F238E27FC236}">
              <a16:creationId xmlns:a16="http://schemas.microsoft.com/office/drawing/2014/main" id="{00000000-0008-0000-0000-0000F7030000}"/>
            </a:ext>
          </a:extLst>
        </xdr:cNvPr>
        <xdr:cNvPicPr/>
      </xdr:nvPicPr>
      <xdr:blipFill>
        <a:blip xmlns:r="http://schemas.openxmlformats.org/officeDocument/2006/relationships" r:embed="rId1006"/>
        <a:srcRect/>
        <a:stretch>
          <a:fillRect/>
        </a:stretch>
      </xdr:blipFill>
      <xdr:spPr>
        <a:xfrm>
          <a:off x="4007471" y="1322511488"/>
          <a:ext cx="842757" cy="810368"/>
        </a:xfrm>
        <a:prstGeom prst="rect">
          <a:avLst/>
        </a:prstGeom>
        <a:noFill/>
        <a:ln w="9525" cap="flat" cmpd="sng">
          <a:noFill/>
          <a:prstDash val="solid"/>
          <a:miter/>
        </a:ln>
        <a:effectLst/>
      </xdr:spPr>
    </xdr:pic>
    <xdr:clientData/>
  </xdr:twoCellAnchor>
  <xdr:twoCellAnchor>
    <xdr:from>
      <xdr:col>1</xdr:col>
      <xdr:colOff>301203</xdr:colOff>
      <xdr:row>2078</xdr:row>
      <xdr:rowOff>10440</xdr:rowOff>
    </xdr:from>
    <xdr:to>
      <xdr:col>1</xdr:col>
      <xdr:colOff>1102712</xdr:colOff>
      <xdr:row>2078</xdr:row>
      <xdr:rowOff>796942</xdr:rowOff>
    </xdr:to>
    <xdr:pic>
      <xdr:nvPicPr>
        <xdr:cNvPr id="1016" name="Рисунок 1312" descr=" ">
          <a:extLst>
            <a:ext uri="{FF2B5EF4-FFF2-40B4-BE49-F238E27FC236}">
              <a16:creationId xmlns:a16="http://schemas.microsoft.com/office/drawing/2014/main" id="{00000000-0008-0000-0000-0000F8030000}"/>
            </a:ext>
          </a:extLst>
        </xdr:cNvPr>
        <xdr:cNvPicPr/>
      </xdr:nvPicPr>
      <xdr:blipFill>
        <a:blip xmlns:r="http://schemas.openxmlformats.org/officeDocument/2006/relationships" r:embed="rId1007"/>
        <a:srcRect/>
        <a:stretch>
          <a:fillRect/>
        </a:stretch>
      </xdr:blipFill>
      <xdr:spPr>
        <a:xfrm>
          <a:off x="4053172" y="1326046976"/>
          <a:ext cx="801857" cy="778496"/>
        </a:xfrm>
        <a:prstGeom prst="rect">
          <a:avLst/>
        </a:prstGeom>
        <a:noFill/>
        <a:ln w="9525" cap="flat" cmpd="sng">
          <a:noFill/>
          <a:prstDash val="solid"/>
          <a:miter/>
        </a:ln>
        <a:effectLst/>
      </xdr:spPr>
    </xdr:pic>
    <xdr:clientData/>
  </xdr:twoCellAnchor>
  <xdr:twoCellAnchor>
    <xdr:from>
      <xdr:col>1</xdr:col>
      <xdr:colOff>298651</xdr:colOff>
      <xdr:row>2079</xdr:row>
      <xdr:rowOff>0</xdr:rowOff>
    </xdr:from>
    <xdr:to>
      <xdr:col>1</xdr:col>
      <xdr:colOff>1115475</xdr:colOff>
      <xdr:row>2079</xdr:row>
      <xdr:rowOff>796942</xdr:rowOff>
    </xdr:to>
    <xdr:pic>
      <xdr:nvPicPr>
        <xdr:cNvPr id="1017" name="Рисунок 1313" descr=" ">
          <a:extLst>
            <a:ext uri="{FF2B5EF4-FFF2-40B4-BE49-F238E27FC236}">
              <a16:creationId xmlns:a16="http://schemas.microsoft.com/office/drawing/2014/main" id="{00000000-0008-0000-0000-0000F9030000}"/>
            </a:ext>
          </a:extLst>
        </xdr:cNvPr>
        <xdr:cNvPicPr/>
      </xdr:nvPicPr>
      <xdr:blipFill>
        <a:blip xmlns:r="http://schemas.openxmlformats.org/officeDocument/2006/relationships" r:embed="rId1008"/>
        <a:srcRect/>
        <a:stretch>
          <a:fillRect/>
        </a:stretch>
      </xdr:blipFill>
      <xdr:spPr>
        <a:xfrm>
          <a:off x="4050772" y="1326904576"/>
          <a:ext cx="815143" cy="815104"/>
        </a:xfrm>
        <a:prstGeom prst="rect">
          <a:avLst/>
        </a:prstGeom>
        <a:noFill/>
        <a:ln w="9525" cap="flat" cmpd="sng">
          <a:noFill/>
          <a:prstDash val="solid"/>
          <a:miter/>
        </a:ln>
        <a:effectLst/>
      </xdr:spPr>
    </xdr:pic>
    <xdr:clientData/>
  </xdr:twoCellAnchor>
  <xdr:twoCellAnchor>
    <xdr:from>
      <xdr:col>1</xdr:col>
      <xdr:colOff>285888</xdr:colOff>
      <xdr:row>2075</xdr:row>
      <xdr:rowOff>0</xdr:rowOff>
    </xdr:from>
    <xdr:to>
      <xdr:col>1</xdr:col>
      <xdr:colOff>1112922</xdr:colOff>
      <xdr:row>2075</xdr:row>
      <xdr:rowOff>796942</xdr:rowOff>
    </xdr:to>
    <xdr:pic>
      <xdr:nvPicPr>
        <xdr:cNvPr id="1018" name="Рисунок 1314" descr=" ">
          <a:extLst>
            <a:ext uri="{FF2B5EF4-FFF2-40B4-BE49-F238E27FC236}">
              <a16:creationId xmlns:a16="http://schemas.microsoft.com/office/drawing/2014/main" id="{00000000-0008-0000-0000-0000FA030000}"/>
            </a:ext>
          </a:extLst>
        </xdr:cNvPr>
        <xdr:cNvPicPr/>
      </xdr:nvPicPr>
      <xdr:blipFill>
        <a:blip xmlns:r="http://schemas.openxmlformats.org/officeDocument/2006/relationships" r:embed="rId1009"/>
        <a:srcRect/>
        <a:stretch>
          <a:fillRect/>
        </a:stretch>
      </xdr:blipFill>
      <xdr:spPr>
        <a:xfrm>
          <a:off x="4037486" y="1323375104"/>
          <a:ext cx="825721" cy="817664"/>
        </a:xfrm>
        <a:prstGeom prst="rect">
          <a:avLst/>
        </a:prstGeom>
        <a:noFill/>
        <a:ln w="9525" cap="flat" cmpd="sng">
          <a:noFill/>
          <a:prstDash val="solid"/>
          <a:miter/>
        </a:ln>
        <a:effectLst/>
      </xdr:spPr>
    </xdr:pic>
    <xdr:clientData/>
  </xdr:twoCellAnchor>
  <xdr:twoCellAnchor>
    <xdr:from>
      <xdr:col>1</xdr:col>
      <xdr:colOff>439042</xdr:colOff>
      <xdr:row>1089</xdr:row>
      <xdr:rowOff>0</xdr:rowOff>
    </xdr:from>
    <xdr:to>
      <xdr:col>1</xdr:col>
      <xdr:colOff>985294</xdr:colOff>
      <xdr:row>1090</xdr:row>
      <xdr:rowOff>0</xdr:rowOff>
    </xdr:to>
    <xdr:pic>
      <xdr:nvPicPr>
        <xdr:cNvPr id="1019" name="Рисунок 1307" descr=" ">
          <a:extLst>
            <a:ext uri="{FF2B5EF4-FFF2-40B4-BE49-F238E27FC236}">
              <a16:creationId xmlns:a16="http://schemas.microsoft.com/office/drawing/2014/main" id="{00000000-0008-0000-0000-0000FB030000}"/>
            </a:ext>
          </a:extLst>
        </xdr:cNvPr>
        <xdr:cNvPicPr/>
      </xdr:nvPicPr>
      <xdr:blipFill>
        <a:blip xmlns:r="http://schemas.openxmlformats.org/officeDocument/2006/relationships" r:embed="rId1010"/>
        <a:srcRect/>
        <a:stretch>
          <a:fillRect/>
        </a:stretch>
      </xdr:blipFill>
      <xdr:spPr>
        <a:xfrm>
          <a:off x="4191000" y="641974144"/>
          <a:ext cx="544286" cy="965632"/>
        </a:xfrm>
        <a:prstGeom prst="rect">
          <a:avLst/>
        </a:prstGeom>
        <a:noFill/>
        <a:ln w="9525" cap="flat" cmpd="sng">
          <a:noFill/>
          <a:prstDash val="solid"/>
          <a:miter/>
        </a:ln>
        <a:effectLst/>
      </xdr:spPr>
    </xdr:pic>
    <xdr:clientData/>
  </xdr:twoCellAnchor>
  <xdr:twoCellAnchor>
    <xdr:from>
      <xdr:col>1</xdr:col>
      <xdr:colOff>462016</xdr:colOff>
      <xdr:row>1090</xdr:row>
      <xdr:rowOff>0</xdr:rowOff>
    </xdr:from>
    <xdr:to>
      <xdr:col>1</xdr:col>
      <xdr:colOff>990399</xdr:colOff>
      <xdr:row>1091</xdr:row>
      <xdr:rowOff>0</xdr:rowOff>
    </xdr:to>
    <xdr:pic>
      <xdr:nvPicPr>
        <xdr:cNvPr id="1020" name="Рисунок 1308" descr=" ">
          <a:extLst>
            <a:ext uri="{FF2B5EF4-FFF2-40B4-BE49-F238E27FC236}">
              <a16:creationId xmlns:a16="http://schemas.microsoft.com/office/drawing/2014/main" id="{00000000-0008-0000-0000-0000FC030000}"/>
            </a:ext>
          </a:extLst>
        </xdr:cNvPr>
        <xdr:cNvPicPr/>
      </xdr:nvPicPr>
      <xdr:blipFill>
        <a:blip xmlns:r="http://schemas.openxmlformats.org/officeDocument/2006/relationships" r:embed="rId1011"/>
        <a:srcRect/>
        <a:stretch>
          <a:fillRect/>
        </a:stretch>
      </xdr:blipFill>
      <xdr:spPr>
        <a:xfrm>
          <a:off x="4212772" y="642975616"/>
          <a:ext cx="528452" cy="968832"/>
        </a:xfrm>
        <a:prstGeom prst="rect">
          <a:avLst/>
        </a:prstGeom>
        <a:noFill/>
        <a:ln w="9525" cap="flat" cmpd="sng">
          <a:noFill/>
          <a:prstDash val="solid"/>
          <a:miter/>
        </a:ln>
        <a:effectLst/>
      </xdr:spPr>
    </xdr:pic>
    <xdr:clientData/>
  </xdr:twoCellAnchor>
  <xdr:twoCellAnchor>
    <xdr:from>
      <xdr:col>1</xdr:col>
      <xdr:colOff>872980</xdr:colOff>
      <xdr:row>1379</xdr:row>
      <xdr:rowOff>707320</xdr:rowOff>
    </xdr:from>
    <xdr:to>
      <xdr:col>1</xdr:col>
      <xdr:colOff>1414126</xdr:colOff>
      <xdr:row>1380</xdr:row>
      <xdr:rowOff>913953</xdr:rowOff>
    </xdr:to>
    <xdr:pic>
      <xdr:nvPicPr>
        <xdr:cNvPr id="1021" name="Рисунок 1316" descr=" ">
          <a:extLst>
            <a:ext uri="{FF2B5EF4-FFF2-40B4-BE49-F238E27FC236}">
              <a16:creationId xmlns:a16="http://schemas.microsoft.com/office/drawing/2014/main" id="{00000000-0008-0000-0000-0000FD030000}"/>
            </a:ext>
          </a:extLst>
        </xdr:cNvPr>
        <xdr:cNvPicPr/>
      </xdr:nvPicPr>
      <xdr:blipFill>
        <a:blip xmlns:r="http://schemas.openxmlformats.org/officeDocument/2006/relationships" r:embed="rId1012"/>
        <a:srcRect/>
        <a:stretch>
          <a:fillRect/>
        </a:stretch>
      </xdr:blipFill>
      <xdr:spPr>
        <a:xfrm>
          <a:off x="4624614" y="934456384"/>
          <a:ext cx="542925" cy="1222464"/>
        </a:xfrm>
        <a:prstGeom prst="rect">
          <a:avLst/>
        </a:prstGeom>
        <a:noFill/>
        <a:ln w="9525" cap="flat" cmpd="sng">
          <a:noFill/>
          <a:prstDash val="solid"/>
          <a:miter/>
        </a:ln>
        <a:effectLst/>
      </xdr:spPr>
    </xdr:pic>
    <xdr:clientData/>
  </xdr:twoCellAnchor>
  <xdr:twoCellAnchor>
    <xdr:from>
      <xdr:col>1</xdr:col>
      <xdr:colOff>114865</xdr:colOff>
      <xdr:row>1509</xdr:row>
      <xdr:rowOff>75500</xdr:rowOff>
    </xdr:from>
    <xdr:to>
      <xdr:col>1</xdr:col>
      <xdr:colOff>668774</xdr:colOff>
      <xdr:row>1510</xdr:row>
      <xdr:rowOff>11921</xdr:rowOff>
    </xdr:to>
    <xdr:pic>
      <xdr:nvPicPr>
        <xdr:cNvPr id="1022" name="Рисунок 1317" descr=" ">
          <a:extLst>
            <a:ext uri="{FF2B5EF4-FFF2-40B4-BE49-F238E27FC236}">
              <a16:creationId xmlns:a16="http://schemas.microsoft.com/office/drawing/2014/main" id="{00000000-0008-0000-0000-0000FE030000}"/>
            </a:ext>
          </a:extLst>
        </xdr:cNvPr>
        <xdr:cNvPicPr/>
      </xdr:nvPicPr>
      <xdr:blipFill>
        <a:blip xmlns:r="http://schemas.openxmlformats.org/officeDocument/2006/relationships" r:embed="rId1013"/>
        <a:srcRect/>
        <a:stretch>
          <a:fillRect/>
        </a:stretch>
      </xdr:blipFill>
      <xdr:spPr>
        <a:xfrm>
          <a:off x="3867004" y="1130535808"/>
          <a:ext cx="552598" cy="949888"/>
        </a:xfrm>
        <a:prstGeom prst="rect">
          <a:avLst/>
        </a:prstGeom>
        <a:noFill/>
        <a:ln w="9525" cap="flat" cmpd="sng">
          <a:noFill/>
          <a:prstDash val="solid"/>
          <a:miter/>
        </a:ln>
        <a:effectLst/>
      </xdr:spPr>
    </xdr:pic>
    <xdr:clientData/>
  </xdr:twoCellAnchor>
  <xdr:twoCellAnchor>
    <xdr:from>
      <xdr:col>1</xdr:col>
      <xdr:colOff>222074</xdr:colOff>
      <xdr:row>282</xdr:row>
      <xdr:rowOff>0</xdr:rowOff>
    </xdr:from>
    <xdr:to>
      <xdr:col>1</xdr:col>
      <xdr:colOff>1243104</xdr:colOff>
      <xdr:row>282</xdr:row>
      <xdr:rowOff>786502</xdr:rowOff>
    </xdr:to>
    <xdr:pic>
      <xdr:nvPicPr>
        <xdr:cNvPr id="1023" name="Рисунок 1318" descr=" ">
          <a:extLst>
            <a:ext uri="{FF2B5EF4-FFF2-40B4-BE49-F238E27FC236}">
              <a16:creationId xmlns:a16="http://schemas.microsoft.com/office/drawing/2014/main" id="{00000000-0008-0000-0000-0000FF030000}"/>
            </a:ext>
          </a:extLst>
        </xdr:cNvPr>
        <xdr:cNvPicPr/>
      </xdr:nvPicPr>
      <xdr:blipFill>
        <a:blip xmlns:r="http://schemas.openxmlformats.org/officeDocument/2006/relationships" r:embed="rId1014"/>
        <a:srcRect/>
        <a:stretch>
          <a:fillRect/>
        </a:stretch>
      </xdr:blipFill>
      <xdr:spPr>
        <a:xfrm>
          <a:off x="3975099" y="137827008"/>
          <a:ext cx="1021443" cy="802560"/>
        </a:xfrm>
        <a:prstGeom prst="rect">
          <a:avLst/>
        </a:prstGeom>
        <a:noFill/>
        <a:ln w="9525" cap="flat" cmpd="sng">
          <a:noFill/>
          <a:prstDash val="solid"/>
          <a:miter/>
        </a:ln>
        <a:effectLst/>
      </xdr:spPr>
    </xdr:pic>
    <xdr:clientData/>
  </xdr:twoCellAnchor>
  <xdr:twoCellAnchor>
    <xdr:from>
      <xdr:col>1</xdr:col>
      <xdr:colOff>117418</xdr:colOff>
      <xdr:row>780</xdr:row>
      <xdr:rowOff>11921</xdr:rowOff>
    </xdr:from>
    <xdr:to>
      <xdr:col>1</xdr:col>
      <xdr:colOff>1373285</xdr:colOff>
      <xdr:row>780</xdr:row>
      <xdr:rowOff>949716</xdr:rowOff>
    </xdr:to>
    <xdr:pic>
      <xdr:nvPicPr>
        <xdr:cNvPr id="1024" name="Рисунок 1319" descr=" ">
          <a:extLst>
            <a:ext uri="{FF2B5EF4-FFF2-40B4-BE49-F238E27FC236}">
              <a16:creationId xmlns:a16="http://schemas.microsoft.com/office/drawing/2014/main" id="{00000000-0008-0000-0000-000000040000}"/>
            </a:ext>
          </a:extLst>
        </xdr:cNvPr>
        <xdr:cNvPicPr/>
      </xdr:nvPicPr>
      <xdr:blipFill>
        <a:blip xmlns:r="http://schemas.openxmlformats.org/officeDocument/2006/relationships" r:embed="rId1015"/>
        <a:srcRect/>
        <a:stretch>
          <a:fillRect/>
        </a:stretch>
      </xdr:blipFill>
      <xdr:spPr>
        <a:xfrm>
          <a:off x="3868387" y="442188608"/>
          <a:ext cx="1254702" cy="938880"/>
        </a:xfrm>
        <a:prstGeom prst="rect">
          <a:avLst/>
        </a:prstGeom>
        <a:noFill/>
        <a:ln w="9525" cap="flat" cmpd="sng">
          <a:noFill/>
          <a:prstDash val="solid"/>
          <a:miter/>
        </a:ln>
        <a:effectLst/>
      </xdr:spPr>
    </xdr:pic>
    <xdr:clientData/>
  </xdr:twoCellAnchor>
  <xdr:twoCellAnchor>
    <xdr:from>
      <xdr:col>1</xdr:col>
      <xdr:colOff>81682</xdr:colOff>
      <xdr:row>1385</xdr:row>
      <xdr:rowOff>37951</xdr:rowOff>
    </xdr:from>
    <xdr:to>
      <xdr:col>1</xdr:col>
      <xdr:colOff>581987</xdr:colOff>
      <xdr:row>1387</xdr:row>
      <xdr:rowOff>393020</xdr:rowOff>
    </xdr:to>
    <xdr:pic>
      <xdr:nvPicPr>
        <xdr:cNvPr id="1025" name="Рисунок 1320" descr=" ">
          <a:extLst>
            <a:ext uri="{FF2B5EF4-FFF2-40B4-BE49-F238E27FC236}">
              <a16:creationId xmlns:a16="http://schemas.microsoft.com/office/drawing/2014/main" id="{00000000-0008-0000-0000-000001040000}"/>
            </a:ext>
          </a:extLst>
        </xdr:cNvPr>
        <xdr:cNvPicPr/>
      </xdr:nvPicPr>
      <xdr:blipFill>
        <a:blip xmlns:r="http://schemas.openxmlformats.org/officeDocument/2006/relationships" r:embed="rId1016"/>
        <a:srcRect/>
        <a:stretch>
          <a:fillRect/>
        </a:stretch>
      </xdr:blipFill>
      <xdr:spPr>
        <a:xfrm>
          <a:off x="3831771" y="1061041472"/>
          <a:ext cx="500743" cy="1377024"/>
        </a:xfrm>
        <a:prstGeom prst="rect">
          <a:avLst/>
        </a:prstGeom>
        <a:noFill/>
        <a:ln w="9525" cap="flat" cmpd="sng">
          <a:noFill/>
          <a:prstDash val="solid"/>
          <a:miter/>
        </a:ln>
        <a:effectLst/>
      </xdr:spPr>
    </xdr:pic>
    <xdr:clientData/>
  </xdr:twoCellAnchor>
  <xdr:twoCellAnchor>
    <xdr:from>
      <xdr:col>1</xdr:col>
      <xdr:colOff>852560</xdr:colOff>
      <xdr:row>1388</xdr:row>
      <xdr:rowOff>11162</xdr:rowOff>
    </xdr:from>
    <xdr:to>
      <xdr:col>1</xdr:col>
      <xdr:colOff>1365627</xdr:colOff>
      <xdr:row>1390</xdr:row>
      <xdr:rowOff>367049</xdr:rowOff>
    </xdr:to>
    <xdr:pic>
      <xdr:nvPicPr>
        <xdr:cNvPr id="1026" name="Рисунок 1321" descr=" ">
          <a:extLst>
            <a:ext uri="{FF2B5EF4-FFF2-40B4-BE49-F238E27FC236}">
              <a16:creationId xmlns:a16="http://schemas.microsoft.com/office/drawing/2014/main" id="{00000000-0008-0000-0000-000002040000}"/>
            </a:ext>
          </a:extLst>
        </xdr:cNvPr>
        <xdr:cNvPicPr/>
      </xdr:nvPicPr>
      <xdr:blipFill>
        <a:blip xmlns:r="http://schemas.openxmlformats.org/officeDocument/2006/relationships" r:embed="rId1017"/>
        <a:srcRect/>
        <a:stretch>
          <a:fillRect/>
        </a:stretch>
      </xdr:blipFill>
      <xdr:spPr>
        <a:xfrm>
          <a:off x="4604658" y="1062486016"/>
          <a:ext cx="513262" cy="1377024"/>
        </a:xfrm>
        <a:prstGeom prst="rect">
          <a:avLst/>
        </a:prstGeom>
        <a:noFill/>
        <a:ln w="9525" cap="flat" cmpd="sng">
          <a:noFill/>
          <a:prstDash val="solid"/>
          <a:miter/>
        </a:ln>
        <a:effectLst/>
      </xdr:spPr>
    </xdr:pic>
    <xdr:clientData/>
  </xdr:twoCellAnchor>
  <xdr:twoCellAnchor>
    <xdr:from>
      <xdr:col>1</xdr:col>
      <xdr:colOff>81682</xdr:colOff>
      <xdr:row>1391</xdr:row>
      <xdr:rowOff>11162</xdr:rowOff>
    </xdr:from>
    <xdr:to>
      <xdr:col>1</xdr:col>
      <xdr:colOff>581987</xdr:colOff>
      <xdr:row>1393</xdr:row>
      <xdr:rowOff>380900</xdr:rowOff>
    </xdr:to>
    <xdr:pic>
      <xdr:nvPicPr>
        <xdr:cNvPr id="1027" name="Рисунок 1322" descr=" ">
          <a:extLst>
            <a:ext uri="{FF2B5EF4-FFF2-40B4-BE49-F238E27FC236}">
              <a16:creationId xmlns:a16="http://schemas.microsoft.com/office/drawing/2014/main" id="{00000000-0008-0000-0000-000003040000}"/>
            </a:ext>
          </a:extLst>
        </xdr:cNvPr>
        <xdr:cNvPicPr/>
      </xdr:nvPicPr>
      <xdr:blipFill>
        <a:blip xmlns:r="http://schemas.openxmlformats.org/officeDocument/2006/relationships" r:embed="rId1018"/>
        <a:srcRect/>
        <a:stretch>
          <a:fillRect/>
        </a:stretch>
      </xdr:blipFill>
      <xdr:spPr>
        <a:xfrm>
          <a:off x="3831771" y="1063962112"/>
          <a:ext cx="500743" cy="1384640"/>
        </a:xfrm>
        <a:prstGeom prst="rect">
          <a:avLst/>
        </a:prstGeom>
        <a:noFill/>
        <a:ln w="9525" cap="flat" cmpd="sng">
          <a:noFill/>
          <a:prstDash val="solid"/>
          <a:miter/>
        </a:ln>
        <a:effectLst/>
      </xdr:spPr>
    </xdr:pic>
    <xdr:clientData/>
  </xdr:twoCellAnchor>
  <xdr:twoCellAnchor>
    <xdr:from>
      <xdr:col>1</xdr:col>
      <xdr:colOff>636309</xdr:colOff>
      <xdr:row>714</xdr:row>
      <xdr:rowOff>23813</xdr:rowOff>
    </xdr:from>
    <xdr:to>
      <xdr:col>1</xdr:col>
      <xdr:colOff>1345406</xdr:colOff>
      <xdr:row>714</xdr:row>
      <xdr:rowOff>976313</xdr:rowOff>
    </xdr:to>
    <xdr:pic>
      <xdr:nvPicPr>
        <xdr:cNvPr id="1028" name="Рисунок 1324" descr=" ">
          <a:extLst>
            <a:ext uri="{FF2B5EF4-FFF2-40B4-BE49-F238E27FC236}">
              <a16:creationId xmlns:a16="http://schemas.microsoft.com/office/drawing/2014/main" id="{00000000-0008-0000-0000-000004040000}"/>
            </a:ext>
          </a:extLst>
        </xdr:cNvPr>
        <xdr:cNvPicPr/>
      </xdr:nvPicPr>
      <xdr:blipFill>
        <a:blip xmlns:r="http://schemas.openxmlformats.org/officeDocument/2006/relationships" r:embed="rId1019"/>
        <a:srcRect/>
        <a:stretch>
          <a:fillRect/>
        </a:stretch>
      </xdr:blipFill>
      <xdr:spPr>
        <a:xfrm>
          <a:off x="4279622" y="623149313"/>
          <a:ext cx="709097" cy="952500"/>
        </a:xfrm>
        <a:prstGeom prst="rect">
          <a:avLst/>
        </a:prstGeom>
        <a:noFill/>
        <a:ln w="9525" cap="flat" cmpd="sng">
          <a:noFill/>
          <a:prstDash val="solid"/>
          <a:miter/>
        </a:ln>
        <a:effectLst/>
      </xdr:spPr>
    </xdr:pic>
    <xdr:clientData/>
  </xdr:twoCellAnchor>
  <xdr:twoCellAnchor>
    <xdr:from>
      <xdr:col>1</xdr:col>
      <xdr:colOff>614072</xdr:colOff>
      <xdr:row>1680</xdr:row>
      <xdr:rowOff>23812</xdr:rowOff>
    </xdr:from>
    <xdr:to>
      <xdr:col>1</xdr:col>
      <xdr:colOff>1619249</xdr:colOff>
      <xdr:row>1681</xdr:row>
      <xdr:rowOff>559593</xdr:rowOff>
    </xdr:to>
    <xdr:pic>
      <xdr:nvPicPr>
        <xdr:cNvPr id="1029" name="Рисунок 1325" descr=" ">
          <a:extLst>
            <a:ext uri="{FF2B5EF4-FFF2-40B4-BE49-F238E27FC236}">
              <a16:creationId xmlns:a16="http://schemas.microsoft.com/office/drawing/2014/main" id="{00000000-0008-0000-0000-000005040000}"/>
            </a:ext>
          </a:extLst>
        </xdr:cNvPr>
        <xdr:cNvPicPr/>
      </xdr:nvPicPr>
      <xdr:blipFill>
        <a:blip xmlns:r="http://schemas.openxmlformats.org/officeDocument/2006/relationships" r:embed="rId1020"/>
        <a:srcRect/>
        <a:stretch>
          <a:fillRect/>
        </a:stretch>
      </xdr:blipFill>
      <xdr:spPr>
        <a:xfrm>
          <a:off x="4257385" y="1486542937"/>
          <a:ext cx="1005177" cy="1107281"/>
        </a:xfrm>
        <a:prstGeom prst="rect">
          <a:avLst/>
        </a:prstGeom>
        <a:noFill/>
        <a:ln w="9525" cap="flat" cmpd="sng">
          <a:noFill/>
          <a:prstDash val="solid"/>
          <a:miter/>
        </a:ln>
        <a:effectLst/>
      </xdr:spPr>
    </xdr:pic>
    <xdr:clientData/>
  </xdr:twoCellAnchor>
  <xdr:twoCellAnchor>
    <xdr:from>
      <xdr:col>1</xdr:col>
      <xdr:colOff>428832</xdr:colOff>
      <xdr:row>1329</xdr:row>
      <xdr:rowOff>47684</xdr:rowOff>
    </xdr:from>
    <xdr:to>
      <xdr:col>1</xdr:col>
      <xdr:colOff>1003162</xdr:colOff>
      <xdr:row>1329</xdr:row>
      <xdr:rowOff>949716</xdr:rowOff>
    </xdr:to>
    <xdr:pic>
      <xdr:nvPicPr>
        <xdr:cNvPr id="1030" name="Рисунок 318" descr=" ">
          <a:extLst>
            <a:ext uri="{FF2B5EF4-FFF2-40B4-BE49-F238E27FC236}">
              <a16:creationId xmlns:a16="http://schemas.microsoft.com/office/drawing/2014/main" id="{00000000-0008-0000-0000-000006040000}"/>
            </a:ext>
          </a:extLst>
        </xdr:cNvPr>
        <xdr:cNvPicPr/>
      </xdr:nvPicPr>
      <xdr:blipFill>
        <a:blip xmlns:r="http://schemas.openxmlformats.org/officeDocument/2006/relationships" r:embed="rId1021"/>
        <a:srcRect/>
        <a:stretch>
          <a:fillRect/>
        </a:stretch>
      </xdr:blipFill>
      <xdr:spPr>
        <a:xfrm>
          <a:off x="4180114" y="828141568"/>
          <a:ext cx="574964" cy="903552"/>
        </a:xfrm>
        <a:prstGeom prst="rect">
          <a:avLst/>
        </a:prstGeom>
        <a:noFill/>
        <a:ln w="9525" cap="flat" cmpd="sng">
          <a:noFill/>
          <a:prstDash val="solid"/>
          <a:miter/>
        </a:ln>
        <a:effectLst/>
      </xdr:spPr>
    </xdr:pic>
    <xdr:clientData/>
  </xdr:twoCellAnchor>
  <xdr:twoCellAnchor>
    <xdr:from>
      <xdr:col>1</xdr:col>
      <xdr:colOff>918927</xdr:colOff>
      <xdr:row>1424</xdr:row>
      <xdr:rowOff>417239</xdr:rowOff>
    </xdr:from>
    <xdr:to>
      <xdr:col>1</xdr:col>
      <xdr:colOff>1342654</xdr:colOff>
      <xdr:row>1425</xdr:row>
      <xdr:rowOff>911671</xdr:rowOff>
    </xdr:to>
    <xdr:pic>
      <xdr:nvPicPr>
        <xdr:cNvPr id="1031" name="Рисунок 319" descr=" ">
          <a:extLst>
            <a:ext uri="{FF2B5EF4-FFF2-40B4-BE49-F238E27FC236}">
              <a16:creationId xmlns:a16="http://schemas.microsoft.com/office/drawing/2014/main" id="{00000000-0008-0000-0000-000007040000}"/>
            </a:ext>
          </a:extLst>
        </xdr:cNvPr>
        <xdr:cNvPicPr/>
      </xdr:nvPicPr>
      <xdr:blipFill>
        <a:blip xmlns:r="http://schemas.openxmlformats.org/officeDocument/2006/relationships" r:embed="rId1022"/>
        <a:srcRect/>
        <a:stretch>
          <a:fillRect/>
        </a:stretch>
      </xdr:blipFill>
      <xdr:spPr>
        <a:xfrm>
          <a:off x="4671786" y="983640384"/>
          <a:ext cx="424541" cy="1511872"/>
        </a:xfrm>
        <a:prstGeom prst="rect">
          <a:avLst/>
        </a:prstGeom>
        <a:noFill/>
        <a:ln w="9525" cap="flat" cmpd="sng">
          <a:noFill/>
          <a:prstDash val="solid"/>
          <a:miter/>
        </a:ln>
        <a:effectLst/>
      </xdr:spPr>
    </xdr:pic>
    <xdr:clientData/>
  </xdr:twoCellAnchor>
  <xdr:twoCellAnchor>
    <xdr:from>
      <xdr:col>1</xdr:col>
      <xdr:colOff>472226</xdr:colOff>
      <xdr:row>1091</xdr:row>
      <xdr:rowOff>11921</xdr:rowOff>
    </xdr:from>
    <xdr:to>
      <xdr:col>1</xdr:col>
      <xdr:colOff>1005714</xdr:colOff>
      <xdr:row>1092</xdr:row>
      <xdr:rowOff>0</xdr:rowOff>
    </xdr:to>
    <xdr:pic>
      <xdr:nvPicPr>
        <xdr:cNvPr id="1032" name="Рисунок 1146" descr=" ">
          <a:extLst>
            <a:ext uri="{FF2B5EF4-FFF2-40B4-BE49-F238E27FC236}">
              <a16:creationId xmlns:a16="http://schemas.microsoft.com/office/drawing/2014/main" id="{00000000-0008-0000-0000-000008040000}"/>
            </a:ext>
          </a:extLst>
        </xdr:cNvPr>
        <xdr:cNvPicPr/>
      </xdr:nvPicPr>
      <xdr:blipFill>
        <a:blip xmlns:r="http://schemas.openxmlformats.org/officeDocument/2006/relationships" r:embed="rId1023"/>
        <a:srcRect/>
        <a:stretch>
          <a:fillRect/>
        </a:stretch>
      </xdr:blipFill>
      <xdr:spPr>
        <a:xfrm>
          <a:off x="4223658" y="645860288"/>
          <a:ext cx="533796" cy="947072"/>
        </a:xfrm>
        <a:prstGeom prst="rect">
          <a:avLst/>
        </a:prstGeom>
        <a:noFill/>
        <a:ln w="9525" cap="flat" cmpd="sng">
          <a:noFill/>
          <a:prstDash val="solid"/>
          <a:miter/>
        </a:ln>
        <a:effectLst/>
      </xdr:spPr>
    </xdr:pic>
    <xdr:clientData/>
  </xdr:twoCellAnchor>
  <xdr:twoCellAnchor>
    <xdr:from>
      <xdr:col>1</xdr:col>
      <xdr:colOff>1430895</xdr:colOff>
      <xdr:row>1515</xdr:row>
      <xdr:rowOff>738931</xdr:rowOff>
    </xdr:from>
    <xdr:to>
      <xdr:col>1</xdr:col>
      <xdr:colOff>1940718</xdr:colOff>
      <xdr:row>1516</xdr:row>
      <xdr:rowOff>1012030</xdr:rowOff>
    </xdr:to>
    <xdr:pic>
      <xdr:nvPicPr>
        <xdr:cNvPr id="1033" name="Рисунок 1323" descr=" ">
          <a:extLst>
            <a:ext uri="{FF2B5EF4-FFF2-40B4-BE49-F238E27FC236}">
              <a16:creationId xmlns:a16="http://schemas.microsoft.com/office/drawing/2014/main" id="{00000000-0008-0000-0000-000009040000}"/>
            </a:ext>
          </a:extLst>
        </xdr:cNvPr>
        <xdr:cNvPicPr/>
      </xdr:nvPicPr>
      <xdr:blipFill>
        <a:blip xmlns:r="http://schemas.openxmlformats.org/officeDocument/2006/relationships" r:embed="rId1024"/>
        <a:srcRect/>
        <a:stretch>
          <a:fillRect/>
        </a:stretch>
      </xdr:blipFill>
      <xdr:spPr>
        <a:xfrm>
          <a:off x="5074208" y="1328631087"/>
          <a:ext cx="509823" cy="1285131"/>
        </a:xfrm>
        <a:prstGeom prst="rect">
          <a:avLst/>
        </a:prstGeom>
        <a:noFill/>
        <a:ln w="9525" cap="flat" cmpd="sng">
          <a:noFill/>
          <a:prstDash val="solid"/>
          <a:miter/>
        </a:ln>
        <a:effectLst/>
      </xdr:spPr>
    </xdr:pic>
    <xdr:clientData/>
  </xdr:twoCellAnchor>
  <xdr:twoCellAnchor>
    <xdr:from>
      <xdr:col>1</xdr:col>
      <xdr:colOff>857665</xdr:colOff>
      <xdr:row>520</xdr:row>
      <xdr:rowOff>707320</xdr:rowOff>
    </xdr:from>
    <xdr:to>
      <xdr:col>1</xdr:col>
      <xdr:colOff>1434547</xdr:colOff>
      <xdr:row>521</xdr:row>
      <xdr:rowOff>913953</xdr:rowOff>
    </xdr:to>
    <xdr:pic>
      <xdr:nvPicPr>
        <xdr:cNvPr id="1034" name="Рисунок 1326" descr=" ">
          <a:extLst>
            <a:ext uri="{FF2B5EF4-FFF2-40B4-BE49-F238E27FC236}">
              <a16:creationId xmlns:a16="http://schemas.microsoft.com/office/drawing/2014/main" id="{00000000-0008-0000-0000-00000A040000}"/>
            </a:ext>
          </a:extLst>
        </xdr:cNvPr>
        <xdr:cNvPicPr/>
      </xdr:nvPicPr>
      <xdr:blipFill>
        <a:blip xmlns:r="http://schemas.openxmlformats.org/officeDocument/2006/relationships" r:embed="rId1025"/>
        <a:srcRect/>
        <a:stretch>
          <a:fillRect/>
        </a:stretch>
      </xdr:blipFill>
      <xdr:spPr>
        <a:xfrm>
          <a:off x="4510314" y="456973216"/>
          <a:ext cx="577440" cy="1212416"/>
        </a:xfrm>
        <a:prstGeom prst="rect">
          <a:avLst/>
        </a:prstGeom>
        <a:noFill/>
        <a:ln w="9525" cap="flat" cmpd="sng">
          <a:noFill/>
          <a:prstDash val="solid"/>
          <a:miter/>
        </a:ln>
        <a:effectLst/>
      </xdr:spPr>
    </xdr:pic>
    <xdr:clientData/>
  </xdr:twoCellAnchor>
  <xdr:twoCellAnchor>
    <xdr:from>
      <xdr:col>1</xdr:col>
      <xdr:colOff>61261</xdr:colOff>
      <xdr:row>159</xdr:row>
      <xdr:rowOff>430857</xdr:rowOff>
    </xdr:from>
    <xdr:to>
      <xdr:col>1</xdr:col>
      <xdr:colOff>433937</xdr:colOff>
      <xdr:row>161</xdr:row>
      <xdr:rowOff>100458</xdr:rowOff>
    </xdr:to>
    <xdr:pic>
      <xdr:nvPicPr>
        <xdr:cNvPr id="1035" name="Рисунок 1327" descr=" ">
          <a:extLst>
            <a:ext uri="{FF2B5EF4-FFF2-40B4-BE49-F238E27FC236}">
              <a16:creationId xmlns:a16="http://schemas.microsoft.com/office/drawing/2014/main" id="{00000000-0008-0000-0000-00000B040000}"/>
            </a:ext>
          </a:extLst>
        </xdr:cNvPr>
        <xdr:cNvPicPr/>
      </xdr:nvPicPr>
      <xdr:blipFill>
        <a:blip xmlns:r="http://schemas.openxmlformats.org/officeDocument/2006/relationships" r:embed="rId1026"/>
        <a:srcRect/>
        <a:stretch>
          <a:fillRect/>
        </a:stretch>
      </xdr:blipFill>
      <xdr:spPr>
        <a:xfrm>
          <a:off x="3812969" y="105852688"/>
          <a:ext cx="371104" cy="816424"/>
        </a:xfrm>
        <a:prstGeom prst="rect">
          <a:avLst/>
        </a:prstGeom>
        <a:noFill/>
        <a:ln w="9525" cap="flat" cmpd="sng">
          <a:noFill/>
          <a:prstDash val="solid"/>
          <a:miter/>
        </a:ln>
        <a:effectLst/>
      </xdr:spPr>
    </xdr:pic>
    <xdr:clientData/>
  </xdr:twoCellAnchor>
  <xdr:twoCellAnchor>
    <xdr:from>
      <xdr:col>1</xdr:col>
      <xdr:colOff>1084844</xdr:colOff>
      <xdr:row>160</xdr:row>
      <xdr:rowOff>328166</xdr:rowOff>
    </xdr:from>
    <xdr:to>
      <xdr:col>1</xdr:col>
      <xdr:colOff>1470283</xdr:colOff>
      <xdr:row>162</xdr:row>
      <xdr:rowOff>0</xdr:rowOff>
    </xdr:to>
    <xdr:pic>
      <xdr:nvPicPr>
        <xdr:cNvPr id="1036" name="Рисунок 1328" descr=" ">
          <a:extLst>
            <a:ext uri="{FF2B5EF4-FFF2-40B4-BE49-F238E27FC236}">
              <a16:creationId xmlns:a16="http://schemas.microsoft.com/office/drawing/2014/main" id="{00000000-0008-0000-0000-00000C040000}"/>
            </a:ext>
          </a:extLst>
        </xdr:cNvPr>
        <xdr:cNvPicPr/>
      </xdr:nvPicPr>
      <xdr:blipFill>
        <a:blip xmlns:r="http://schemas.openxmlformats.org/officeDocument/2006/relationships" r:embed="rId1027"/>
        <a:srcRect/>
        <a:stretch>
          <a:fillRect/>
        </a:stretch>
      </xdr:blipFill>
      <xdr:spPr>
        <a:xfrm>
          <a:off x="4836622" y="106329480"/>
          <a:ext cx="393370" cy="816432"/>
        </a:xfrm>
        <a:prstGeom prst="rect">
          <a:avLst/>
        </a:prstGeom>
        <a:noFill/>
        <a:ln w="9525" cap="flat" cmpd="sng">
          <a:noFill/>
          <a:prstDash val="solid"/>
          <a:miter/>
        </a:ln>
        <a:effectLst/>
      </xdr:spPr>
    </xdr:pic>
    <xdr:clientData/>
  </xdr:twoCellAnchor>
  <xdr:twoCellAnchor>
    <xdr:from>
      <xdr:col>1</xdr:col>
      <xdr:colOff>222074</xdr:colOff>
      <xdr:row>1097</xdr:row>
      <xdr:rowOff>35763</xdr:rowOff>
    </xdr:from>
    <xdr:to>
      <xdr:col>1</xdr:col>
      <xdr:colOff>668774</xdr:colOff>
      <xdr:row>1098</xdr:row>
      <xdr:rowOff>290080</xdr:rowOff>
    </xdr:to>
    <xdr:pic>
      <xdr:nvPicPr>
        <xdr:cNvPr id="1037" name="Рисунок 1329" descr=" ">
          <a:extLst>
            <a:ext uri="{FF2B5EF4-FFF2-40B4-BE49-F238E27FC236}">
              <a16:creationId xmlns:a16="http://schemas.microsoft.com/office/drawing/2014/main" id="{00000000-0008-0000-0000-00000D040000}"/>
            </a:ext>
          </a:extLst>
        </xdr:cNvPr>
        <xdr:cNvPicPr/>
      </xdr:nvPicPr>
      <xdr:blipFill>
        <a:blip xmlns:r="http://schemas.openxmlformats.org/officeDocument/2006/relationships" r:embed="rId1028"/>
        <a:srcRect/>
        <a:stretch>
          <a:fillRect/>
        </a:stretch>
      </xdr:blipFill>
      <xdr:spPr>
        <a:xfrm>
          <a:off x="3874324" y="901173888"/>
          <a:ext cx="448665" cy="1259968"/>
        </a:xfrm>
        <a:prstGeom prst="rect">
          <a:avLst/>
        </a:prstGeom>
        <a:noFill/>
        <a:ln w="9525" cap="flat" cmpd="sng">
          <a:noFill/>
          <a:prstDash val="solid"/>
          <a:miter/>
        </a:ln>
        <a:effectLst/>
      </xdr:spPr>
    </xdr:pic>
    <xdr:clientData/>
  </xdr:twoCellAnchor>
  <xdr:twoCellAnchor>
    <xdr:from>
      <xdr:col>1</xdr:col>
      <xdr:colOff>58709</xdr:colOff>
      <xdr:row>1423</xdr:row>
      <xdr:rowOff>619898</xdr:rowOff>
    </xdr:from>
    <xdr:to>
      <xdr:col>1</xdr:col>
      <xdr:colOff>668774</xdr:colOff>
      <xdr:row>1424</xdr:row>
      <xdr:rowOff>949716</xdr:rowOff>
    </xdr:to>
    <xdr:pic>
      <xdr:nvPicPr>
        <xdr:cNvPr id="1038" name="Рисунок 1330" descr=" ">
          <a:extLst>
            <a:ext uri="{FF2B5EF4-FFF2-40B4-BE49-F238E27FC236}">
              <a16:creationId xmlns:a16="http://schemas.microsoft.com/office/drawing/2014/main" id="{00000000-0008-0000-0000-00000E040000}"/>
            </a:ext>
          </a:extLst>
        </xdr:cNvPr>
        <xdr:cNvPicPr/>
      </xdr:nvPicPr>
      <xdr:blipFill>
        <a:blip xmlns:r="http://schemas.openxmlformats.org/officeDocument/2006/relationships" r:embed="rId1029"/>
        <a:srcRect/>
        <a:stretch>
          <a:fillRect/>
        </a:stretch>
      </xdr:blipFill>
      <xdr:spPr>
        <a:xfrm>
          <a:off x="3810000" y="882897280"/>
          <a:ext cx="609600" cy="1341120"/>
        </a:xfrm>
        <a:prstGeom prst="rect">
          <a:avLst/>
        </a:prstGeom>
        <a:noFill/>
        <a:ln w="9525" cap="flat" cmpd="sng">
          <a:noFill/>
          <a:prstDash val="solid"/>
          <a:miter/>
        </a:ln>
        <a:effectLst/>
      </xdr:spPr>
    </xdr:pic>
    <xdr:clientData/>
  </xdr:twoCellAnchor>
  <xdr:twoCellAnchor>
    <xdr:from>
      <xdr:col>1</xdr:col>
      <xdr:colOff>91892</xdr:colOff>
      <xdr:row>920</xdr:row>
      <xdr:rowOff>23842</xdr:rowOff>
    </xdr:from>
    <xdr:to>
      <xdr:col>1</xdr:col>
      <xdr:colOff>1444757</xdr:colOff>
      <xdr:row>920</xdr:row>
      <xdr:rowOff>925874</xdr:rowOff>
    </xdr:to>
    <xdr:pic>
      <xdr:nvPicPr>
        <xdr:cNvPr id="1039" name="Рисунок 1331" descr=" ">
          <a:extLst>
            <a:ext uri="{FF2B5EF4-FFF2-40B4-BE49-F238E27FC236}">
              <a16:creationId xmlns:a16="http://schemas.microsoft.com/office/drawing/2014/main" id="{00000000-0008-0000-0000-00000F040000}"/>
            </a:ext>
          </a:extLst>
        </xdr:cNvPr>
        <xdr:cNvPicPr/>
      </xdr:nvPicPr>
      <xdr:blipFill>
        <a:blip xmlns:r="http://schemas.openxmlformats.org/officeDocument/2006/relationships" r:embed="rId1030"/>
        <a:srcRect/>
        <a:stretch>
          <a:fillRect/>
        </a:stretch>
      </xdr:blipFill>
      <xdr:spPr>
        <a:xfrm>
          <a:off x="3842657" y="509672768"/>
          <a:ext cx="1353911" cy="902624"/>
        </a:xfrm>
        <a:prstGeom prst="rect">
          <a:avLst/>
        </a:prstGeom>
        <a:noFill/>
        <a:ln w="9525" cap="flat" cmpd="sng">
          <a:noFill/>
          <a:prstDash val="solid"/>
          <a:miter/>
        </a:ln>
        <a:effectLst/>
      </xdr:spPr>
    </xdr:pic>
    <xdr:clientData/>
  </xdr:twoCellAnchor>
  <xdr:twoCellAnchor>
    <xdr:from>
      <xdr:col>1</xdr:col>
      <xdr:colOff>275678</xdr:colOff>
      <xdr:row>1759</xdr:row>
      <xdr:rowOff>11921</xdr:rowOff>
    </xdr:from>
    <xdr:to>
      <xdr:col>1</xdr:col>
      <xdr:colOff>1199710</xdr:colOff>
      <xdr:row>1759</xdr:row>
      <xdr:rowOff>925874</xdr:rowOff>
    </xdr:to>
    <xdr:pic>
      <xdr:nvPicPr>
        <xdr:cNvPr id="1040" name="Рисунок 1332" descr=" ">
          <a:extLst>
            <a:ext uri="{FF2B5EF4-FFF2-40B4-BE49-F238E27FC236}">
              <a16:creationId xmlns:a16="http://schemas.microsoft.com/office/drawing/2014/main" id="{00000000-0008-0000-0000-000010040000}"/>
            </a:ext>
          </a:extLst>
        </xdr:cNvPr>
        <xdr:cNvPicPr/>
      </xdr:nvPicPr>
      <xdr:blipFill>
        <a:blip xmlns:r="http://schemas.openxmlformats.org/officeDocument/2006/relationships" r:embed="rId1031"/>
        <a:srcRect/>
        <a:stretch>
          <a:fillRect/>
        </a:stretch>
      </xdr:blipFill>
      <xdr:spPr>
        <a:xfrm>
          <a:off x="4027715" y="1145318656"/>
          <a:ext cx="922713" cy="914432"/>
        </a:xfrm>
        <a:prstGeom prst="rect">
          <a:avLst/>
        </a:prstGeom>
        <a:noFill/>
        <a:ln w="9525" cap="flat" cmpd="sng">
          <a:noFill/>
          <a:prstDash val="solid"/>
          <a:miter/>
        </a:ln>
        <a:effectLst/>
      </xdr:spPr>
    </xdr:pic>
    <xdr:clientData/>
  </xdr:twoCellAnchor>
  <xdr:twoCellAnchor>
    <xdr:from>
      <xdr:col>1</xdr:col>
      <xdr:colOff>265467</xdr:colOff>
      <xdr:row>1760</xdr:row>
      <xdr:rowOff>23842</xdr:rowOff>
    </xdr:from>
    <xdr:to>
      <xdr:col>1</xdr:col>
      <xdr:colOff>1179289</xdr:colOff>
      <xdr:row>1760</xdr:row>
      <xdr:rowOff>937795</xdr:rowOff>
    </xdr:to>
    <xdr:pic>
      <xdr:nvPicPr>
        <xdr:cNvPr id="1041" name="Рисунок 1333" descr=" ">
          <a:extLst>
            <a:ext uri="{FF2B5EF4-FFF2-40B4-BE49-F238E27FC236}">
              <a16:creationId xmlns:a16="http://schemas.microsoft.com/office/drawing/2014/main" id="{00000000-0008-0000-0000-000011040000}"/>
            </a:ext>
          </a:extLst>
        </xdr:cNvPr>
        <xdr:cNvPicPr/>
      </xdr:nvPicPr>
      <xdr:blipFill>
        <a:blip xmlns:r="http://schemas.openxmlformats.org/officeDocument/2006/relationships" r:embed="rId1032"/>
        <a:srcRect/>
        <a:stretch>
          <a:fillRect/>
        </a:stretch>
      </xdr:blipFill>
      <xdr:spPr>
        <a:xfrm>
          <a:off x="4016829" y="1146341888"/>
          <a:ext cx="914400" cy="922880"/>
        </a:xfrm>
        <a:prstGeom prst="rect">
          <a:avLst/>
        </a:prstGeom>
        <a:noFill/>
        <a:ln w="9525" cap="flat" cmpd="sng">
          <a:noFill/>
          <a:prstDash val="solid"/>
          <a:miter/>
        </a:ln>
        <a:effectLst/>
      </xdr:spPr>
    </xdr:pic>
    <xdr:clientData/>
  </xdr:twoCellAnchor>
  <xdr:twoCellAnchor>
    <xdr:from>
      <xdr:col>1</xdr:col>
      <xdr:colOff>615170</xdr:colOff>
      <xdr:row>1758</xdr:row>
      <xdr:rowOff>23842</xdr:rowOff>
    </xdr:from>
    <xdr:to>
      <xdr:col>1</xdr:col>
      <xdr:colOff>926584</xdr:colOff>
      <xdr:row>1758</xdr:row>
      <xdr:rowOff>949716</xdr:rowOff>
    </xdr:to>
    <xdr:pic>
      <xdr:nvPicPr>
        <xdr:cNvPr id="1042" name="Рисунок 1334" descr=" ">
          <a:extLst>
            <a:ext uri="{FF2B5EF4-FFF2-40B4-BE49-F238E27FC236}">
              <a16:creationId xmlns:a16="http://schemas.microsoft.com/office/drawing/2014/main" id="{00000000-0008-0000-0000-000012040000}"/>
            </a:ext>
          </a:extLst>
        </xdr:cNvPr>
        <xdr:cNvPicPr/>
      </xdr:nvPicPr>
      <xdr:blipFill>
        <a:blip xmlns:r="http://schemas.openxmlformats.org/officeDocument/2006/relationships" r:embed="rId1033"/>
        <a:srcRect/>
        <a:stretch>
          <a:fillRect/>
        </a:stretch>
      </xdr:blipFill>
      <xdr:spPr>
        <a:xfrm>
          <a:off x="4365170" y="1145329536"/>
          <a:ext cx="311233" cy="925312"/>
        </a:xfrm>
        <a:prstGeom prst="rect">
          <a:avLst/>
        </a:prstGeom>
        <a:noFill/>
        <a:ln w="9525" cap="flat" cmpd="sng">
          <a:noFill/>
          <a:prstDash val="solid"/>
          <a:miter/>
        </a:ln>
        <a:effectLst/>
      </xdr:spPr>
    </xdr:pic>
    <xdr:clientData/>
  </xdr:twoCellAnchor>
  <xdr:twoCellAnchor>
    <xdr:from>
      <xdr:col>1</xdr:col>
      <xdr:colOff>798956</xdr:colOff>
      <xdr:row>141</xdr:row>
      <xdr:rowOff>354969</xdr:rowOff>
    </xdr:from>
    <xdr:to>
      <xdr:col>1</xdr:col>
      <xdr:colOff>1271182</xdr:colOff>
      <xdr:row>142</xdr:row>
      <xdr:rowOff>824783</xdr:rowOff>
    </xdr:to>
    <xdr:pic>
      <xdr:nvPicPr>
        <xdr:cNvPr id="1043" name="Рисунок 1335" descr=" ">
          <a:extLst>
            <a:ext uri="{FF2B5EF4-FFF2-40B4-BE49-F238E27FC236}">
              <a16:creationId xmlns:a16="http://schemas.microsoft.com/office/drawing/2014/main" id="{00000000-0008-0000-0000-000013040000}"/>
            </a:ext>
          </a:extLst>
        </xdr:cNvPr>
        <xdr:cNvPicPr/>
      </xdr:nvPicPr>
      <xdr:blipFill>
        <a:blip xmlns:r="http://schemas.openxmlformats.org/officeDocument/2006/relationships" r:embed="rId1034"/>
        <a:srcRect/>
        <a:stretch>
          <a:fillRect/>
        </a:stretch>
      </xdr:blipFill>
      <xdr:spPr>
        <a:xfrm>
          <a:off x="4550229" y="90939832"/>
          <a:ext cx="470807" cy="1362864"/>
        </a:xfrm>
        <a:prstGeom prst="rect">
          <a:avLst/>
        </a:prstGeom>
        <a:noFill/>
        <a:ln w="9525" cap="flat" cmpd="sng">
          <a:noFill/>
          <a:prstDash val="solid"/>
          <a:miter/>
        </a:ln>
        <a:effectLst/>
      </xdr:spPr>
    </xdr:pic>
    <xdr:clientData/>
  </xdr:twoCellAnchor>
  <xdr:twoCellAnchor>
    <xdr:from>
      <xdr:col>1</xdr:col>
      <xdr:colOff>222074</xdr:colOff>
      <xdr:row>109</xdr:row>
      <xdr:rowOff>24360</xdr:rowOff>
    </xdr:from>
    <xdr:to>
      <xdr:col>1</xdr:col>
      <xdr:colOff>658564</xdr:colOff>
      <xdr:row>110</xdr:row>
      <xdr:rowOff>354969</xdr:rowOff>
    </xdr:to>
    <xdr:pic>
      <xdr:nvPicPr>
        <xdr:cNvPr id="1044" name="Рисунок 1336" descr=" ">
          <a:extLst>
            <a:ext uri="{FF2B5EF4-FFF2-40B4-BE49-F238E27FC236}">
              <a16:creationId xmlns:a16="http://schemas.microsoft.com/office/drawing/2014/main" id="{00000000-0008-0000-0000-000014040000}"/>
            </a:ext>
          </a:extLst>
        </xdr:cNvPr>
        <xdr:cNvPicPr/>
      </xdr:nvPicPr>
      <xdr:blipFill>
        <a:blip xmlns:r="http://schemas.openxmlformats.org/officeDocument/2006/relationships" r:embed="rId1035"/>
        <a:srcRect/>
        <a:stretch>
          <a:fillRect/>
        </a:stretch>
      </xdr:blipFill>
      <xdr:spPr>
        <a:xfrm>
          <a:off x="3973285" y="84592888"/>
          <a:ext cx="435429" cy="1228128"/>
        </a:xfrm>
        <a:prstGeom prst="rect">
          <a:avLst/>
        </a:prstGeom>
        <a:noFill/>
        <a:ln w="9525" cap="flat" cmpd="sng">
          <a:noFill/>
          <a:prstDash val="solid"/>
          <a:miter/>
        </a:ln>
        <a:effectLst/>
      </xdr:spPr>
    </xdr:pic>
    <xdr:clientData/>
  </xdr:twoCellAnchor>
  <xdr:twoCellAnchor>
    <xdr:from>
      <xdr:col>1</xdr:col>
      <xdr:colOff>885743</xdr:colOff>
      <xdr:row>115</xdr:row>
      <xdr:rowOff>24360</xdr:rowOff>
    </xdr:from>
    <xdr:to>
      <xdr:col>1</xdr:col>
      <xdr:colOff>1442205</xdr:colOff>
      <xdr:row>116</xdr:row>
      <xdr:rowOff>379330</xdr:rowOff>
    </xdr:to>
    <xdr:pic>
      <xdr:nvPicPr>
        <xdr:cNvPr id="1045" name="Рисунок 1337" descr=" ">
          <a:extLst>
            <a:ext uri="{FF2B5EF4-FFF2-40B4-BE49-F238E27FC236}">
              <a16:creationId xmlns:a16="http://schemas.microsoft.com/office/drawing/2014/main" id="{00000000-0008-0000-0000-000015040000}"/>
            </a:ext>
          </a:extLst>
        </xdr:cNvPr>
        <xdr:cNvPicPr/>
      </xdr:nvPicPr>
      <xdr:blipFill>
        <a:blip xmlns:r="http://schemas.openxmlformats.org/officeDocument/2006/relationships" r:embed="rId1036"/>
        <a:srcRect/>
        <a:stretch>
          <a:fillRect/>
        </a:stretch>
      </xdr:blipFill>
      <xdr:spPr>
        <a:xfrm>
          <a:off x="4637314" y="74193400"/>
          <a:ext cx="555624" cy="1247320"/>
        </a:xfrm>
        <a:prstGeom prst="rect">
          <a:avLst/>
        </a:prstGeom>
        <a:noFill/>
        <a:ln w="9525" cap="flat" cmpd="sng">
          <a:noFill/>
          <a:prstDash val="solid"/>
          <a:miter/>
        </a:ln>
        <a:effectLst/>
      </xdr:spPr>
    </xdr:pic>
    <xdr:clientData/>
  </xdr:twoCellAnchor>
  <xdr:twoCellAnchor>
    <xdr:from>
      <xdr:col>1</xdr:col>
      <xdr:colOff>56174</xdr:colOff>
      <xdr:row>115</xdr:row>
      <xdr:rowOff>670204</xdr:rowOff>
    </xdr:from>
    <xdr:to>
      <xdr:col>1</xdr:col>
      <xdr:colOff>599873</xdr:colOff>
      <xdr:row>117</xdr:row>
      <xdr:rowOff>144111</xdr:rowOff>
    </xdr:to>
    <xdr:pic>
      <xdr:nvPicPr>
        <xdr:cNvPr id="1046" name="Рисунок 1338" descr=" ">
          <a:extLst>
            <a:ext uri="{FF2B5EF4-FFF2-40B4-BE49-F238E27FC236}">
              <a16:creationId xmlns:a16="http://schemas.microsoft.com/office/drawing/2014/main" id="{00000000-0008-0000-0000-000016040000}"/>
            </a:ext>
          </a:extLst>
        </xdr:cNvPr>
        <xdr:cNvPicPr/>
      </xdr:nvPicPr>
      <xdr:blipFill>
        <a:blip xmlns:r="http://schemas.openxmlformats.org/officeDocument/2006/relationships" r:embed="rId1037"/>
        <a:srcRect/>
        <a:stretch>
          <a:fillRect/>
        </a:stretch>
      </xdr:blipFill>
      <xdr:spPr>
        <a:xfrm>
          <a:off x="3699487" y="99468267"/>
          <a:ext cx="543699" cy="1236032"/>
        </a:xfrm>
        <a:prstGeom prst="rect">
          <a:avLst/>
        </a:prstGeom>
        <a:noFill/>
        <a:ln w="9525" cap="flat" cmpd="sng">
          <a:noFill/>
          <a:prstDash val="solid"/>
          <a:miter/>
        </a:ln>
        <a:effectLst/>
      </xdr:spPr>
    </xdr:pic>
    <xdr:clientData/>
  </xdr:twoCellAnchor>
  <xdr:twoCellAnchor>
    <xdr:from>
      <xdr:col>1</xdr:col>
      <xdr:colOff>967390</xdr:colOff>
      <xdr:row>116</xdr:row>
      <xdr:rowOff>745301</xdr:rowOff>
    </xdr:from>
    <xdr:to>
      <xdr:col>1</xdr:col>
      <xdr:colOff>1498326</xdr:colOff>
      <xdr:row>118</xdr:row>
      <xdr:rowOff>146127</xdr:rowOff>
    </xdr:to>
    <xdr:pic>
      <xdr:nvPicPr>
        <xdr:cNvPr id="1047" name="Рисунок 1339" descr=" ">
          <a:extLst>
            <a:ext uri="{FF2B5EF4-FFF2-40B4-BE49-F238E27FC236}">
              <a16:creationId xmlns:a16="http://schemas.microsoft.com/office/drawing/2014/main" id="{00000000-0008-0000-0000-000017040000}"/>
            </a:ext>
          </a:extLst>
        </xdr:cNvPr>
        <xdr:cNvPicPr/>
      </xdr:nvPicPr>
      <xdr:blipFill>
        <a:blip xmlns:r="http://schemas.openxmlformats.org/officeDocument/2006/relationships" r:embed="rId1038"/>
        <a:srcRect/>
        <a:stretch>
          <a:fillRect/>
        </a:stretch>
      </xdr:blipFill>
      <xdr:spPr>
        <a:xfrm>
          <a:off x="4610703" y="100424426"/>
          <a:ext cx="530936" cy="1162951"/>
        </a:xfrm>
        <a:prstGeom prst="rect">
          <a:avLst/>
        </a:prstGeom>
        <a:noFill/>
        <a:ln w="9525" cap="flat" cmpd="sng">
          <a:noFill/>
          <a:prstDash val="solid"/>
          <a:miter/>
        </a:ln>
        <a:effectLst/>
      </xdr:spPr>
    </xdr:pic>
    <xdr:clientData/>
  </xdr:twoCellAnchor>
  <xdr:twoCellAnchor>
    <xdr:from>
      <xdr:col>1</xdr:col>
      <xdr:colOff>288441</xdr:colOff>
      <xdr:row>922</xdr:row>
      <xdr:rowOff>0</xdr:rowOff>
    </xdr:from>
    <xdr:to>
      <xdr:col>1</xdr:col>
      <xdr:colOff>1225236</xdr:colOff>
      <xdr:row>923</xdr:row>
      <xdr:rowOff>0</xdr:rowOff>
    </xdr:to>
    <xdr:pic>
      <xdr:nvPicPr>
        <xdr:cNvPr id="1048" name="Рисунок 1340" descr=" ">
          <a:extLst>
            <a:ext uri="{FF2B5EF4-FFF2-40B4-BE49-F238E27FC236}">
              <a16:creationId xmlns:a16="http://schemas.microsoft.com/office/drawing/2014/main" id="{00000000-0008-0000-0000-000018040000}"/>
            </a:ext>
          </a:extLst>
        </xdr:cNvPr>
        <xdr:cNvPicPr/>
      </xdr:nvPicPr>
      <xdr:blipFill>
        <a:blip xmlns:r="http://schemas.openxmlformats.org/officeDocument/2006/relationships" r:embed="rId1039"/>
        <a:srcRect/>
        <a:stretch>
          <a:fillRect/>
        </a:stretch>
      </xdr:blipFill>
      <xdr:spPr>
        <a:xfrm>
          <a:off x="4038600" y="517149632"/>
          <a:ext cx="938548" cy="955936"/>
        </a:xfrm>
        <a:prstGeom prst="rect">
          <a:avLst/>
        </a:prstGeom>
        <a:noFill/>
        <a:ln w="9525" cap="flat" cmpd="sng">
          <a:noFill/>
          <a:prstDash val="solid"/>
          <a:miter/>
        </a:ln>
        <a:effectLst/>
      </xdr:spPr>
    </xdr:pic>
    <xdr:clientData/>
  </xdr:twoCellAnchor>
  <xdr:twoCellAnchor>
    <xdr:from>
      <xdr:col>1</xdr:col>
      <xdr:colOff>255257</xdr:colOff>
      <xdr:row>1651</xdr:row>
      <xdr:rowOff>10440</xdr:rowOff>
    </xdr:from>
    <xdr:to>
      <xdr:col>1</xdr:col>
      <xdr:colOff>1253314</xdr:colOff>
      <xdr:row>1652</xdr:row>
      <xdr:rowOff>0</xdr:rowOff>
    </xdr:to>
    <xdr:pic>
      <xdr:nvPicPr>
        <xdr:cNvPr id="1049" name="Рисунок 1341" descr=" ">
          <a:extLst>
            <a:ext uri="{FF2B5EF4-FFF2-40B4-BE49-F238E27FC236}">
              <a16:creationId xmlns:a16="http://schemas.microsoft.com/office/drawing/2014/main" id="{00000000-0008-0000-0000-000019040000}"/>
            </a:ext>
          </a:extLst>
        </xdr:cNvPr>
        <xdr:cNvPicPr/>
      </xdr:nvPicPr>
      <xdr:blipFill>
        <a:blip xmlns:r="http://schemas.openxmlformats.org/officeDocument/2006/relationships" r:embed="rId1040"/>
        <a:srcRect/>
        <a:stretch>
          <a:fillRect/>
        </a:stretch>
      </xdr:blipFill>
      <xdr:spPr>
        <a:xfrm>
          <a:off x="4005944" y="1052082496"/>
          <a:ext cx="998221" cy="838208"/>
        </a:xfrm>
        <a:prstGeom prst="rect">
          <a:avLst/>
        </a:prstGeom>
        <a:noFill/>
        <a:ln w="9525" cap="flat" cmpd="sng">
          <a:noFill/>
          <a:prstDash val="solid"/>
          <a:miter/>
        </a:ln>
        <a:effectLst/>
      </xdr:spPr>
    </xdr:pic>
    <xdr:clientData/>
  </xdr:twoCellAnchor>
  <xdr:twoCellAnchor>
    <xdr:from>
      <xdr:col>1</xdr:col>
      <xdr:colOff>168469</xdr:colOff>
      <xdr:row>857</xdr:row>
      <xdr:rowOff>37207</xdr:rowOff>
    </xdr:from>
    <xdr:to>
      <xdr:col>1</xdr:col>
      <xdr:colOff>1324786</xdr:colOff>
      <xdr:row>858</xdr:row>
      <xdr:rowOff>303609</xdr:rowOff>
    </xdr:to>
    <xdr:pic>
      <xdr:nvPicPr>
        <xdr:cNvPr id="1050" name="Рисунок 1342" descr=" ">
          <a:extLst>
            <a:ext uri="{FF2B5EF4-FFF2-40B4-BE49-F238E27FC236}">
              <a16:creationId xmlns:a16="http://schemas.microsoft.com/office/drawing/2014/main" id="{00000000-0008-0000-0000-00001A040000}"/>
            </a:ext>
          </a:extLst>
        </xdr:cNvPr>
        <xdr:cNvPicPr/>
      </xdr:nvPicPr>
      <xdr:blipFill>
        <a:blip xmlns:r="http://schemas.openxmlformats.org/officeDocument/2006/relationships" r:embed="rId1041"/>
        <a:srcRect/>
        <a:stretch>
          <a:fillRect/>
        </a:stretch>
      </xdr:blipFill>
      <xdr:spPr>
        <a:xfrm>
          <a:off x="3918857" y="600880512"/>
          <a:ext cx="1157968" cy="657024"/>
        </a:xfrm>
        <a:prstGeom prst="rect">
          <a:avLst/>
        </a:prstGeom>
        <a:noFill/>
        <a:ln w="9525" cap="flat" cmpd="sng">
          <a:noFill/>
          <a:prstDash val="solid"/>
          <a:miter/>
        </a:ln>
        <a:effectLst/>
      </xdr:spPr>
    </xdr:pic>
    <xdr:clientData/>
  </xdr:twoCellAnchor>
  <xdr:twoCellAnchor>
    <xdr:from>
      <xdr:col>1</xdr:col>
      <xdr:colOff>176127</xdr:colOff>
      <xdr:row>859</xdr:row>
      <xdr:rowOff>25300</xdr:rowOff>
    </xdr:from>
    <xdr:to>
      <xdr:col>1</xdr:col>
      <xdr:colOff>1306918</xdr:colOff>
      <xdr:row>860</xdr:row>
      <xdr:rowOff>266402</xdr:rowOff>
    </xdr:to>
    <xdr:pic>
      <xdr:nvPicPr>
        <xdr:cNvPr id="1051" name="Рисунок 1343" descr=" ">
          <a:extLst>
            <a:ext uri="{FF2B5EF4-FFF2-40B4-BE49-F238E27FC236}">
              <a16:creationId xmlns:a16="http://schemas.microsoft.com/office/drawing/2014/main" id="{00000000-0008-0000-0000-00001B040000}"/>
            </a:ext>
          </a:extLst>
        </xdr:cNvPr>
        <xdr:cNvPicPr/>
      </xdr:nvPicPr>
      <xdr:blipFill>
        <a:blip xmlns:r="http://schemas.openxmlformats.org/officeDocument/2006/relationships" r:embed="rId1042"/>
        <a:srcRect/>
        <a:stretch>
          <a:fillRect/>
        </a:stretch>
      </xdr:blipFill>
      <xdr:spPr>
        <a:xfrm>
          <a:off x="3926750" y="601631680"/>
          <a:ext cx="1132387" cy="620480"/>
        </a:xfrm>
        <a:prstGeom prst="rect">
          <a:avLst/>
        </a:prstGeom>
        <a:noFill/>
        <a:ln w="9525" cap="flat" cmpd="sng">
          <a:noFill/>
          <a:prstDash val="solid"/>
          <a:miter/>
        </a:ln>
        <a:effectLst/>
      </xdr:spPr>
    </xdr:pic>
    <xdr:clientData/>
  </xdr:twoCellAnchor>
  <xdr:twoCellAnchor>
    <xdr:from>
      <xdr:col>1</xdr:col>
      <xdr:colOff>168469</xdr:colOff>
      <xdr:row>861</xdr:row>
      <xdr:rowOff>11906</xdr:rowOff>
    </xdr:from>
    <xdr:to>
      <xdr:col>1</xdr:col>
      <xdr:colOff>1286498</xdr:colOff>
      <xdr:row>862</xdr:row>
      <xdr:rowOff>278308</xdr:rowOff>
    </xdr:to>
    <xdr:pic>
      <xdr:nvPicPr>
        <xdr:cNvPr id="1052" name="Рисунок 1344" descr=" ">
          <a:extLst>
            <a:ext uri="{FF2B5EF4-FFF2-40B4-BE49-F238E27FC236}">
              <a16:creationId xmlns:a16="http://schemas.microsoft.com/office/drawing/2014/main" id="{00000000-0008-0000-0000-00001C040000}"/>
            </a:ext>
          </a:extLst>
        </xdr:cNvPr>
        <xdr:cNvPicPr/>
      </xdr:nvPicPr>
      <xdr:blipFill>
        <a:blip xmlns:r="http://schemas.openxmlformats.org/officeDocument/2006/relationships" r:embed="rId1043"/>
        <a:srcRect/>
        <a:stretch>
          <a:fillRect/>
        </a:stretch>
      </xdr:blipFill>
      <xdr:spPr>
        <a:xfrm>
          <a:off x="3918857" y="602382784"/>
          <a:ext cx="1118508" cy="648384"/>
        </a:xfrm>
        <a:prstGeom prst="rect">
          <a:avLst/>
        </a:prstGeom>
        <a:noFill/>
        <a:ln w="9525" cap="flat" cmpd="sng">
          <a:noFill/>
          <a:prstDash val="solid"/>
          <a:miter/>
        </a:ln>
        <a:effectLst/>
      </xdr:spPr>
    </xdr:pic>
    <xdr:clientData/>
  </xdr:twoCellAnchor>
  <xdr:twoCellAnchor>
    <xdr:from>
      <xdr:col>1</xdr:col>
      <xdr:colOff>265467</xdr:colOff>
      <xdr:row>1625</xdr:row>
      <xdr:rowOff>0</xdr:rowOff>
    </xdr:from>
    <xdr:to>
      <xdr:col>1</xdr:col>
      <xdr:colOff>1225236</xdr:colOff>
      <xdr:row>1625</xdr:row>
      <xdr:rowOff>835223</xdr:rowOff>
    </xdr:to>
    <xdr:pic>
      <xdr:nvPicPr>
        <xdr:cNvPr id="1053" name="Рисунок 1345" descr=" ">
          <a:extLst>
            <a:ext uri="{FF2B5EF4-FFF2-40B4-BE49-F238E27FC236}">
              <a16:creationId xmlns:a16="http://schemas.microsoft.com/office/drawing/2014/main" id="{00000000-0008-0000-0000-00001D040000}"/>
            </a:ext>
          </a:extLst>
        </xdr:cNvPr>
        <xdr:cNvPicPr/>
      </xdr:nvPicPr>
      <xdr:blipFill>
        <a:blip xmlns:r="http://schemas.openxmlformats.org/officeDocument/2006/relationships" r:embed="rId1044"/>
        <a:srcRect/>
        <a:stretch>
          <a:fillRect/>
        </a:stretch>
      </xdr:blipFill>
      <xdr:spPr>
        <a:xfrm>
          <a:off x="4017373" y="1044604032"/>
          <a:ext cx="960120" cy="838208"/>
        </a:xfrm>
        <a:prstGeom prst="rect">
          <a:avLst/>
        </a:prstGeom>
        <a:noFill/>
        <a:ln w="9525" cap="flat" cmpd="sng">
          <a:noFill/>
          <a:prstDash val="solid"/>
          <a:miter/>
        </a:ln>
        <a:effectLst/>
      </xdr:spPr>
    </xdr:pic>
    <xdr:clientData/>
  </xdr:twoCellAnchor>
  <xdr:twoCellAnchor>
    <xdr:from>
      <xdr:col>1</xdr:col>
      <xdr:colOff>135286</xdr:colOff>
      <xdr:row>768</xdr:row>
      <xdr:rowOff>544398</xdr:rowOff>
    </xdr:from>
    <xdr:to>
      <xdr:col>1</xdr:col>
      <xdr:colOff>515620</xdr:colOff>
      <xdr:row>769</xdr:row>
      <xdr:rowOff>925874</xdr:rowOff>
    </xdr:to>
    <xdr:pic>
      <xdr:nvPicPr>
        <xdr:cNvPr id="1054" name="Рисунок 1346" descr=" ">
          <a:extLst>
            <a:ext uri="{FF2B5EF4-FFF2-40B4-BE49-F238E27FC236}">
              <a16:creationId xmlns:a16="http://schemas.microsoft.com/office/drawing/2014/main" id="{00000000-0008-0000-0000-00001E040000}"/>
            </a:ext>
          </a:extLst>
        </xdr:cNvPr>
        <xdr:cNvPicPr/>
      </xdr:nvPicPr>
      <xdr:blipFill>
        <a:blip xmlns:r="http://schemas.openxmlformats.org/officeDocument/2006/relationships" r:embed="rId1045"/>
        <a:srcRect/>
        <a:stretch>
          <a:fillRect/>
        </a:stretch>
      </xdr:blipFill>
      <xdr:spPr>
        <a:xfrm>
          <a:off x="3886201" y="440554848"/>
          <a:ext cx="381000" cy="1396992"/>
        </a:xfrm>
        <a:prstGeom prst="rect">
          <a:avLst/>
        </a:prstGeom>
        <a:noFill/>
        <a:ln w="9525" cap="flat" cmpd="sng">
          <a:noFill/>
          <a:prstDash val="solid"/>
          <a:miter/>
        </a:ln>
        <a:effectLst/>
      </xdr:spPr>
    </xdr:pic>
    <xdr:clientData/>
  </xdr:twoCellAnchor>
  <xdr:twoCellAnchor>
    <xdr:from>
      <xdr:col>1</xdr:col>
      <xdr:colOff>168469</xdr:colOff>
      <xdr:row>774</xdr:row>
      <xdr:rowOff>0</xdr:rowOff>
    </xdr:from>
    <xdr:to>
      <xdr:col>1</xdr:col>
      <xdr:colOff>515620</xdr:colOff>
      <xdr:row>775</xdr:row>
      <xdr:rowOff>520556</xdr:rowOff>
    </xdr:to>
    <xdr:pic>
      <xdr:nvPicPr>
        <xdr:cNvPr id="1055" name="Рисунок 1347" descr=" ">
          <a:extLst>
            <a:ext uri="{FF2B5EF4-FFF2-40B4-BE49-F238E27FC236}">
              <a16:creationId xmlns:a16="http://schemas.microsoft.com/office/drawing/2014/main" id="{00000000-0008-0000-0000-00001F040000}"/>
            </a:ext>
          </a:extLst>
        </xdr:cNvPr>
        <xdr:cNvPicPr/>
      </xdr:nvPicPr>
      <xdr:blipFill>
        <a:blip xmlns:r="http://schemas.openxmlformats.org/officeDocument/2006/relationships" r:embed="rId1046"/>
        <a:srcRect/>
        <a:stretch>
          <a:fillRect/>
        </a:stretch>
      </xdr:blipFill>
      <xdr:spPr>
        <a:xfrm>
          <a:off x="3918858" y="446085696"/>
          <a:ext cx="348343" cy="1532704"/>
        </a:xfrm>
        <a:prstGeom prst="rect">
          <a:avLst/>
        </a:prstGeom>
        <a:noFill/>
        <a:ln w="9525" cap="flat" cmpd="sng">
          <a:noFill/>
          <a:prstDash val="solid"/>
          <a:miter/>
        </a:ln>
        <a:effectLst/>
      </xdr:spPr>
    </xdr:pic>
    <xdr:clientData/>
  </xdr:twoCellAnchor>
  <xdr:twoCellAnchor>
    <xdr:from>
      <xdr:col>1</xdr:col>
      <xdr:colOff>908716</xdr:colOff>
      <xdr:row>774</xdr:row>
      <xdr:rowOff>393397</xdr:rowOff>
    </xdr:from>
    <xdr:to>
      <xdr:col>1</xdr:col>
      <xdr:colOff>1283945</xdr:colOff>
      <xdr:row>775</xdr:row>
      <xdr:rowOff>913953</xdr:rowOff>
    </xdr:to>
    <xdr:pic>
      <xdr:nvPicPr>
        <xdr:cNvPr id="1056" name="Рисунок 1348" descr=" ">
          <a:extLst>
            <a:ext uri="{FF2B5EF4-FFF2-40B4-BE49-F238E27FC236}">
              <a16:creationId xmlns:a16="http://schemas.microsoft.com/office/drawing/2014/main" id="{00000000-0008-0000-0000-000020040000}"/>
            </a:ext>
          </a:extLst>
        </xdr:cNvPr>
        <xdr:cNvPicPr/>
      </xdr:nvPicPr>
      <xdr:blipFill>
        <a:blip xmlns:r="http://schemas.openxmlformats.org/officeDocument/2006/relationships" r:embed="rId1047"/>
        <a:srcRect/>
        <a:stretch>
          <a:fillRect/>
        </a:stretch>
      </xdr:blipFill>
      <xdr:spPr>
        <a:xfrm>
          <a:off x="4659087" y="446477568"/>
          <a:ext cx="376210" cy="1532704"/>
        </a:xfrm>
        <a:prstGeom prst="rect">
          <a:avLst/>
        </a:prstGeom>
        <a:noFill/>
        <a:ln w="9525" cap="flat" cmpd="sng">
          <a:noFill/>
          <a:prstDash val="solid"/>
          <a:miter/>
        </a:ln>
        <a:effectLst/>
      </xdr:spPr>
    </xdr:pic>
    <xdr:clientData/>
  </xdr:twoCellAnchor>
  <xdr:twoCellAnchor>
    <xdr:from>
      <xdr:col>1</xdr:col>
      <xdr:colOff>308861</xdr:colOff>
      <xdr:row>943</xdr:row>
      <xdr:rowOff>23842</xdr:rowOff>
    </xdr:from>
    <xdr:to>
      <xdr:col>1</xdr:col>
      <xdr:colOff>1220131</xdr:colOff>
      <xdr:row>944</xdr:row>
      <xdr:rowOff>0</xdr:rowOff>
    </xdr:to>
    <xdr:pic>
      <xdr:nvPicPr>
        <xdr:cNvPr id="1057" name="Рисунок 1349" descr=" ">
          <a:extLst>
            <a:ext uri="{FF2B5EF4-FFF2-40B4-BE49-F238E27FC236}">
              <a16:creationId xmlns:a16="http://schemas.microsoft.com/office/drawing/2014/main" id="{00000000-0008-0000-0000-000021040000}"/>
            </a:ext>
          </a:extLst>
        </xdr:cNvPr>
        <xdr:cNvPicPr/>
      </xdr:nvPicPr>
      <xdr:blipFill>
        <a:blip xmlns:r="http://schemas.openxmlformats.org/officeDocument/2006/relationships" r:embed="rId1048"/>
        <a:srcRect/>
        <a:stretch>
          <a:fillRect/>
        </a:stretch>
      </xdr:blipFill>
      <xdr:spPr>
        <a:xfrm>
          <a:off x="4060372" y="539833472"/>
          <a:ext cx="910639" cy="936128"/>
        </a:xfrm>
        <a:prstGeom prst="rect">
          <a:avLst/>
        </a:prstGeom>
        <a:noFill/>
        <a:ln w="9525" cap="flat" cmpd="sng">
          <a:noFill/>
          <a:prstDash val="solid"/>
          <a:miter/>
        </a:ln>
        <a:effectLst/>
      </xdr:spPr>
    </xdr:pic>
    <xdr:clientData/>
  </xdr:twoCellAnchor>
  <xdr:twoCellAnchor>
    <xdr:from>
      <xdr:col>1</xdr:col>
      <xdr:colOff>755562</xdr:colOff>
      <xdr:row>1315</xdr:row>
      <xdr:rowOff>0</xdr:rowOff>
    </xdr:from>
    <xdr:to>
      <xdr:col>1</xdr:col>
      <xdr:colOff>1480493</xdr:colOff>
      <xdr:row>1316</xdr:row>
      <xdr:rowOff>0</xdr:rowOff>
    </xdr:to>
    <xdr:pic>
      <xdr:nvPicPr>
        <xdr:cNvPr id="1058" name="Рисунок 1354" descr=" ">
          <a:extLst>
            <a:ext uri="{FF2B5EF4-FFF2-40B4-BE49-F238E27FC236}">
              <a16:creationId xmlns:a16="http://schemas.microsoft.com/office/drawing/2014/main" id="{00000000-0008-0000-0000-000022040000}"/>
            </a:ext>
          </a:extLst>
        </xdr:cNvPr>
        <xdr:cNvPicPr/>
      </xdr:nvPicPr>
      <xdr:blipFill>
        <a:blip xmlns:r="http://schemas.openxmlformats.org/officeDocument/2006/relationships" r:embed="rId1049"/>
        <a:srcRect/>
        <a:stretch>
          <a:fillRect/>
        </a:stretch>
      </xdr:blipFill>
      <xdr:spPr>
        <a:xfrm>
          <a:off x="4506685" y="837151808"/>
          <a:ext cx="726622" cy="974720"/>
        </a:xfrm>
        <a:prstGeom prst="rect">
          <a:avLst/>
        </a:prstGeom>
        <a:noFill/>
        <a:ln w="9525" cap="flat" cmpd="sng">
          <a:noFill/>
          <a:prstDash val="solid"/>
          <a:miter/>
        </a:ln>
        <a:effectLst/>
      </xdr:spPr>
    </xdr:pic>
    <xdr:clientData/>
  </xdr:twoCellAnchor>
  <xdr:twoCellAnchor>
    <xdr:from>
      <xdr:col>1</xdr:col>
      <xdr:colOff>38288</xdr:colOff>
      <xdr:row>69</xdr:row>
      <xdr:rowOff>35674</xdr:rowOff>
    </xdr:from>
    <xdr:to>
      <xdr:col>1</xdr:col>
      <xdr:colOff>1480493</xdr:colOff>
      <xdr:row>69</xdr:row>
      <xdr:rowOff>899780</xdr:rowOff>
    </xdr:to>
    <xdr:pic>
      <xdr:nvPicPr>
        <xdr:cNvPr id="1059" name="Рисунок 1355" descr=" ">
          <a:extLst>
            <a:ext uri="{FF2B5EF4-FFF2-40B4-BE49-F238E27FC236}">
              <a16:creationId xmlns:a16="http://schemas.microsoft.com/office/drawing/2014/main" id="{00000000-0008-0000-0000-000023040000}"/>
            </a:ext>
          </a:extLst>
        </xdr:cNvPr>
        <xdr:cNvPicPr/>
      </xdr:nvPicPr>
      <xdr:blipFill>
        <a:blip xmlns:r="http://schemas.openxmlformats.org/officeDocument/2006/relationships" r:embed="rId1050"/>
        <a:srcRect/>
        <a:stretch>
          <a:fillRect/>
        </a:stretch>
      </xdr:blipFill>
      <xdr:spPr>
        <a:xfrm>
          <a:off x="3792584" y="47553472"/>
          <a:ext cx="1436914" cy="867816"/>
        </a:xfrm>
        <a:prstGeom prst="rect">
          <a:avLst/>
        </a:prstGeom>
        <a:noFill/>
        <a:ln w="9525" cap="flat" cmpd="sng">
          <a:noFill/>
          <a:prstDash val="solid"/>
          <a:miter/>
        </a:ln>
        <a:effectLst/>
      </xdr:spPr>
    </xdr:pic>
    <xdr:clientData/>
  </xdr:twoCellAnchor>
  <xdr:twoCellAnchor>
    <xdr:from>
      <xdr:col>1</xdr:col>
      <xdr:colOff>102103</xdr:colOff>
      <xdr:row>139</xdr:row>
      <xdr:rowOff>11921</xdr:rowOff>
    </xdr:from>
    <xdr:to>
      <xdr:col>1</xdr:col>
      <xdr:colOff>839797</xdr:colOff>
      <xdr:row>139</xdr:row>
      <xdr:rowOff>949716</xdr:rowOff>
    </xdr:to>
    <xdr:pic>
      <xdr:nvPicPr>
        <xdr:cNvPr id="1060" name="Рисунок 1356" descr=" ">
          <a:extLst>
            <a:ext uri="{FF2B5EF4-FFF2-40B4-BE49-F238E27FC236}">
              <a16:creationId xmlns:a16="http://schemas.microsoft.com/office/drawing/2014/main" id="{00000000-0008-0000-0000-000024040000}"/>
            </a:ext>
          </a:extLst>
        </xdr:cNvPr>
        <xdr:cNvPicPr/>
      </xdr:nvPicPr>
      <xdr:blipFill>
        <a:blip xmlns:r="http://schemas.openxmlformats.org/officeDocument/2006/relationships" r:embed="rId1051"/>
        <a:srcRect/>
        <a:stretch>
          <a:fillRect/>
        </a:stretch>
      </xdr:blipFill>
      <xdr:spPr>
        <a:xfrm>
          <a:off x="3853543" y="88691992"/>
          <a:ext cx="737804" cy="943704"/>
        </a:xfrm>
        <a:prstGeom prst="rect">
          <a:avLst/>
        </a:prstGeom>
        <a:noFill/>
        <a:ln w="9525" cap="flat" cmpd="sng">
          <a:noFill/>
          <a:prstDash val="solid"/>
          <a:miter/>
        </a:ln>
        <a:effectLst/>
      </xdr:spPr>
    </xdr:pic>
    <xdr:clientData/>
  </xdr:twoCellAnchor>
  <xdr:twoCellAnchor>
    <xdr:from>
      <xdr:col>1</xdr:col>
      <xdr:colOff>61261</xdr:colOff>
      <xdr:row>344</xdr:row>
      <xdr:rowOff>341560</xdr:rowOff>
    </xdr:from>
    <xdr:to>
      <xdr:col>1</xdr:col>
      <xdr:colOff>1467730</xdr:colOff>
      <xdr:row>345</xdr:row>
      <xdr:rowOff>151804</xdr:rowOff>
    </xdr:to>
    <xdr:pic>
      <xdr:nvPicPr>
        <xdr:cNvPr id="1061" name="Рисунок 1357" descr=" ">
          <a:extLst>
            <a:ext uri="{FF2B5EF4-FFF2-40B4-BE49-F238E27FC236}">
              <a16:creationId xmlns:a16="http://schemas.microsoft.com/office/drawing/2014/main" id="{00000000-0008-0000-0000-000025040000}"/>
            </a:ext>
          </a:extLst>
        </xdr:cNvPr>
        <xdr:cNvPicPr/>
      </xdr:nvPicPr>
      <xdr:blipFill>
        <a:blip xmlns:r="http://schemas.openxmlformats.org/officeDocument/2006/relationships" r:embed="rId1052"/>
        <a:srcRect/>
        <a:stretch>
          <a:fillRect/>
        </a:stretch>
      </xdr:blipFill>
      <xdr:spPr>
        <a:xfrm>
          <a:off x="3811307" y="178493248"/>
          <a:ext cx="1417919" cy="391696"/>
        </a:xfrm>
        <a:prstGeom prst="rect">
          <a:avLst/>
        </a:prstGeom>
        <a:noFill/>
        <a:ln w="9525" cap="flat" cmpd="sng">
          <a:noFill/>
          <a:prstDash val="solid"/>
          <a:miter/>
        </a:ln>
        <a:effectLst/>
      </xdr:spPr>
    </xdr:pic>
    <xdr:clientData/>
  </xdr:twoCellAnchor>
  <xdr:twoCellAnchor>
    <xdr:from>
      <xdr:col>1</xdr:col>
      <xdr:colOff>155707</xdr:colOff>
      <xdr:row>141</xdr:row>
      <xdr:rowOff>10440</xdr:rowOff>
    </xdr:from>
    <xdr:to>
      <xdr:col>1</xdr:col>
      <xdr:colOff>592197</xdr:colOff>
      <xdr:row>142</xdr:row>
      <xdr:rowOff>570736</xdr:rowOff>
    </xdr:to>
    <xdr:pic>
      <xdr:nvPicPr>
        <xdr:cNvPr id="1062" name="Рисунок 1358" descr=" ">
          <a:extLst>
            <a:ext uri="{FF2B5EF4-FFF2-40B4-BE49-F238E27FC236}">
              <a16:creationId xmlns:a16="http://schemas.microsoft.com/office/drawing/2014/main" id="{00000000-0008-0000-0000-000026040000}"/>
            </a:ext>
          </a:extLst>
        </xdr:cNvPr>
        <xdr:cNvPicPr/>
      </xdr:nvPicPr>
      <xdr:blipFill>
        <a:blip xmlns:r="http://schemas.openxmlformats.org/officeDocument/2006/relationships" r:embed="rId1053"/>
        <a:srcRect/>
        <a:stretch>
          <a:fillRect/>
        </a:stretch>
      </xdr:blipFill>
      <xdr:spPr>
        <a:xfrm>
          <a:off x="3907972" y="90601800"/>
          <a:ext cx="435428" cy="1451424"/>
        </a:xfrm>
        <a:prstGeom prst="rect">
          <a:avLst/>
        </a:prstGeom>
        <a:noFill/>
        <a:ln w="9525" cap="flat" cmpd="sng">
          <a:noFill/>
          <a:prstDash val="solid"/>
          <a:miter/>
        </a:ln>
        <a:effectLst/>
      </xdr:spPr>
    </xdr:pic>
    <xdr:clientData/>
  </xdr:twoCellAnchor>
  <xdr:twoCellAnchor>
    <xdr:from>
      <xdr:col>1</xdr:col>
      <xdr:colOff>306309</xdr:colOff>
      <xdr:row>25</xdr:row>
      <xdr:rowOff>0</xdr:rowOff>
    </xdr:from>
    <xdr:to>
      <xdr:col>1</xdr:col>
      <xdr:colOff>1209920</xdr:colOff>
      <xdr:row>25</xdr:row>
      <xdr:rowOff>937795</xdr:rowOff>
    </xdr:to>
    <xdr:pic>
      <xdr:nvPicPr>
        <xdr:cNvPr id="1063" name="Рисунок 1359" descr=" ">
          <a:extLst>
            <a:ext uri="{FF2B5EF4-FFF2-40B4-BE49-F238E27FC236}">
              <a16:creationId xmlns:a16="http://schemas.microsoft.com/office/drawing/2014/main" id="{00000000-0008-0000-0000-000027040000}"/>
            </a:ext>
          </a:extLst>
        </xdr:cNvPr>
        <xdr:cNvPicPr/>
      </xdr:nvPicPr>
      <xdr:blipFill>
        <a:blip xmlns:r="http://schemas.openxmlformats.org/officeDocument/2006/relationships" r:embed="rId1054"/>
        <a:srcRect/>
        <a:stretch>
          <a:fillRect/>
        </a:stretch>
      </xdr:blipFill>
      <xdr:spPr>
        <a:xfrm>
          <a:off x="4056412" y="16742228"/>
          <a:ext cx="904751" cy="938892"/>
        </a:xfrm>
        <a:prstGeom prst="rect">
          <a:avLst/>
        </a:prstGeom>
        <a:noFill/>
        <a:ln w="9525" cap="flat" cmpd="sng">
          <a:noFill/>
          <a:prstDash val="solid"/>
          <a:miter/>
        </a:ln>
        <a:effectLst/>
      </xdr:spPr>
    </xdr:pic>
    <xdr:clientData/>
  </xdr:twoCellAnchor>
  <xdr:twoCellAnchor>
    <xdr:from>
      <xdr:col>1</xdr:col>
      <xdr:colOff>119062</xdr:colOff>
      <xdr:row>1280</xdr:row>
      <xdr:rowOff>482202</xdr:rowOff>
    </xdr:from>
    <xdr:to>
      <xdr:col>1</xdr:col>
      <xdr:colOff>2106401</xdr:colOff>
      <xdr:row>1282</xdr:row>
      <xdr:rowOff>547688</xdr:rowOff>
    </xdr:to>
    <xdr:pic>
      <xdr:nvPicPr>
        <xdr:cNvPr id="1064" name="Рисунок 1360" descr=" ">
          <a:extLst>
            <a:ext uri="{FF2B5EF4-FFF2-40B4-BE49-F238E27FC236}">
              <a16:creationId xmlns:a16="http://schemas.microsoft.com/office/drawing/2014/main" id="{00000000-0008-0000-0000-000028040000}"/>
            </a:ext>
          </a:extLst>
        </xdr:cNvPr>
        <xdr:cNvPicPr/>
      </xdr:nvPicPr>
      <xdr:blipFill>
        <a:blip xmlns:r="http://schemas.openxmlformats.org/officeDocument/2006/relationships" r:embed="rId1055"/>
        <a:srcRect/>
        <a:stretch>
          <a:fillRect/>
        </a:stretch>
      </xdr:blipFill>
      <xdr:spPr>
        <a:xfrm>
          <a:off x="3762375" y="1108108733"/>
          <a:ext cx="1987339" cy="1208486"/>
        </a:xfrm>
        <a:prstGeom prst="rect">
          <a:avLst/>
        </a:prstGeom>
        <a:noFill/>
        <a:ln w="9525" cap="flat" cmpd="sng">
          <a:noFill/>
          <a:prstDash val="solid"/>
          <a:miter/>
        </a:ln>
        <a:effectLst/>
      </xdr:spPr>
    </xdr:pic>
    <xdr:clientData/>
  </xdr:twoCellAnchor>
  <xdr:twoCellAnchor>
    <xdr:from>
      <xdr:col>1</xdr:col>
      <xdr:colOff>48498</xdr:colOff>
      <xdr:row>291</xdr:row>
      <xdr:rowOff>35763</xdr:rowOff>
    </xdr:from>
    <xdr:to>
      <xdr:col>1</xdr:col>
      <xdr:colOff>1460073</xdr:colOff>
      <xdr:row>291</xdr:row>
      <xdr:rowOff>798715</xdr:rowOff>
    </xdr:to>
    <xdr:pic>
      <xdr:nvPicPr>
        <xdr:cNvPr id="1065" name="Рисунок 1362" descr=" ">
          <a:extLst>
            <a:ext uri="{FF2B5EF4-FFF2-40B4-BE49-F238E27FC236}">
              <a16:creationId xmlns:a16="http://schemas.microsoft.com/office/drawing/2014/main" id="{00000000-0008-0000-0000-000029040000}"/>
            </a:ext>
          </a:extLst>
        </xdr:cNvPr>
        <xdr:cNvPicPr/>
      </xdr:nvPicPr>
      <xdr:blipFill>
        <a:blip xmlns:r="http://schemas.openxmlformats.org/officeDocument/2006/relationships" r:embed="rId1056"/>
        <a:srcRect/>
        <a:stretch>
          <a:fillRect/>
        </a:stretch>
      </xdr:blipFill>
      <xdr:spPr>
        <a:xfrm>
          <a:off x="3799115" y="130672112"/>
          <a:ext cx="1412422" cy="760536"/>
        </a:xfrm>
        <a:prstGeom prst="rect">
          <a:avLst/>
        </a:prstGeom>
        <a:noFill/>
        <a:ln w="9525" cap="flat" cmpd="sng">
          <a:noFill/>
          <a:prstDash val="solid"/>
          <a:miter/>
        </a:ln>
        <a:effectLst/>
      </xdr:spPr>
    </xdr:pic>
    <xdr:clientData/>
  </xdr:twoCellAnchor>
  <xdr:twoCellAnchor>
    <xdr:from>
      <xdr:col>1</xdr:col>
      <xdr:colOff>451805</xdr:colOff>
      <xdr:row>871</xdr:row>
      <xdr:rowOff>11906</xdr:rowOff>
    </xdr:from>
    <xdr:to>
      <xdr:col>1</xdr:col>
      <xdr:colOff>1041450</xdr:colOff>
      <xdr:row>873</xdr:row>
      <xdr:rowOff>291703</xdr:rowOff>
    </xdr:to>
    <xdr:pic>
      <xdr:nvPicPr>
        <xdr:cNvPr id="1066" name="Рисунок 283" descr=" ">
          <a:extLst>
            <a:ext uri="{FF2B5EF4-FFF2-40B4-BE49-F238E27FC236}">
              <a16:creationId xmlns:a16="http://schemas.microsoft.com/office/drawing/2014/main" id="{00000000-0008-0000-0000-00002A040000}"/>
            </a:ext>
          </a:extLst>
        </xdr:cNvPr>
        <xdr:cNvPicPr/>
      </xdr:nvPicPr>
      <xdr:blipFill>
        <a:blip xmlns:r="http://schemas.openxmlformats.org/officeDocument/2006/relationships" r:embed="rId1057"/>
        <a:srcRect/>
        <a:stretch>
          <a:fillRect/>
        </a:stretch>
      </xdr:blipFill>
      <xdr:spPr>
        <a:xfrm>
          <a:off x="4201886" y="517441536"/>
          <a:ext cx="590550" cy="1047744"/>
        </a:xfrm>
        <a:prstGeom prst="rect">
          <a:avLst/>
        </a:prstGeom>
        <a:noFill/>
        <a:ln w="9525" cap="flat" cmpd="sng">
          <a:noFill/>
          <a:prstDash val="solid"/>
          <a:miter/>
        </a:ln>
        <a:effectLst/>
      </xdr:spPr>
    </xdr:pic>
    <xdr:clientData/>
  </xdr:twoCellAnchor>
  <xdr:twoCellAnchor>
    <xdr:from>
      <xdr:col>1</xdr:col>
      <xdr:colOff>459463</xdr:colOff>
      <xdr:row>874</xdr:row>
      <xdr:rowOff>11906</xdr:rowOff>
    </xdr:from>
    <xdr:to>
      <xdr:col>1</xdr:col>
      <xdr:colOff>1021030</xdr:colOff>
      <xdr:row>876</xdr:row>
      <xdr:rowOff>291703</xdr:rowOff>
    </xdr:to>
    <xdr:pic>
      <xdr:nvPicPr>
        <xdr:cNvPr id="1067" name="Рисунок 402" descr=" ">
          <a:extLst>
            <a:ext uri="{FF2B5EF4-FFF2-40B4-BE49-F238E27FC236}">
              <a16:creationId xmlns:a16="http://schemas.microsoft.com/office/drawing/2014/main" id="{00000000-0008-0000-0000-00002B040000}"/>
            </a:ext>
          </a:extLst>
        </xdr:cNvPr>
        <xdr:cNvPicPr/>
      </xdr:nvPicPr>
      <xdr:blipFill>
        <a:blip xmlns:r="http://schemas.openxmlformats.org/officeDocument/2006/relationships" r:embed="rId1058"/>
        <a:srcRect/>
        <a:stretch>
          <a:fillRect/>
        </a:stretch>
      </xdr:blipFill>
      <xdr:spPr>
        <a:xfrm>
          <a:off x="4210371" y="518582144"/>
          <a:ext cx="561975" cy="1047744"/>
        </a:xfrm>
        <a:prstGeom prst="rect">
          <a:avLst/>
        </a:prstGeom>
        <a:noFill/>
        <a:ln w="9525" cap="flat" cmpd="sng">
          <a:noFill/>
          <a:prstDash val="solid"/>
          <a:miter/>
        </a:ln>
        <a:effectLst/>
      </xdr:spPr>
    </xdr:pic>
    <xdr:clientData/>
  </xdr:twoCellAnchor>
  <xdr:twoCellAnchor>
    <xdr:from>
      <xdr:col>1</xdr:col>
      <xdr:colOff>467121</xdr:colOff>
      <xdr:row>877</xdr:row>
      <xdr:rowOff>11906</xdr:rowOff>
    </xdr:from>
    <xdr:to>
      <xdr:col>1</xdr:col>
      <xdr:colOff>1049108</xdr:colOff>
      <xdr:row>879</xdr:row>
      <xdr:rowOff>291703</xdr:rowOff>
    </xdr:to>
    <xdr:pic>
      <xdr:nvPicPr>
        <xdr:cNvPr id="1068" name="Рисунок 1365" descr=" ">
          <a:extLst>
            <a:ext uri="{FF2B5EF4-FFF2-40B4-BE49-F238E27FC236}">
              <a16:creationId xmlns:a16="http://schemas.microsoft.com/office/drawing/2014/main" id="{00000000-0008-0000-0000-00002C040000}"/>
            </a:ext>
          </a:extLst>
        </xdr:cNvPr>
        <xdr:cNvPicPr/>
      </xdr:nvPicPr>
      <xdr:blipFill>
        <a:blip xmlns:r="http://schemas.openxmlformats.org/officeDocument/2006/relationships" r:embed="rId1059"/>
        <a:srcRect/>
        <a:stretch>
          <a:fillRect/>
        </a:stretch>
      </xdr:blipFill>
      <xdr:spPr>
        <a:xfrm>
          <a:off x="4218858" y="519722752"/>
          <a:ext cx="581025" cy="1047744"/>
        </a:xfrm>
        <a:prstGeom prst="rect">
          <a:avLst/>
        </a:prstGeom>
        <a:noFill/>
        <a:ln w="9525" cap="flat" cmpd="sng">
          <a:noFill/>
          <a:prstDash val="solid"/>
          <a:miter/>
        </a:ln>
        <a:effectLst/>
      </xdr:spPr>
    </xdr:pic>
    <xdr:clientData/>
  </xdr:twoCellAnchor>
  <xdr:twoCellAnchor>
    <xdr:from>
      <xdr:col>1</xdr:col>
      <xdr:colOff>444148</xdr:colOff>
      <xdr:row>883</xdr:row>
      <xdr:rowOff>0</xdr:rowOff>
    </xdr:from>
    <xdr:to>
      <xdr:col>1</xdr:col>
      <xdr:colOff>995504</xdr:colOff>
      <xdr:row>885</xdr:row>
      <xdr:rowOff>291703</xdr:rowOff>
    </xdr:to>
    <xdr:pic>
      <xdr:nvPicPr>
        <xdr:cNvPr id="1069" name="Рисунок 1366" descr=" ">
          <a:extLst>
            <a:ext uri="{FF2B5EF4-FFF2-40B4-BE49-F238E27FC236}">
              <a16:creationId xmlns:a16="http://schemas.microsoft.com/office/drawing/2014/main" id="{00000000-0008-0000-0000-00002D040000}"/>
            </a:ext>
          </a:extLst>
        </xdr:cNvPr>
        <xdr:cNvPicPr/>
      </xdr:nvPicPr>
      <xdr:blipFill>
        <a:blip xmlns:r="http://schemas.openxmlformats.org/officeDocument/2006/relationships" r:embed="rId1060"/>
        <a:srcRect/>
        <a:stretch>
          <a:fillRect/>
        </a:stretch>
      </xdr:blipFill>
      <xdr:spPr>
        <a:xfrm>
          <a:off x="4194685" y="520863328"/>
          <a:ext cx="552450" cy="1047776"/>
        </a:xfrm>
        <a:prstGeom prst="rect">
          <a:avLst/>
        </a:prstGeom>
        <a:noFill/>
        <a:ln w="9525" cap="flat" cmpd="sng">
          <a:noFill/>
          <a:prstDash val="solid"/>
          <a:miter/>
        </a:ln>
        <a:effectLst/>
      </xdr:spPr>
    </xdr:pic>
    <xdr:clientData/>
  </xdr:twoCellAnchor>
  <xdr:twoCellAnchor>
    <xdr:from>
      <xdr:col>1</xdr:col>
      <xdr:colOff>321624</xdr:colOff>
      <xdr:row>889</xdr:row>
      <xdr:rowOff>11906</xdr:rowOff>
    </xdr:from>
    <xdr:to>
      <xdr:col>1</xdr:col>
      <xdr:colOff>1179289</xdr:colOff>
      <xdr:row>891</xdr:row>
      <xdr:rowOff>303609</xdr:rowOff>
    </xdr:to>
    <xdr:pic>
      <xdr:nvPicPr>
        <xdr:cNvPr id="1070" name="Рисунок 1367" descr=" ">
          <a:extLst>
            <a:ext uri="{FF2B5EF4-FFF2-40B4-BE49-F238E27FC236}">
              <a16:creationId xmlns:a16="http://schemas.microsoft.com/office/drawing/2014/main" id="{00000000-0008-0000-0000-00002E040000}"/>
            </a:ext>
          </a:extLst>
        </xdr:cNvPr>
        <xdr:cNvPicPr/>
      </xdr:nvPicPr>
      <xdr:blipFill>
        <a:blip xmlns:r="http://schemas.openxmlformats.org/officeDocument/2006/relationships" r:embed="rId1061"/>
        <a:srcRect/>
        <a:stretch>
          <a:fillRect/>
        </a:stretch>
      </xdr:blipFill>
      <xdr:spPr>
        <a:xfrm>
          <a:off x="4072543" y="522014816"/>
          <a:ext cx="857250" cy="1047776"/>
        </a:xfrm>
        <a:prstGeom prst="rect">
          <a:avLst/>
        </a:prstGeom>
        <a:noFill/>
        <a:ln w="9525" cap="flat" cmpd="sng">
          <a:noFill/>
          <a:prstDash val="solid"/>
          <a:miter/>
        </a:ln>
        <a:effectLst/>
      </xdr:spPr>
    </xdr:pic>
    <xdr:clientData/>
  </xdr:twoCellAnchor>
  <xdr:twoCellAnchor>
    <xdr:from>
      <xdr:col>1</xdr:col>
      <xdr:colOff>439042</xdr:colOff>
      <xdr:row>886</xdr:row>
      <xdr:rowOff>11906</xdr:rowOff>
    </xdr:from>
    <xdr:to>
      <xdr:col>1</xdr:col>
      <xdr:colOff>1000609</xdr:colOff>
      <xdr:row>888</xdr:row>
      <xdr:rowOff>291703</xdr:rowOff>
    </xdr:to>
    <xdr:pic>
      <xdr:nvPicPr>
        <xdr:cNvPr id="1071" name="Рисунок 1368" descr=" ">
          <a:extLst>
            <a:ext uri="{FF2B5EF4-FFF2-40B4-BE49-F238E27FC236}">
              <a16:creationId xmlns:a16="http://schemas.microsoft.com/office/drawing/2014/main" id="{00000000-0008-0000-0000-00002F040000}"/>
            </a:ext>
          </a:extLst>
        </xdr:cNvPr>
        <xdr:cNvPicPr/>
      </xdr:nvPicPr>
      <xdr:blipFill>
        <a:blip xmlns:r="http://schemas.openxmlformats.org/officeDocument/2006/relationships" r:embed="rId1058"/>
        <a:srcRect/>
        <a:stretch>
          <a:fillRect/>
        </a:stretch>
      </xdr:blipFill>
      <xdr:spPr>
        <a:xfrm>
          <a:off x="4191001" y="522013536"/>
          <a:ext cx="561975" cy="1047744"/>
        </a:xfrm>
        <a:prstGeom prst="rect">
          <a:avLst/>
        </a:prstGeom>
        <a:noFill/>
        <a:ln w="9525" cap="flat" cmpd="sng">
          <a:noFill/>
          <a:prstDash val="solid"/>
          <a:miter/>
        </a:ln>
        <a:effectLst/>
      </xdr:spPr>
    </xdr:pic>
    <xdr:clientData/>
  </xdr:twoCellAnchor>
  <xdr:twoCellAnchor>
    <xdr:from>
      <xdr:col>1</xdr:col>
      <xdr:colOff>408412</xdr:colOff>
      <xdr:row>880</xdr:row>
      <xdr:rowOff>25300</xdr:rowOff>
    </xdr:from>
    <xdr:to>
      <xdr:col>1</xdr:col>
      <xdr:colOff>1092502</xdr:colOff>
      <xdr:row>882</xdr:row>
      <xdr:rowOff>303609</xdr:rowOff>
    </xdr:to>
    <xdr:pic>
      <xdr:nvPicPr>
        <xdr:cNvPr id="1072" name="Рисунок 1370" descr=" ">
          <a:extLst>
            <a:ext uri="{FF2B5EF4-FFF2-40B4-BE49-F238E27FC236}">
              <a16:creationId xmlns:a16="http://schemas.microsoft.com/office/drawing/2014/main" id="{00000000-0008-0000-0000-000030040000}"/>
            </a:ext>
          </a:extLst>
        </xdr:cNvPr>
        <xdr:cNvPicPr/>
      </xdr:nvPicPr>
      <xdr:blipFill>
        <a:blip xmlns:r="http://schemas.openxmlformats.org/officeDocument/2006/relationships" r:embed="rId1062"/>
        <a:srcRect/>
        <a:stretch>
          <a:fillRect/>
        </a:stretch>
      </xdr:blipFill>
      <xdr:spPr>
        <a:xfrm>
          <a:off x="4158343" y="522024416"/>
          <a:ext cx="685800" cy="1047776"/>
        </a:xfrm>
        <a:prstGeom prst="rect">
          <a:avLst/>
        </a:prstGeom>
        <a:noFill/>
        <a:ln w="9525" cap="flat" cmpd="sng">
          <a:noFill/>
          <a:prstDash val="solid"/>
          <a:miter/>
        </a:ln>
        <a:effectLst/>
      </xdr:spPr>
    </xdr:pic>
    <xdr:clientData/>
  </xdr:twoCellAnchor>
  <xdr:twoCellAnchor>
    <xdr:from>
      <xdr:col>1</xdr:col>
      <xdr:colOff>145496</xdr:colOff>
      <xdr:row>904</xdr:row>
      <xdr:rowOff>0</xdr:rowOff>
    </xdr:from>
    <xdr:to>
      <xdr:col>1</xdr:col>
      <xdr:colOff>1403916</xdr:colOff>
      <xdr:row>904</xdr:row>
      <xdr:rowOff>848320</xdr:rowOff>
    </xdr:to>
    <xdr:pic>
      <xdr:nvPicPr>
        <xdr:cNvPr id="1073" name="Рисунок 1371" descr=" ">
          <a:extLst>
            <a:ext uri="{FF2B5EF4-FFF2-40B4-BE49-F238E27FC236}">
              <a16:creationId xmlns:a16="http://schemas.microsoft.com/office/drawing/2014/main" id="{00000000-0008-0000-0000-000031040000}"/>
            </a:ext>
          </a:extLst>
        </xdr:cNvPr>
        <xdr:cNvPicPr/>
      </xdr:nvPicPr>
      <xdr:blipFill>
        <a:blip xmlns:r="http://schemas.openxmlformats.org/officeDocument/2006/relationships" r:embed="rId1063"/>
        <a:srcRect/>
        <a:stretch>
          <a:fillRect/>
        </a:stretch>
      </xdr:blipFill>
      <xdr:spPr>
        <a:xfrm>
          <a:off x="3897086" y="526572960"/>
          <a:ext cx="1258661" cy="856224"/>
        </a:xfrm>
        <a:prstGeom prst="rect">
          <a:avLst/>
        </a:prstGeom>
        <a:noFill/>
        <a:ln w="9525" cap="flat" cmpd="sng">
          <a:noFill/>
          <a:prstDash val="solid"/>
          <a:miter/>
        </a:ln>
        <a:effectLst/>
      </xdr:spPr>
    </xdr:pic>
    <xdr:clientData/>
  </xdr:twoCellAnchor>
  <xdr:twoCellAnchor>
    <xdr:from>
      <xdr:col>1</xdr:col>
      <xdr:colOff>25525</xdr:colOff>
      <xdr:row>1482</xdr:row>
      <xdr:rowOff>696019</xdr:rowOff>
    </xdr:from>
    <xdr:to>
      <xdr:col>1</xdr:col>
      <xdr:colOff>778535</xdr:colOff>
      <xdr:row>1483</xdr:row>
      <xdr:rowOff>849143</xdr:rowOff>
    </xdr:to>
    <xdr:pic>
      <xdr:nvPicPr>
        <xdr:cNvPr id="1074" name="Рисунок 1372" descr=" ">
          <a:extLst>
            <a:ext uri="{FF2B5EF4-FFF2-40B4-BE49-F238E27FC236}">
              <a16:creationId xmlns:a16="http://schemas.microsoft.com/office/drawing/2014/main" id="{00000000-0008-0000-0000-000032040000}"/>
            </a:ext>
          </a:extLst>
        </xdr:cNvPr>
        <xdr:cNvPicPr/>
      </xdr:nvPicPr>
      <xdr:blipFill>
        <a:blip xmlns:r="http://schemas.openxmlformats.org/officeDocument/2006/relationships" r:embed="rId1064"/>
        <a:srcRect/>
        <a:stretch>
          <a:fillRect/>
        </a:stretch>
      </xdr:blipFill>
      <xdr:spPr>
        <a:xfrm>
          <a:off x="3777343" y="975936960"/>
          <a:ext cx="752475" cy="1047744"/>
        </a:xfrm>
        <a:prstGeom prst="rect">
          <a:avLst/>
        </a:prstGeom>
        <a:noFill/>
        <a:ln w="9525" cap="flat" cmpd="sng">
          <a:noFill/>
          <a:prstDash val="solid"/>
          <a:miter/>
        </a:ln>
        <a:effectLst/>
      </xdr:spPr>
    </xdr:pic>
    <xdr:clientData/>
  </xdr:twoCellAnchor>
  <xdr:twoCellAnchor>
    <xdr:from>
      <xdr:col>1</xdr:col>
      <xdr:colOff>112313</xdr:colOff>
      <xdr:row>1360</xdr:row>
      <xdr:rowOff>35763</xdr:rowOff>
    </xdr:from>
    <xdr:to>
      <xdr:col>1</xdr:col>
      <xdr:colOff>668774</xdr:colOff>
      <xdr:row>1361</xdr:row>
      <xdr:rowOff>123185</xdr:rowOff>
    </xdr:to>
    <xdr:pic>
      <xdr:nvPicPr>
        <xdr:cNvPr id="1075" name="Рисунок 1373" descr=" ">
          <a:extLst>
            <a:ext uri="{FF2B5EF4-FFF2-40B4-BE49-F238E27FC236}">
              <a16:creationId xmlns:a16="http://schemas.microsoft.com/office/drawing/2014/main" id="{00000000-0008-0000-0000-000033040000}"/>
            </a:ext>
          </a:extLst>
        </xdr:cNvPr>
        <xdr:cNvPicPr/>
      </xdr:nvPicPr>
      <xdr:blipFill>
        <a:blip xmlns:r="http://schemas.openxmlformats.org/officeDocument/2006/relationships" r:embed="rId1065"/>
        <a:srcRect/>
        <a:stretch>
          <a:fillRect/>
        </a:stretch>
      </xdr:blipFill>
      <xdr:spPr>
        <a:xfrm>
          <a:off x="3864428" y="1022995904"/>
          <a:ext cx="555172" cy="1110336"/>
        </a:xfrm>
        <a:prstGeom prst="rect">
          <a:avLst/>
        </a:prstGeom>
        <a:noFill/>
        <a:ln w="9525" cap="flat" cmpd="sng">
          <a:noFill/>
          <a:prstDash val="solid"/>
          <a:miter/>
        </a:ln>
        <a:effectLst/>
      </xdr:spPr>
    </xdr:pic>
    <xdr:clientData/>
  </xdr:twoCellAnchor>
  <xdr:twoCellAnchor>
    <xdr:from>
      <xdr:col>0</xdr:col>
      <xdr:colOff>3397390</xdr:colOff>
      <xdr:row>1030</xdr:row>
      <xdr:rowOff>37951</xdr:rowOff>
    </xdr:from>
    <xdr:to>
      <xdr:col>1</xdr:col>
      <xdr:colOff>1465178</xdr:colOff>
      <xdr:row>1030</xdr:row>
      <xdr:rowOff>417462</xdr:rowOff>
    </xdr:to>
    <xdr:pic>
      <xdr:nvPicPr>
        <xdr:cNvPr id="1076" name="Рисунок 1374" descr=" ">
          <a:extLst>
            <a:ext uri="{FF2B5EF4-FFF2-40B4-BE49-F238E27FC236}">
              <a16:creationId xmlns:a16="http://schemas.microsoft.com/office/drawing/2014/main" id="{00000000-0008-0000-0000-000034040000}"/>
            </a:ext>
          </a:extLst>
        </xdr:cNvPr>
        <xdr:cNvPicPr/>
      </xdr:nvPicPr>
      <xdr:blipFill>
        <a:blip xmlns:r="http://schemas.openxmlformats.org/officeDocument/2006/relationships" r:embed="rId1066"/>
        <a:srcRect/>
        <a:stretch>
          <a:fillRect/>
        </a:stretch>
      </xdr:blipFill>
      <xdr:spPr>
        <a:xfrm>
          <a:off x="3407229" y="629150720"/>
          <a:ext cx="1809750" cy="380992"/>
        </a:xfrm>
        <a:prstGeom prst="rect">
          <a:avLst/>
        </a:prstGeom>
        <a:noFill/>
        <a:ln w="9525" cap="flat" cmpd="sng">
          <a:noFill/>
          <a:prstDash val="solid"/>
          <a:miter/>
        </a:ln>
        <a:effectLst/>
      </xdr:spPr>
    </xdr:pic>
    <xdr:clientData/>
  </xdr:twoCellAnchor>
  <xdr:twoCellAnchor>
    <xdr:from>
      <xdr:col>1</xdr:col>
      <xdr:colOff>25525</xdr:colOff>
      <xdr:row>782</xdr:row>
      <xdr:rowOff>11921</xdr:rowOff>
    </xdr:from>
    <xdr:to>
      <xdr:col>1</xdr:col>
      <xdr:colOff>1480493</xdr:colOff>
      <xdr:row>782</xdr:row>
      <xdr:rowOff>913953</xdr:rowOff>
    </xdr:to>
    <xdr:pic>
      <xdr:nvPicPr>
        <xdr:cNvPr id="1077" name="Рисунок 1375" descr=" ">
          <a:extLst>
            <a:ext uri="{FF2B5EF4-FFF2-40B4-BE49-F238E27FC236}">
              <a16:creationId xmlns:a16="http://schemas.microsoft.com/office/drawing/2014/main" id="{00000000-0008-0000-0000-000035040000}"/>
            </a:ext>
          </a:extLst>
        </xdr:cNvPr>
        <xdr:cNvPicPr/>
      </xdr:nvPicPr>
      <xdr:blipFill>
        <a:blip xmlns:r="http://schemas.openxmlformats.org/officeDocument/2006/relationships" r:embed="rId1067"/>
        <a:srcRect/>
        <a:stretch>
          <a:fillRect/>
        </a:stretch>
      </xdr:blipFill>
      <xdr:spPr>
        <a:xfrm>
          <a:off x="3777344" y="465222784"/>
          <a:ext cx="1446440" cy="896992"/>
        </a:xfrm>
        <a:prstGeom prst="rect">
          <a:avLst/>
        </a:prstGeom>
        <a:noFill/>
        <a:ln w="9525" cap="flat" cmpd="sng">
          <a:noFill/>
          <a:prstDash val="solid"/>
          <a:miter/>
        </a:ln>
        <a:effectLst/>
      </xdr:spPr>
    </xdr:pic>
    <xdr:clientData/>
  </xdr:twoCellAnchor>
  <xdr:twoCellAnchor>
    <xdr:from>
      <xdr:col>1</xdr:col>
      <xdr:colOff>472226</xdr:colOff>
      <xdr:row>1130</xdr:row>
      <xdr:rowOff>0</xdr:rowOff>
    </xdr:from>
    <xdr:to>
      <xdr:col>1</xdr:col>
      <xdr:colOff>1054213</xdr:colOff>
      <xdr:row>1131</xdr:row>
      <xdr:rowOff>468808</xdr:rowOff>
    </xdr:to>
    <xdr:pic>
      <xdr:nvPicPr>
        <xdr:cNvPr id="1078" name="Рисунок 1376" descr=" ">
          <a:extLst>
            <a:ext uri="{FF2B5EF4-FFF2-40B4-BE49-F238E27FC236}">
              <a16:creationId xmlns:a16="http://schemas.microsoft.com/office/drawing/2014/main" id="{00000000-0008-0000-0000-000036040000}"/>
            </a:ext>
          </a:extLst>
        </xdr:cNvPr>
        <xdr:cNvPicPr/>
      </xdr:nvPicPr>
      <xdr:blipFill>
        <a:blip xmlns:r="http://schemas.openxmlformats.org/officeDocument/2006/relationships" r:embed="rId1068"/>
        <a:srcRect/>
        <a:stretch>
          <a:fillRect/>
        </a:stretch>
      </xdr:blipFill>
      <xdr:spPr>
        <a:xfrm>
          <a:off x="4223657" y="710467008"/>
          <a:ext cx="581025" cy="1047744"/>
        </a:xfrm>
        <a:prstGeom prst="rect">
          <a:avLst/>
        </a:prstGeom>
        <a:noFill/>
        <a:ln w="9525" cap="flat" cmpd="sng">
          <a:noFill/>
          <a:prstDash val="solid"/>
          <a:miter/>
        </a:ln>
        <a:effectLst/>
      </xdr:spPr>
    </xdr:pic>
    <xdr:clientData/>
  </xdr:twoCellAnchor>
  <xdr:twoCellAnchor>
    <xdr:from>
      <xdr:col>1</xdr:col>
      <xdr:colOff>25525</xdr:colOff>
      <xdr:row>1693</xdr:row>
      <xdr:rowOff>0</xdr:rowOff>
    </xdr:from>
    <xdr:to>
      <xdr:col>1</xdr:col>
      <xdr:colOff>740246</xdr:colOff>
      <xdr:row>1694</xdr:row>
      <xdr:rowOff>202659</xdr:rowOff>
    </xdr:to>
    <xdr:pic>
      <xdr:nvPicPr>
        <xdr:cNvPr id="1079" name="Рисунок 1377" descr=" ">
          <a:extLst>
            <a:ext uri="{FF2B5EF4-FFF2-40B4-BE49-F238E27FC236}">
              <a16:creationId xmlns:a16="http://schemas.microsoft.com/office/drawing/2014/main" id="{00000000-0008-0000-0000-000037040000}"/>
            </a:ext>
          </a:extLst>
        </xdr:cNvPr>
        <xdr:cNvPicPr/>
      </xdr:nvPicPr>
      <xdr:blipFill>
        <a:blip xmlns:r="http://schemas.openxmlformats.org/officeDocument/2006/relationships" r:embed="rId1069"/>
        <a:srcRect/>
        <a:stretch>
          <a:fillRect/>
        </a:stretch>
      </xdr:blipFill>
      <xdr:spPr>
        <a:xfrm>
          <a:off x="3777343" y="1214932736"/>
          <a:ext cx="714004" cy="1208320"/>
        </a:xfrm>
        <a:prstGeom prst="rect">
          <a:avLst/>
        </a:prstGeom>
        <a:noFill/>
        <a:ln w="9525" cap="flat" cmpd="sng">
          <a:noFill/>
          <a:prstDash val="solid"/>
          <a:miter/>
        </a:ln>
        <a:effectLst/>
      </xdr:spPr>
    </xdr:pic>
    <xdr:clientData/>
  </xdr:twoCellAnchor>
  <xdr:twoCellAnchor>
    <xdr:from>
      <xdr:col>1</xdr:col>
      <xdr:colOff>168469</xdr:colOff>
      <xdr:row>1095</xdr:row>
      <xdr:rowOff>11921</xdr:rowOff>
    </xdr:from>
    <xdr:to>
      <xdr:col>1</xdr:col>
      <xdr:colOff>620275</xdr:colOff>
      <xdr:row>1096</xdr:row>
      <xdr:rowOff>723215</xdr:rowOff>
    </xdr:to>
    <xdr:pic>
      <xdr:nvPicPr>
        <xdr:cNvPr id="1080" name="Рисунок 1380" descr=" ">
          <a:extLst>
            <a:ext uri="{FF2B5EF4-FFF2-40B4-BE49-F238E27FC236}">
              <a16:creationId xmlns:a16="http://schemas.microsoft.com/office/drawing/2014/main" id="{00000000-0008-0000-0000-000038040000}"/>
            </a:ext>
          </a:extLst>
        </xdr:cNvPr>
        <xdr:cNvPicPr/>
      </xdr:nvPicPr>
      <xdr:blipFill>
        <a:blip xmlns:r="http://schemas.openxmlformats.org/officeDocument/2006/relationships" r:embed="rId1070"/>
        <a:srcRect/>
        <a:stretch>
          <a:fillRect/>
        </a:stretch>
      </xdr:blipFill>
      <xdr:spPr>
        <a:xfrm>
          <a:off x="3918858" y="784790144"/>
          <a:ext cx="452482" cy="1716288"/>
        </a:xfrm>
        <a:prstGeom prst="rect">
          <a:avLst/>
        </a:prstGeom>
        <a:noFill/>
        <a:ln w="9525" cap="flat" cmpd="sng">
          <a:noFill/>
          <a:prstDash val="solid"/>
          <a:miter/>
        </a:ln>
        <a:effectLst/>
      </xdr:spPr>
    </xdr:pic>
    <xdr:clientData/>
  </xdr:twoCellAnchor>
  <xdr:twoCellAnchor>
    <xdr:from>
      <xdr:col>1</xdr:col>
      <xdr:colOff>1388342</xdr:colOff>
      <xdr:row>1095</xdr:row>
      <xdr:rowOff>345578</xdr:rowOff>
    </xdr:from>
    <xdr:to>
      <xdr:col>1</xdr:col>
      <xdr:colOff>1858016</xdr:colOff>
      <xdr:row>1097</xdr:row>
      <xdr:rowOff>32920</xdr:rowOff>
    </xdr:to>
    <xdr:pic>
      <xdr:nvPicPr>
        <xdr:cNvPr id="1081" name="Рисунок 1381" descr=" ">
          <a:extLst>
            <a:ext uri="{FF2B5EF4-FFF2-40B4-BE49-F238E27FC236}">
              <a16:creationId xmlns:a16="http://schemas.microsoft.com/office/drawing/2014/main" id="{00000000-0008-0000-0000-000039040000}"/>
            </a:ext>
          </a:extLst>
        </xdr:cNvPr>
        <xdr:cNvPicPr/>
      </xdr:nvPicPr>
      <xdr:blipFill>
        <a:blip xmlns:r="http://schemas.openxmlformats.org/officeDocument/2006/relationships" r:embed="rId1071"/>
        <a:srcRect/>
        <a:stretch>
          <a:fillRect/>
        </a:stretch>
      </xdr:blipFill>
      <xdr:spPr>
        <a:xfrm>
          <a:off x="5031655" y="932021547"/>
          <a:ext cx="469674" cy="1711404"/>
        </a:xfrm>
        <a:prstGeom prst="rect">
          <a:avLst/>
        </a:prstGeom>
        <a:noFill/>
        <a:ln w="9525" cap="flat" cmpd="sng">
          <a:noFill/>
          <a:prstDash val="solid"/>
          <a:miter/>
        </a:ln>
        <a:effectLst/>
      </xdr:spPr>
    </xdr:pic>
    <xdr:clientData/>
  </xdr:twoCellAnchor>
  <xdr:twoCellAnchor>
    <xdr:from>
      <xdr:col>1</xdr:col>
      <xdr:colOff>426280</xdr:colOff>
      <xdr:row>1300</xdr:row>
      <xdr:rowOff>0</xdr:rowOff>
    </xdr:from>
    <xdr:to>
      <xdr:col>1</xdr:col>
      <xdr:colOff>1100160</xdr:colOff>
      <xdr:row>1301</xdr:row>
      <xdr:rowOff>0</xdr:rowOff>
    </xdr:to>
    <xdr:pic>
      <xdr:nvPicPr>
        <xdr:cNvPr id="1082" name="Рисунок 53" descr=" ">
          <a:extLst>
            <a:ext uri="{FF2B5EF4-FFF2-40B4-BE49-F238E27FC236}">
              <a16:creationId xmlns:a16="http://schemas.microsoft.com/office/drawing/2014/main" id="{00000000-0008-0000-0000-00003A040000}"/>
            </a:ext>
          </a:extLst>
        </xdr:cNvPr>
        <xdr:cNvPicPr/>
      </xdr:nvPicPr>
      <xdr:blipFill>
        <a:blip xmlns:r="http://schemas.openxmlformats.org/officeDocument/2006/relationships" r:embed="rId1072"/>
        <a:srcRect/>
        <a:stretch>
          <a:fillRect/>
        </a:stretch>
      </xdr:blipFill>
      <xdr:spPr>
        <a:xfrm>
          <a:off x="4176749" y="850011008"/>
          <a:ext cx="675558" cy="1004224"/>
        </a:xfrm>
        <a:prstGeom prst="rect">
          <a:avLst/>
        </a:prstGeom>
        <a:noFill/>
        <a:ln w="9525" cap="flat" cmpd="sng">
          <a:noFill/>
          <a:prstDash val="solid"/>
          <a:miter/>
        </a:ln>
        <a:effectLst/>
      </xdr:spPr>
    </xdr:pic>
    <xdr:clientData/>
  </xdr:twoCellAnchor>
  <xdr:twoCellAnchor>
    <xdr:from>
      <xdr:col>1</xdr:col>
      <xdr:colOff>260362</xdr:colOff>
      <xdr:row>1655</xdr:row>
      <xdr:rowOff>0</xdr:rowOff>
    </xdr:from>
    <xdr:to>
      <xdr:col>1</xdr:col>
      <xdr:colOff>1268630</xdr:colOff>
      <xdr:row>1655</xdr:row>
      <xdr:rowOff>824783</xdr:rowOff>
    </xdr:to>
    <xdr:pic>
      <xdr:nvPicPr>
        <xdr:cNvPr id="1083" name="Рисунок 785" descr=" ">
          <a:extLst>
            <a:ext uri="{FF2B5EF4-FFF2-40B4-BE49-F238E27FC236}">
              <a16:creationId xmlns:a16="http://schemas.microsoft.com/office/drawing/2014/main" id="{00000000-0008-0000-0000-00003B040000}"/>
            </a:ext>
          </a:extLst>
        </xdr:cNvPr>
        <xdr:cNvPicPr/>
      </xdr:nvPicPr>
      <xdr:blipFill>
        <a:blip xmlns:r="http://schemas.openxmlformats.org/officeDocument/2006/relationships" r:embed="rId1073"/>
        <a:srcRect/>
        <a:stretch>
          <a:fillRect/>
        </a:stretch>
      </xdr:blipFill>
      <xdr:spPr>
        <a:xfrm>
          <a:off x="4013216" y="1131869312"/>
          <a:ext cx="1007819" cy="827392"/>
        </a:xfrm>
        <a:prstGeom prst="rect">
          <a:avLst/>
        </a:prstGeom>
        <a:noFill/>
        <a:ln w="9525" cap="flat" cmpd="sng">
          <a:noFill/>
          <a:prstDash val="solid"/>
          <a:miter/>
        </a:ln>
        <a:effectLst/>
      </xdr:spPr>
    </xdr:pic>
    <xdr:clientData/>
  </xdr:twoCellAnchor>
  <xdr:twoCellAnchor>
    <xdr:from>
      <xdr:col>1</xdr:col>
      <xdr:colOff>94445</xdr:colOff>
      <xdr:row>753</xdr:row>
      <xdr:rowOff>47684</xdr:rowOff>
    </xdr:from>
    <xdr:to>
      <xdr:col>1</xdr:col>
      <xdr:colOff>495199</xdr:colOff>
      <xdr:row>754</xdr:row>
      <xdr:rowOff>556319</xdr:rowOff>
    </xdr:to>
    <xdr:pic>
      <xdr:nvPicPr>
        <xdr:cNvPr id="1084" name="Рисунок 1383" descr=" ">
          <a:extLst>
            <a:ext uri="{FF2B5EF4-FFF2-40B4-BE49-F238E27FC236}">
              <a16:creationId xmlns:a16="http://schemas.microsoft.com/office/drawing/2014/main" id="{00000000-0008-0000-0000-00003C040000}"/>
            </a:ext>
          </a:extLst>
        </xdr:cNvPr>
        <xdr:cNvPicPr/>
      </xdr:nvPicPr>
      <xdr:blipFill>
        <a:blip xmlns:r="http://schemas.openxmlformats.org/officeDocument/2006/relationships" r:embed="rId1074"/>
        <a:srcRect/>
        <a:stretch>
          <a:fillRect/>
        </a:stretch>
      </xdr:blipFill>
      <xdr:spPr>
        <a:xfrm>
          <a:off x="3846274" y="434329120"/>
          <a:ext cx="400042" cy="1517408"/>
        </a:xfrm>
        <a:prstGeom prst="rect">
          <a:avLst/>
        </a:prstGeom>
        <a:noFill/>
        <a:ln w="9525" cap="flat" cmpd="sng">
          <a:noFill/>
          <a:prstDash val="solid"/>
          <a:miter/>
        </a:ln>
        <a:effectLst/>
      </xdr:spPr>
    </xdr:pic>
    <xdr:clientData/>
  </xdr:twoCellAnchor>
  <xdr:twoCellAnchor>
    <xdr:from>
      <xdr:col>1</xdr:col>
      <xdr:colOff>536040</xdr:colOff>
      <xdr:row>753</xdr:row>
      <xdr:rowOff>723215</xdr:rowOff>
    </xdr:from>
    <xdr:to>
      <xdr:col>1</xdr:col>
      <xdr:colOff>949558</xdr:colOff>
      <xdr:row>755</xdr:row>
      <xdr:rowOff>214580</xdr:rowOff>
    </xdr:to>
    <xdr:pic>
      <xdr:nvPicPr>
        <xdr:cNvPr id="1085" name="Рисунок 1384" descr=" ">
          <a:extLst>
            <a:ext uri="{FF2B5EF4-FFF2-40B4-BE49-F238E27FC236}">
              <a16:creationId xmlns:a16="http://schemas.microsoft.com/office/drawing/2014/main" id="{00000000-0008-0000-0000-00003D040000}"/>
            </a:ext>
          </a:extLst>
        </xdr:cNvPr>
        <xdr:cNvPicPr/>
      </xdr:nvPicPr>
      <xdr:blipFill>
        <a:blip xmlns:r="http://schemas.openxmlformats.org/officeDocument/2006/relationships" r:embed="rId1075"/>
        <a:srcRect/>
        <a:stretch>
          <a:fillRect/>
        </a:stretch>
      </xdr:blipFill>
      <xdr:spPr>
        <a:xfrm>
          <a:off x="4287685" y="435001632"/>
          <a:ext cx="413836" cy="1517408"/>
        </a:xfrm>
        <a:prstGeom prst="rect">
          <a:avLst/>
        </a:prstGeom>
        <a:noFill/>
        <a:ln w="9525" cap="flat" cmpd="sng">
          <a:noFill/>
          <a:prstDash val="solid"/>
          <a:miter/>
        </a:ln>
        <a:effectLst/>
      </xdr:spPr>
    </xdr:pic>
    <xdr:clientData/>
  </xdr:twoCellAnchor>
  <xdr:twoCellAnchor>
    <xdr:from>
      <xdr:col>1</xdr:col>
      <xdr:colOff>1023582</xdr:colOff>
      <xdr:row>754</xdr:row>
      <xdr:rowOff>393397</xdr:rowOff>
    </xdr:from>
    <xdr:to>
      <xdr:col>1</xdr:col>
      <xdr:colOff>1437100</xdr:colOff>
      <xdr:row>755</xdr:row>
      <xdr:rowOff>886137</xdr:rowOff>
    </xdr:to>
    <xdr:pic>
      <xdr:nvPicPr>
        <xdr:cNvPr id="1086" name="Рисунок 1385" descr=" ">
          <a:extLst>
            <a:ext uri="{FF2B5EF4-FFF2-40B4-BE49-F238E27FC236}">
              <a16:creationId xmlns:a16="http://schemas.microsoft.com/office/drawing/2014/main" id="{00000000-0008-0000-0000-00003E040000}"/>
            </a:ext>
          </a:extLst>
        </xdr:cNvPr>
        <xdr:cNvPicPr/>
      </xdr:nvPicPr>
      <xdr:blipFill>
        <a:blip xmlns:r="http://schemas.openxmlformats.org/officeDocument/2006/relationships" r:embed="rId1076"/>
        <a:srcRect/>
        <a:stretch>
          <a:fillRect/>
        </a:stretch>
      </xdr:blipFill>
      <xdr:spPr>
        <a:xfrm>
          <a:off x="4775142" y="435674144"/>
          <a:ext cx="413836" cy="1517408"/>
        </a:xfrm>
        <a:prstGeom prst="rect">
          <a:avLst/>
        </a:prstGeom>
        <a:noFill/>
        <a:ln w="9525" cap="flat" cmpd="sng">
          <a:noFill/>
          <a:prstDash val="solid"/>
          <a:miter/>
        </a:ln>
        <a:effectLst/>
      </xdr:spPr>
    </xdr:pic>
    <xdr:clientData/>
  </xdr:twoCellAnchor>
  <xdr:twoCellAnchor>
    <xdr:from>
      <xdr:col>1</xdr:col>
      <xdr:colOff>40841</xdr:colOff>
      <xdr:row>755</xdr:row>
      <xdr:rowOff>758978</xdr:rowOff>
    </xdr:from>
    <xdr:to>
      <xdr:col>1</xdr:col>
      <xdr:colOff>456911</xdr:colOff>
      <xdr:row>757</xdr:row>
      <xdr:rowOff>250343</xdr:rowOff>
    </xdr:to>
    <xdr:pic>
      <xdr:nvPicPr>
        <xdr:cNvPr id="1087" name="Рисунок 1386" descr=" ">
          <a:extLst>
            <a:ext uri="{FF2B5EF4-FFF2-40B4-BE49-F238E27FC236}">
              <a16:creationId xmlns:a16="http://schemas.microsoft.com/office/drawing/2014/main" id="{00000000-0008-0000-0000-00003F040000}"/>
            </a:ext>
          </a:extLst>
        </xdr:cNvPr>
        <xdr:cNvPicPr/>
      </xdr:nvPicPr>
      <xdr:blipFill>
        <a:blip xmlns:r="http://schemas.openxmlformats.org/officeDocument/2006/relationships" r:embed="rId1077"/>
        <a:srcRect/>
        <a:stretch>
          <a:fillRect/>
        </a:stretch>
      </xdr:blipFill>
      <xdr:spPr>
        <a:xfrm>
          <a:off x="3793029" y="437054240"/>
          <a:ext cx="413836" cy="1517376"/>
        </a:xfrm>
        <a:prstGeom prst="rect">
          <a:avLst/>
        </a:prstGeom>
        <a:noFill/>
        <a:ln w="9525" cap="flat" cmpd="sng">
          <a:noFill/>
          <a:prstDash val="solid"/>
          <a:miter/>
        </a:ln>
        <a:effectLst/>
      </xdr:spPr>
    </xdr:pic>
    <xdr:clientData/>
  </xdr:twoCellAnchor>
  <xdr:twoCellAnchor>
    <xdr:from>
      <xdr:col>1</xdr:col>
      <xdr:colOff>525830</xdr:colOff>
      <xdr:row>756</xdr:row>
      <xdr:rowOff>786794</xdr:rowOff>
    </xdr:from>
    <xdr:to>
      <xdr:col>1</xdr:col>
      <xdr:colOff>954663</xdr:colOff>
      <xdr:row>758</xdr:row>
      <xdr:rowOff>278159</xdr:rowOff>
    </xdr:to>
    <xdr:pic>
      <xdr:nvPicPr>
        <xdr:cNvPr id="1088" name="Рисунок 1387" descr=" ">
          <a:extLst>
            <a:ext uri="{FF2B5EF4-FFF2-40B4-BE49-F238E27FC236}">
              <a16:creationId xmlns:a16="http://schemas.microsoft.com/office/drawing/2014/main" id="{00000000-0008-0000-0000-000040040000}"/>
            </a:ext>
          </a:extLst>
        </xdr:cNvPr>
        <xdr:cNvPicPr/>
      </xdr:nvPicPr>
      <xdr:blipFill>
        <a:blip xmlns:r="http://schemas.openxmlformats.org/officeDocument/2006/relationships" r:embed="rId1078"/>
        <a:srcRect/>
        <a:stretch>
          <a:fillRect/>
        </a:stretch>
      </xdr:blipFill>
      <xdr:spPr>
        <a:xfrm>
          <a:off x="4277983" y="438096864"/>
          <a:ext cx="427631" cy="1517408"/>
        </a:xfrm>
        <a:prstGeom prst="rect">
          <a:avLst/>
        </a:prstGeom>
        <a:noFill/>
        <a:ln w="9525" cap="flat" cmpd="sng">
          <a:noFill/>
          <a:prstDash val="solid"/>
          <a:miter/>
        </a:ln>
        <a:effectLst/>
      </xdr:spPr>
    </xdr:pic>
    <xdr:clientData/>
  </xdr:twoCellAnchor>
  <xdr:twoCellAnchor>
    <xdr:from>
      <xdr:col>1</xdr:col>
      <xdr:colOff>985294</xdr:colOff>
      <xdr:row>757</xdr:row>
      <xdr:rowOff>313923</xdr:rowOff>
    </xdr:from>
    <xdr:to>
      <xdr:col>1</xdr:col>
      <xdr:colOff>1398811</xdr:colOff>
      <xdr:row>758</xdr:row>
      <xdr:rowOff>822558</xdr:rowOff>
    </xdr:to>
    <xdr:pic>
      <xdr:nvPicPr>
        <xdr:cNvPr id="1089" name="Рисунок 1388" descr=" ">
          <a:extLst>
            <a:ext uri="{FF2B5EF4-FFF2-40B4-BE49-F238E27FC236}">
              <a16:creationId xmlns:a16="http://schemas.microsoft.com/office/drawing/2014/main" id="{00000000-0008-0000-0000-000041040000}"/>
            </a:ext>
          </a:extLst>
        </xdr:cNvPr>
        <xdr:cNvPicPr/>
      </xdr:nvPicPr>
      <xdr:blipFill>
        <a:blip xmlns:r="http://schemas.openxmlformats.org/officeDocument/2006/relationships" r:embed="rId1079"/>
        <a:srcRect/>
        <a:stretch>
          <a:fillRect/>
        </a:stretch>
      </xdr:blipFill>
      <xdr:spPr>
        <a:xfrm>
          <a:off x="4735286" y="438638752"/>
          <a:ext cx="413836" cy="1517376"/>
        </a:xfrm>
        <a:prstGeom prst="rect">
          <a:avLst/>
        </a:prstGeom>
        <a:noFill/>
        <a:ln w="9525" cap="flat" cmpd="sng">
          <a:noFill/>
          <a:prstDash val="solid"/>
          <a:miter/>
        </a:ln>
        <a:effectLst/>
      </xdr:spPr>
    </xdr:pic>
    <xdr:clientData/>
  </xdr:twoCellAnchor>
  <xdr:twoCellAnchor>
    <xdr:from>
      <xdr:col>1</xdr:col>
      <xdr:colOff>1797091</xdr:colOff>
      <xdr:row>1577</xdr:row>
      <xdr:rowOff>837543</xdr:rowOff>
    </xdr:from>
    <xdr:to>
      <xdr:col>1</xdr:col>
      <xdr:colOff>2144241</xdr:colOff>
      <xdr:row>1579</xdr:row>
      <xdr:rowOff>44067</xdr:rowOff>
    </xdr:to>
    <xdr:pic>
      <xdr:nvPicPr>
        <xdr:cNvPr id="1090" name="Рисунок 1389" descr=" ">
          <a:extLst>
            <a:ext uri="{FF2B5EF4-FFF2-40B4-BE49-F238E27FC236}">
              <a16:creationId xmlns:a16="http://schemas.microsoft.com/office/drawing/2014/main" id="{00000000-0008-0000-0000-000042040000}"/>
            </a:ext>
          </a:extLst>
        </xdr:cNvPr>
        <xdr:cNvPicPr/>
      </xdr:nvPicPr>
      <xdr:blipFill>
        <a:blip xmlns:r="http://schemas.openxmlformats.org/officeDocument/2006/relationships" r:embed="rId1080"/>
        <a:srcRect/>
        <a:stretch>
          <a:fillRect/>
        </a:stretch>
      </xdr:blipFill>
      <xdr:spPr>
        <a:xfrm>
          <a:off x="5440404" y="1387272731"/>
          <a:ext cx="347150" cy="1230586"/>
        </a:xfrm>
        <a:prstGeom prst="rect">
          <a:avLst/>
        </a:prstGeom>
        <a:noFill/>
        <a:ln w="9525" cap="flat" cmpd="sng">
          <a:noFill/>
          <a:prstDash val="solid"/>
          <a:miter/>
        </a:ln>
        <a:effectLst/>
      </xdr:spPr>
    </xdr:pic>
    <xdr:clientData/>
  </xdr:twoCellAnchor>
  <xdr:twoCellAnchor>
    <xdr:from>
      <xdr:col>1</xdr:col>
      <xdr:colOff>849168</xdr:colOff>
      <xdr:row>1578</xdr:row>
      <xdr:rowOff>822289</xdr:rowOff>
    </xdr:from>
    <xdr:to>
      <xdr:col>1</xdr:col>
      <xdr:colOff>1196319</xdr:colOff>
      <xdr:row>1580</xdr:row>
      <xdr:rowOff>24839</xdr:rowOff>
    </xdr:to>
    <xdr:pic>
      <xdr:nvPicPr>
        <xdr:cNvPr id="1091" name="Рисунок 1390" descr=" ">
          <a:extLst>
            <a:ext uri="{FF2B5EF4-FFF2-40B4-BE49-F238E27FC236}">
              <a16:creationId xmlns:a16="http://schemas.microsoft.com/office/drawing/2014/main" id="{00000000-0008-0000-0000-000043040000}"/>
            </a:ext>
          </a:extLst>
        </xdr:cNvPr>
        <xdr:cNvPicPr/>
      </xdr:nvPicPr>
      <xdr:blipFill>
        <a:blip xmlns:r="http://schemas.openxmlformats.org/officeDocument/2006/relationships" r:embed="rId1081"/>
        <a:srcRect/>
        <a:stretch>
          <a:fillRect/>
        </a:stretch>
      </xdr:blipFill>
      <xdr:spPr>
        <a:xfrm>
          <a:off x="4492481" y="1388269508"/>
          <a:ext cx="347151" cy="1226612"/>
        </a:xfrm>
        <a:prstGeom prst="rect">
          <a:avLst/>
        </a:prstGeom>
        <a:noFill/>
        <a:ln w="9525" cap="flat" cmpd="sng">
          <a:noFill/>
          <a:prstDash val="solid"/>
          <a:miter/>
        </a:ln>
        <a:effectLst/>
      </xdr:spPr>
    </xdr:pic>
    <xdr:clientData/>
  </xdr:twoCellAnchor>
  <xdr:twoCellAnchor>
    <xdr:from>
      <xdr:col>1</xdr:col>
      <xdr:colOff>298651</xdr:colOff>
      <xdr:row>695</xdr:row>
      <xdr:rowOff>11921</xdr:rowOff>
    </xdr:from>
    <xdr:to>
      <xdr:col>1</xdr:col>
      <xdr:colOff>1102712</xdr:colOff>
      <xdr:row>695</xdr:row>
      <xdr:rowOff>937795</xdr:rowOff>
    </xdr:to>
    <xdr:pic>
      <xdr:nvPicPr>
        <xdr:cNvPr id="1092" name="Рисунок 1391" descr=" ">
          <a:extLst>
            <a:ext uri="{FF2B5EF4-FFF2-40B4-BE49-F238E27FC236}">
              <a16:creationId xmlns:a16="http://schemas.microsoft.com/office/drawing/2014/main" id="{00000000-0008-0000-0000-000044040000}"/>
            </a:ext>
          </a:extLst>
        </xdr:cNvPr>
        <xdr:cNvPicPr/>
      </xdr:nvPicPr>
      <xdr:blipFill>
        <a:blip xmlns:r="http://schemas.openxmlformats.org/officeDocument/2006/relationships" r:embed="rId1082"/>
        <a:srcRect/>
        <a:stretch>
          <a:fillRect/>
        </a:stretch>
      </xdr:blipFill>
      <xdr:spPr>
        <a:xfrm>
          <a:off x="4049484" y="468417280"/>
          <a:ext cx="805543" cy="923008"/>
        </a:xfrm>
        <a:prstGeom prst="rect">
          <a:avLst/>
        </a:prstGeom>
        <a:noFill/>
        <a:ln w="9525" cap="flat" cmpd="sng">
          <a:noFill/>
          <a:prstDash val="solid"/>
          <a:miter/>
        </a:ln>
        <a:effectLst/>
      </xdr:spPr>
    </xdr:pic>
    <xdr:clientData/>
  </xdr:twoCellAnchor>
  <xdr:twoCellAnchor>
    <xdr:from>
      <xdr:col>1</xdr:col>
      <xdr:colOff>352255</xdr:colOff>
      <xdr:row>892</xdr:row>
      <xdr:rowOff>0</xdr:rowOff>
    </xdr:from>
    <xdr:to>
      <xdr:col>1</xdr:col>
      <xdr:colOff>1209920</xdr:colOff>
      <xdr:row>894</xdr:row>
      <xdr:rowOff>278308</xdr:rowOff>
    </xdr:to>
    <xdr:pic>
      <xdr:nvPicPr>
        <xdr:cNvPr id="1093" name="Рисунок 1392" descr=" ">
          <a:extLst>
            <a:ext uri="{FF2B5EF4-FFF2-40B4-BE49-F238E27FC236}">
              <a16:creationId xmlns:a16="http://schemas.microsoft.com/office/drawing/2014/main" id="{00000000-0008-0000-0000-000045040000}"/>
            </a:ext>
          </a:extLst>
        </xdr:cNvPr>
        <xdr:cNvPicPr/>
      </xdr:nvPicPr>
      <xdr:blipFill>
        <a:blip xmlns:r="http://schemas.openxmlformats.org/officeDocument/2006/relationships" r:embed="rId1083"/>
        <a:srcRect/>
        <a:stretch>
          <a:fillRect/>
        </a:stretch>
      </xdr:blipFill>
      <xdr:spPr>
        <a:xfrm>
          <a:off x="4103914" y="528588512"/>
          <a:ext cx="857250" cy="1047744"/>
        </a:xfrm>
        <a:prstGeom prst="rect">
          <a:avLst/>
        </a:prstGeom>
        <a:noFill/>
        <a:ln w="9525" cap="flat" cmpd="sng">
          <a:noFill/>
          <a:prstDash val="solid"/>
          <a:miter/>
        </a:ln>
        <a:effectLst/>
      </xdr:spPr>
    </xdr:pic>
    <xdr:clientData/>
  </xdr:twoCellAnchor>
  <xdr:twoCellAnchor>
    <xdr:from>
      <xdr:col>1</xdr:col>
      <xdr:colOff>260362</xdr:colOff>
      <xdr:row>533</xdr:row>
      <xdr:rowOff>0</xdr:rowOff>
    </xdr:from>
    <xdr:to>
      <xdr:col>1</xdr:col>
      <xdr:colOff>1232893</xdr:colOff>
      <xdr:row>533</xdr:row>
      <xdr:rowOff>949716</xdr:rowOff>
    </xdr:to>
    <xdr:pic>
      <xdr:nvPicPr>
        <xdr:cNvPr id="1094" name="Рисунок 441" descr=" ">
          <a:extLst>
            <a:ext uri="{FF2B5EF4-FFF2-40B4-BE49-F238E27FC236}">
              <a16:creationId xmlns:a16="http://schemas.microsoft.com/office/drawing/2014/main" id="{00000000-0008-0000-0000-000046040000}"/>
            </a:ext>
          </a:extLst>
        </xdr:cNvPr>
        <xdr:cNvPicPr/>
      </xdr:nvPicPr>
      <xdr:blipFill>
        <a:blip xmlns:r="http://schemas.openxmlformats.org/officeDocument/2006/relationships" r:embed="rId1084"/>
        <a:srcRect/>
        <a:stretch>
          <a:fillRect/>
        </a:stretch>
      </xdr:blipFill>
      <xdr:spPr>
        <a:xfrm>
          <a:off x="4011411" y="252918688"/>
          <a:ext cx="972886" cy="947056"/>
        </a:xfrm>
        <a:prstGeom prst="rect">
          <a:avLst/>
        </a:prstGeom>
        <a:noFill/>
        <a:ln w="9525" cap="flat" cmpd="sng">
          <a:noFill/>
          <a:prstDash val="solid"/>
          <a:miter/>
        </a:ln>
        <a:effectLst/>
      </xdr:spPr>
    </xdr:pic>
    <xdr:clientData/>
  </xdr:twoCellAnchor>
  <xdr:twoCellAnchor>
    <xdr:from>
      <xdr:col>1</xdr:col>
      <xdr:colOff>25525</xdr:colOff>
      <xdr:row>1303</xdr:row>
      <xdr:rowOff>0</xdr:rowOff>
    </xdr:from>
    <xdr:to>
      <xdr:col>1</xdr:col>
      <xdr:colOff>663669</xdr:colOff>
      <xdr:row>1304</xdr:row>
      <xdr:rowOff>23842</xdr:rowOff>
    </xdr:to>
    <xdr:pic>
      <xdr:nvPicPr>
        <xdr:cNvPr id="1095" name="Рисунок 443" descr=" ">
          <a:extLst>
            <a:ext uri="{FF2B5EF4-FFF2-40B4-BE49-F238E27FC236}">
              <a16:creationId xmlns:a16="http://schemas.microsoft.com/office/drawing/2014/main" id="{00000000-0008-0000-0000-000047040000}"/>
            </a:ext>
          </a:extLst>
        </xdr:cNvPr>
        <xdr:cNvPicPr/>
      </xdr:nvPicPr>
      <xdr:blipFill>
        <a:blip xmlns:r="http://schemas.openxmlformats.org/officeDocument/2006/relationships" r:embed="rId1085"/>
        <a:srcRect/>
        <a:stretch>
          <a:fillRect/>
        </a:stretch>
      </xdr:blipFill>
      <xdr:spPr>
        <a:xfrm>
          <a:off x="3777343" y="856215872"/>
          <a:ext cx="638175" cy="1047744"/>
        </a:xfrm>
        <a:prstGeom prst="rect">
          <a:avLst/>
        </a:prstGeom>
        <a:noFill/>
        <a:ln w="9525" cap="flat" cmpd="sng">
          <a:noFill/>
          <a:prstDash val="solid"/>
          <a:miter/>
        </a:ln>
        <a:effectLst/>
      </xdr:spPr>
    </xdr:pic>
    <xdr:clientData/>
  </xdr:twoCellAnchor>
  <xdr:twoCellAnchor>
    <xdr:from>
      <xdr:col>1</xdr:col>
      <xdr:colOff>405859</xdr:colOff>
      <xdr:row>1455</xdr:row>
      <xdr:rowOff>0</xdr:rowOff>
    </xdr:from>
    <xdr:to>
      <xdr:col>1</xdr:col>
      <xdr:colOff>1084844</xdr:colOff>
      <xdr:row>1456</xdr:row>
      <xdr:rowOff>0</xdr:rowOff>
    </xdr:to>
    <xdr:pic>
      <xdr:nvPicPr>
        <xdr:cNvPr id="1096" name="Рисунок 444" descr=" ">
          <a:extLst>
            <a:ext uri="{FF2B5EF4-FFF2-40B4-BE49-F238E27FC236}">
              <a16:creationId xmlns:a16="http://schemas.microsoft.com/office/drawing/2014/main" id="{00000000-0008-0000-0000-000048040000}"/>
            </a:ext>
          </a:extLst>
        </xdr:cNvPr>
        <xdr:cNvPicPr/>
      </xdr:nvPicPr>
      <xdr:blipFill>
        <a:blip xmlns:r="http://schemas.openxmlformats.org/officeDocument/2006/relationships" r:embed="rId1086"/>
        <a:srcRect/>
        <a:stretch>
          <a:fillRect/>
        </a:stretch>
      </xdr:blipFill>
      <xdr:spPr>
        <a:xfrm>
          <a:off x="4156711" y="962395136"/>
          <a:ext cx="679268" cy="957952"/>
        </a:xfrm>
        <a:prstGeom prst="rect">
          <a:avLst/>
        </a:prstGeom>
        <a:noFill/>
        <a:ln w="9525" cap="flat" cmpd="sng">
          <a:noFill/>
          <a:prstDash val="solid"/>
          <a:miter/>
        </a:ln>
        <a:effectLst/>
      </xdr:spPr>
    </xdr:pic>
    <xdr:clientData/>
  </xdr:twoCellAnchor>
  <xdr:twoCellAnchor>
    <xdr:from>
      <xdr:col>1</xdr:col>
      <xdr:colOff>168469</xdr:colOff>
      <xdr:row>142</xdr:row>
      <xdr:rowOff>671658</xdr:rowOff>
    </xdr:from>
    <xdr:to>
      <xdr:col>1</xdr:col>
      <xdr:colOff>597302</xdr:colOff>
      <xdr:row>143</xdr:row>
      <xdr:rowOff>824783</xdr:rowOff>
    </xdr:to>
    <xdr:pic>
      <xdr:nvPicPr>
        <xdr:cNvPr id="1097" name="Рисунок 462" descr=" ">
          <a:extLst>
            <a:ext uri="{FF2B5EF4-FFF2-40B4-BE49-F238E27FC236}">
              <a16:creationId xmlns:a16="http://schemas.microsoft.com/office/drawing/2014/main" id="{00000000-0008-0000-0000-000049040000}"/>
            </a:ext>
          </a:extLst>
        </xdr:cNvPr>
        <xdr:cNvPicPr/>
      </xdr:nvPicPr>
      <xdr:blipFill>
        <a:blip xmlns:r="http://schemas.openxmlformats.org/officeDocument/2006/relationships" r:embed="rId1087"/>
        <a:srcRect/>
        <a:stretch>
          <a:fillRect/>
        </a:stretch>
      </xdr:blipFill>
      <xdr:spPr>
        <a:xfrm>
          <a:off x="3918857" y="93170832"/>
          <a:ext cx="428625" cy="1047744"/>
        </a:xfrm>
        <a:prstGeom prst="rect">
          <a:avLst/>
        </a:prstGeom>
        <a:noFill/>
        <a:ln w="9525" cap="flat" cmpd="sng">
          <a:noFill/>
          <a:prstDash val="solid"/>
          <a:miter/>
        </a:ln>
        <a:effectLst/>
      </xdr:spPr>
    </xdr:pic>
    <xdr:clientData/>
  </xdr:twoCellAnchor>
  <xdr:twoCellAnchor>
    <xdr:from>
      <xdr:col>1</xdr:col>
      <xdr:colOff>132733</xdr:colOff>
      <xdr:row>1435</xdr:row>
      <xdr:rowOff>0</xdr:rowOff>
    </xdr:from>
    <xdr:to>
      <xdr:col>1</xdr:col>
      <xdr:colOff>464343</xdr:colOff>
      <xdr:row>1436</xdr:row>
      <xdr:rowOff>166687</xdr:rowOff>
    </xdr:to>
    <xdr:pic>
      <xdr:nvPicPr>
        <xdr:cNvPr id="1098" name="Рисунок 1394" descr=" ">
          <a:extLst>
            <a:ext uri="{FF2B5EF4-FFF2-40B4-BE49-F238E27FC236}">
              <a16:creationId xmlns:a16="http://schemas.microsoft.com/office/drawing/2014/main" id="{00000000-0008-0000-0000-00004A040000}"/>
            </a:ext>
          </a:extLst>
        </xdr:cNvPr>
        <xdr:cNvPicPr/>
      </xdr:nvPicPr>
      <xdr:blipFill>
        <a:blip xmlns:r="http://schemas.openxmlformats.org/officeDocument/2006/relationships" r:embed="rId1088"/>
        <a:srcRect/>
        <a:stretch>
          <a:fillRect/>
        </a:stretch>
      </xdr:blipFill>
      <xdr:spPr>
        <a:xfrm>
          <a:off x="3776046" y="1250763469"/>
          <a:ext cx="331610" cy="1119187"/>
        </a:xfrm>
        <a:prstGeom prst="rect">
          <a:avLst/>
        </a:prstGeom>
        <a:noFill/>
        <a:ln w="9525" cap="flat" cmpd="sng">
          <a:noFill/>
          <a:prstDash val="solid"/>
          <a:miter/>
        </a:ln>
        <a:effectLst/>
      </xdr:spPr>
    </xdr:pic>
    <xdr:clientData/>
  </xdr:twoCellAnchor>
  <xdr:twoCellAnchor>
    <xdr:from>
      <xdr:col>1</xdr:col>
      <xdr:colOff>242494</xdr:colOff>
      <xdr:row>1476</xdr:row>
      <xdr:rowOff>0</xdr:rowOff>
    </xdr:from>
    <xdr:to>
      <xdr:col>1</xdr:col>
      <xdr:colOff>1174184</xdr:colOff>
      <xdr:row>1476</xdr:row>
      <xdr:rowOff>949716</xdr:rowOff>
    </xdr:to>
    <xdr:pic>
      <xdr:nvPicPr>
        <xdr:cNvPr id="1099" name="Рисунок 102" descr=" ">
          <a:extLst>
            <a:ext uri="{FF2B5EF4-FFF2-40B4-BE49-F238E27FC236}">
              <a16:creationId xmlns:a16="http://schemas.microsoft.com/office/drawing/2014/main" id="{00000000-0008-0000-0000-00004B040000}"/>
            </a:ext>
          </a:extLst>
        </xdr:cNvPr>
        <xdr:cNvPicPr/>
      </xdr:nvPicPr>
      <xdr:blipFill>
        <a:blip xmlns:r="http://schemas.openxmlformats.org/officeDocument/2006/relationships" r:embed="rId1089"/>
        <a:srcRect/>
        <a:stretch>
          <a:fillRect/>
        </a:stretch>
      </xdr:blipFill>
      <xdr:spPr>
        <a:xfrm>
          <a:off x="3993276" y="979072000"/>
          <a:ext cx="932509" cy="949824"/>
        </a:xfrm>
        <a:prstGeom prst="rect">
          <a:avLst/>
        </a:prstGeom>
        <a:noFill/>
        <a:ln w="9525" cap="flat" cmpd="sng">
          <a:noFill/>
          <a:prstDash val="solid"/>
          <a:miter/>
        </a:ln>
        <a:effectLst/>
      </xdr:spPr>
    </xdr:pic>
    <xdr:clientData/>
  </xdr:twoCellAnchor>
  <xdr:twoCellAnchor>
    <xdr:from>
      <xdr:col>1</xdr:col>
      <xdr:colOff>68919</xdr:colOff>
      <xdr:row>1217</xdr:row>
      <xdr:rowOff>99342</xdr:rowOff>
    </xdr:from>
    <xdr:to>
      <xdr:col>1</xdr:col>
      <xdr:colOff>1477941</xdr:colOff>
      <xdr:row>1217</xdr:row>
      <xdr:rowOff>862295</xdr:rowOff>
    </xdr:to>
    <xdr:pic>
      <xdr:nvPicPr>
        <xdr:cNvPr id="1100" name="Рисунок 280" descr=" ">
          <a:extLst>
            <a:ext uri="{FF2B5EF4-FFF2-40B4-BE49-F238E27FC236}">
              <a16:creationId xmlns:a16="http://schemas.microsoft.com/office/drawing/2014/main" id="{00000000-0008-0000-0000-00004C040000}"/>
            </a:ext>
          </a:extLst>
        </xdr:cNvPr>
        <xdr:cNvPicPr/>
      </xdr:nvPicPr>
      <xdr:blipFill>
        <a:blip xmlns:r="http://schemas.openxmlformats.org/officeDocument/2006/relationships" r:embed="rId1090"/>
        <a:srcRect/>
        <a:stretch>
          <a:fillRect/>
        </a:stretch>
      </xdr:blipFill>
      <xdr:spPr>
        <a:xfrm>
          <a:off x="3820886" y="779079680"/>
          <a:ext cx="1409700" cy="761984"/>
        </a:xfrm>
        <a:prstGeom prst="rect">
          <a:avLst/>
        </a:prstGeom>
        <a:noFill/>
        <a:ln w="9525" cap="flat" cmpd="sng">
          <a:noFill/>
          <a:prstDash val="solid"/>
          <a:miter/>
        </a:ln>
        <a:effectLst/>
      </xdr:spPr>
    </xdr:pic>
    <xdr:clientData/>
  </xdr:twoCellAnchor>
  <xdr:twoCellAnchor>
    <xdr:from>
      <xdr:col>1</xdr:col>
      <xdr:colOff>45946</xdr:colOff>
      <xdr:row>1218</xdr:row>
      <xdr:rowOff>75500</xdr:rowOff>
    </xdr:from>
    <xdr:to>
      <xdr:col>1</xdr:col>
      <xdr:colOff>1480493</xdr:colOff>
      <xdr:row>1218</xdr:row>
      <xdr:rowOff>834479</xdr:rowOff>
    </xdr:to>
    <xdr:pic>
      <xdr:nvPicPr>
        <xdr:cNvPr id="1101" name="Рисунок 282" descr=" ">
          <a:extLst>
            <a:ext uri="{FF2B5EF4-FFF2-40B4-BE49-F238E27FC236}">
              <a16:creationId xmlns:a16="http://schemas.microsoft.com/office/drawing/2014/main" id="{00000000-0008-0000-0000-00004D040000}"/>
            </a:ext>
          </a:extLst>
        </xdr:cNvPr>
        <xdr:cNvPicPr/>
      </xdr:nvPicPr>
      <xdr:blipFill>
        <a:blip xmlns:r="http://schemas.openxmlformats.org/officeDocument/2006/relationships" r:embed="rId1091"/>
        <a:srcRect/>
        <a:stretch>
          <a:fillRect/>
        </a:stretch>
      </xdr:blipFill>
      <xdr:spPr>
        <a:xfrm>
          <a:off x="3796714" y="780067904"/>
          <a:ext cx="1438275" cy="761984"/>
        </a:xfrm>
        <a:prstGeom prst="rect">
          <a:avLst/>
        </a:prstGeom>
        <a:noFill/>
        <a:ln w="9525" cap="flat" cmpd="sng">
          <a:noFill/>
          <a:prstDash val="solid"/>
          <a:miter/>
        </a:ln>
        <a:effectLst/>
      </xdr:spPr>
    </xdr:pic>
    <xdr:clientData/>
  </xdr:twoCellAnchor>
  <xdr:twoCellAnchor>
    <xdr:from>
      <xdr:col>1</xdr:col>
      <xdr:colOff>63814</xdr:colOff>
      <xdr:row>1219</xdr:row>
      <xdr:rowOff>99342</xdr:rowOff>
    </xdr:from>
    <xdr:to>
      <xdr:col>1</xdr:col>
      <xdr:colOff>1480493</xdr:colOff>
      <xdr:row>1219</xdr:row>
      <xdr:rowOff>862295</xdr:rowOff>
    </xdr:to>
    <xdr:pic>
      <xdr:nvPicPr>
        <xdr:cNvPr id="1102" name="Рисунок 873" descr=" ">
          <a:extLst>
            <a:ext uri="{FF2B5EF4-FFF2-40B4-BE49-F238E27FC236}">
              <a16:creationId xmlns:a16="http://schemas.microsoft.com/office/drawing/2014/main" id="{00000000-0008-0000-0000-00004E040000}"/>
            </a:ext>
          </a:extLst>
        </xdr:cNvPr>
        <xdr:cNvPicPr/>
      </xdr:nvPicPr>
      <xdr:blipFill>
        <a:blip xmlns:r="http://schemas.openxmlformats.org/officeDocument/2006/relationships" r:embed="rId1092"/>
        <a:srcRect/>
        <a:stretch>
          <a:fillRect/>
        </a:stretch>
      </xdr:blipFill>
      <xdr:spPr>
        <a:xfrm>
          <a:off x="3816086" y="781110528"/>
          <a:ext cx="1409700" cy="761984"/>
        </a:xfrm>
        <a:prstGeom prst="rect">
          <a:avLst/>
        </a:prstGeom>
        <a:noFill/>
        <a:ln w="9525" cap="flat" cmpd="sng">
          <a:noFill/>
          <a:prstDash val="solid"/>
          <a:miter/>
        </a:ln>
        <a:effectLst/>
      </xdr:spPr>
    </xdr:pic>
    <xdr:clientData/>
  </xdr:twoCellAnchor>
  <xdr:twoCellAnchor>
    <xdr:from>
      <xdr:col>1</xdr:col>
      <xdr:colOff>395649</xdr:colOff>
      <xdr:row>1150</xdr:row>
      <xdr:rowOff>0</xdr:rowOff>
    </xdr:from>
    <xdr:to>
      <xdr:col>1</xdr:col>
      <xdr:colOff>972531</xdr:colOff>
      <xdr:row>1150</xdr:row>
      <xdr:rowOff>949716</xdr:rowOff>
    </xdr:to>
    <xdr:pic>
      <xdr:nvPicPr>
        <xdr:cNvPr id="1103" name="Рисунок 1205" descr=" ">
          <a:extLst>
            <a:ext uri="{FF2B5EF4-FFF2-40B4-BE49-F238E27FC236}">
              <a16:creationId xmlns:a16="http://schemas.microsoft.com/office/drawing/2014/main" id="{00000000-0008-0000-0000-00004F040000}"/>
            </a:ext>
          </a:extLst>
        </xdr:cNvPr>
        <xdr:cNvPicPr/>
      </xdr:nvPicPr>
      <xdr:blipFill>
        <a:blip xmlns:r="http://schemas.openxmlformats.org/officeDocument/2006/relationships" r:embed="rId1093"/>
        <a:srcRect/>
        <a:stretch>
          <a:fillRect/>
        </a:stretch>
      </xdr:blipFill>
      <xdr:spPr>
        <a:xfrm>
          <a:off x="4147456" y="733372032"/>
          <a:ext cx="576944" cy="947200"/>
        </a:xfrm>
        <a:prstGeom prst="rect">
          <a:avLst/>
        </a:prstGeom>
        <a:noFill/>
        <a:ln w="9525" cap="flat" cmpd="sng">
          <a:noFill/>
          <a:prstDash val="solid"/>
          <a:miter/>
        </a:ln>
        <a:effectLst/>
      </xdr:spPr>
    </xdr:pic>
    <xdr:clientData/>
  </xdr:twoCellAnchor>
  <xdr:twoCellAnchor>
    <xdr:from>
      <xdr:col>1</xdr:col>
      <xdr:colOff>155707</xdr:colOff>
      <xdr:row>567</xdr:row>
      <xdr:rowOff>23842</xdr:rowOff>
    </xdr:from>
    <xdr:to>
      <xdr:col>1</xdr:col>
      <xdr:colOff>633038</xdr:colOff>
      <xdr:row>568</xdr:row>
      <xdr:rowOff>504661</xdr:rowOff>
    </xdr:to>
    <xdr:pic>
      <xdr:nvPicPr>
        <xdr:cNvPr id="1104" name="Рисунок 1206" descr=" ">
          <a:extLst>
            <a:ext uri="{FF2B5EF4-FFF2-40B4-BE49-F238E27FC236}">
              <a16:creationId xmlns:a16="http://schemas.microsoft.com/office/drawing/2014/main" id="{00000000-0008-0000-0000-000050040000}"/>
            </a:ext>
          </a:extLst>
        </xdr:cNvPr>
        <xdr:cNvPicPr/>
      </xdr:nvPicPr>
      <xdr:blipFill>
        <a:blip xmlns:r="http://schemas.openxmlformats.org/officeDocument/2006/relationships" r:embed="rId1094"/>
        <a:srcRect/>
        <a:stretch>
          <a:fillRect/>
        </a:stretch>
      </xdr:blipFill>
      <xdr:spPr>
        <a:xfrm>
          <a:off x="3907971" y="284585216"/>
          <a:ext cx="475909" cy="1495712"/>
        </a:xfrm>
        <a:prstGeom prst="rect">
          <a:avLst/>
        </a:prstGeom>
        <a:noFill/>
        <a:ln w="9525" cap="flat" cmpd="sng">
          <a:noFill/>
          <a:prstDash val="solid"/>
          <a:miter/>
        </a:ln>
        <a:effectLst/>
      </xdr:spPr>
    </xdr:pic>
    <xdr:clientData/>
  </xdr:twoCellAnchor>
  <xdr:twoCellAnchor>
    <xdr:from>
      <xdr:col>1</xdr:col>
      <xdr:colOff>829586</xdr:colOff>
      <xdr:row>567</xdr:row>
      <xdr:rowOff>429160</xdr:rowOff>
    </xdr:from>
    <xdr:to>
      <xdr:col>1</xdr:col>
      <xdr:colOff>1278840</xdr:colOff>
      <xdr:row>568</xdr:row>
      <xdr:rowOff>913953</xdr:rowOff>
    </xdr:to>
    <xdr:pic>
      <xdr:nvPicPr>
        <xdr:cNvPr id="1105" name="Рисунок 1395" descr=" ">
          <a:extLst>
            <a:ext uri="{FF2B5EF4-FFF2-40B4-BE49-F238E27FC236}">
              <a16:creationId xmlns:a16="http://schemas.microsoft.com/office/drawing/2014/main" id="{00000000-0008-0000-0000-000051040000}"/>
            </a:ext>
          </a:extLst>
        </xdr:cNvPr>
        <xdr:cNvPicPr/>
      </xdr:nvPicPr>
      <xdr:blipFill>
        <a:blip xmlns:r="http://schemas.openxmlformats.org/officeDocument/2006/relationships" r:embed="rId1095"/>
        <a:srcRect/>
        <a:stretch>
          <a:fillRect/>
        </a:stretch>
      </xdr:blipFill>
      <xdr:spPr>
        <a:xfrm>
          <a:off x="4580486" y="284996480"/>
          <a:ext cx="448714" cy="1495712"/>
        </a:xfrm>
        <a:prstGeom prst="rect">
          <a:avLst/>
        </a:prstGeom>
        <a:noFill/>
        <a:ln w="9525" cap="flat" cmpd="sng">
          <a:noFill/>
          <a:prstDash val="solid"/>
          <a:miter/>
        </a:ln>
        <a:effectLst/>
      </xdr:spPr>
    </xdr:pic>
    <xdr:clientData/>
  </xdr:twoCellAnchor>
  <xdr:twoCellAnchor>
    <xdr:from>
      <xdr:col>1</xdr:col>
      <xdr:colOff>375228</xdr:colOff>
      <xdr:row>2059</xdr:row>
      <xdr:rowOff>11921</xdr:rowOff>
    </xdr:from>
    <xdr:to>
      <xdr:col>1</xdr:col>
      <xdr:colOff>1097607</xdr:colOff>
      <xdr:row>2060</xdr:row>
      <xdr:rowOff>0</xdr:rowOff>
    </xdr:to>
    <xdr:pic>
      <xdr:nvPicPr>
        <xdr:cNvPr id="1106" name="Рисунок 1396" descr=" ">
          <a:extLst>
            <a:ext uri="{FF2B5EF4-FFF2-40B4-BE49-F238E27FC236}">
              <a16:creationId xmlns:a16="http://schemas.microsoft.com/office/drawing/2014/main" id="{00000000-0008-0000-0000-000052040000}"/>
            </a:ext>
          </a:extLst>
        </xdr:cNvPr>
        <xdr:cNvPicPr/>
      </xdr:nvPicPr>
      <xdr:blipFill>
        <a:blip xmlns:r="http://schemas.openxmlformats.org/officeDocument/2006/relationships" r:embed="rId1096"/>
        <a:srcRect/>
        <a:stretch>
          <a:fillRect/>
        </a:stretch>
      </xdr:blipFill>
      <xdr:spPr>
        <a:xfrm>
          <a:off x="4125686" y="1409340800"/>
          <a:ext cx="723207" cy="947072"/>
        </a:xfrm>
        <a:prstGeom prst="rect">
          <a:avLst/>
        </a:prstGeom>
        <a:noFill/>
        <a:ln w="9525" cap="flat" cmpd="sng">
          <a:noFill/>
          <a:prstDash val="solid"/>
          <a:miter/>
        </a:ln>
        <a:effectLst/>
      </xdr:spPr>
    </xdr:pic>
    <xdr:clientData/>
  </xdr:twoCellAnchor>
  <xdr:twoCellAnchor>
    <xdr:from>
      <xdr:col>1</xdr:col>
      <xdr:colOff>372676</xdr:colOff>
      <xdr:row>2060</xdr:row>
      <xdr:rowOff>35763</xdr:rowOff>
    </xdr:from>
    <xdr:to>
      <xdr:col>1</xdr:col>
      <xdr:colOff>1120580</xdr:colOff>
      <xdr:row>2060</xdr:row>
      <xdr:rowOff>949716</xdr:rowOff>
    </xdr:to>
    <xdr:pic>
      <xdr:nvPicPr>
        <xdr:cNvPr id="1107" name="Рисунок 1397" descr=" ">
          <a:extLst>
            <a:ext uri="{FF2B5EF4-FFF2-40B4-BE49-F238E27FC236}">
              <a16:creationId xmlns:a16="http://schemas.microsoft.com/office/drawing/2014/main" id="{00000000-0008-0000-0000-000053040000}"/>
            </a:ext>
          </a:extLst>
        </xdr:cNvPr>
        <xdr:cNvPicPr/>
      </xdr:nvPicPr>
      <xdr:blipFill>
        <a:blip xmlns:r="http://schemas.openxmlformats.org/officeDocument/2006/relationships" r:embed="rId1097"/>
        <a:srcRect/>
        <a:stretch>
          <a:fillRect/>
        </a:stretch>
      </xdr:blipFill>
      <xdr:spPr>
        <a:xfrm>
          <a:off x="4123288" y="1410383360"/>
          <a:ext cx="749438" cy="905984"/>
        </a:xfrm>
        <a:prstGeom prst="rect">
          <a:avLst/>
        </a:prstGeom>
        <a:noFill/>
        <a:ln w="9525" cap="flat" cmpd="sng">
          <a:noFill/>
          <a:prstDash val="solid"/>
          <a:miter/>
        </a:ln>
        <a:effectLst/>
      </xdr:spPr>
    </xdr:pic>
    <xdr:clientData/>
  </xdr:twoCellAnchor>
  <xdr:twoCellAnchor>
    <xdr:from>
      <xdr:col>1</xdr:col>
      <xdr:colOff>370123</xdr:colOff>
      <xdr:row>2061</xdr:row>
      <xdr:rowOff>0</xdr:rowOff>
    </xdr:from>
    <xdr:to>
      <xdr:col>1</xdr:col>
      <xdr:colOff>1087397</xdr:colOff>
      <xdr:row>2061</xdr:row>
      <xdr:rowOff>949716</xdr:rowOff>
    </xdr:to>
    <xdr:pic>
      <xdr:nvPicPr>
        <xdr:cNvPr id="1108" name="Рисунок 1398" descr=" ">
          <a:extLst>
            <a:ext uri="{FF2B5EF4-FFF2-40B4-BE49-F238E27FC236}">
              <a16:creationId xmlns:a16="http://schemas.microsoft.com/office/drawing/2014/main" id="{00000000-0008-0000-0000-000054040000}"/>
            </a:ext>
          </a:extLst>
        </xdr:cNvPr>
        <xdr:cNvPicPr/>
      </xdr:nvPicPr>
      <xdr:blipFill>
        <a:blip xmlns:r="http://schemas.openxmlformats.org/officeDocument/2006/relationships" r:embed="rId1098"/>
        <a:srcRect/>
        <a:stretch>
          <a:fillRect/>
        </a:stretch>
      </xdr:blipFill>
      <xdr:spPr>
        <a:xfrm>
          <a:off x="4120888" y="1411338880"/>
          <a:ext cx="717680" cy="962816"/>
        </a:xfrm>
        <a:prstGeom prst="rect">
          <a:avLst/>
        </a:prstGeom>
        <a:noFill/>
        <a:ln w="9525" cap="flat" cmpd="sng">
          <a:noFill/>
          <a:prstDash val="solid"/>
          <a:miter/>
        </a:ln>
        <a:effectLst/>
      </xdr:spPr>
    </xdr:pic>
    <xdr:clientData/>
  </xdr:twoCellAnchor>
  <xdr:twoCellAnchor>
    <xdr:from>
      <xdr:col>1</xdr:col>
      <xdr:colOff>357360</xdr:colOff>
      <xdr:row>2062</xdr:row>
      <xdr:rowOff>0</xdr:rowOff>
    </xdr:from>
    <xdr:to>
      <xdr:col>1</xdr:col>
      <xdr:colOff>1097607</xdr:colOff>
      <xdr:row>2062</xdr:row>
      <xdr:rowOff>937795</xdr:rowOff>
    </xdr:to>
    <xdr:pic>
      <xdr:nvPicPr>
        <xdr:cNvPr id="1109" name="Рисунок 1399" descr=" ">
          <a:extLst>
            <a:ext uri="{FF2B5EF4-FFF2-40B4-BE49-F238E27FC236}">
              <a16:creationId xmlns:a16="http://schemas.microsoft.com/office/drawing/2014/main" id="{00000000-0008-0000-0000-000055040000}"/>
            </a:ext>
          </a:extLst>
        </xdr:cNvPr>
        <xdr:cNvPicPr/>
      </xdr:nvPicPr>
      <xdr:blipFill>
        <a:blip xmlns:r="http://schemas.openxmlformats.org/officeDocument/2006/relationships" r:embed="rId1099"/>
        <a:srcRect/>
        <a:stretch>
          <a:fillRect/>
        </a:stretch>
      </xdr:blipFill>
      <xdr:spPr>
        <a:xfrm>
          <a:off x="4108875" y="1412356096"/>
          <a:ext cx="740426" cy="947072"/>
        </a:xfrm>
        <a:prstGeom prst="rect">
          <a:avLst/>
        </a:prstGeom>
        <a:noFill/>
        <a:ln w="9525" cap="flat" cmpd="sng">
          <a:noFill/>
          <a:prstDash val="solid"/>
          <a:miter/>
        </a:ln>
        <a:effectLst/>
      </xdr:spPr>
    </xdr:pic>
    <xdr:clientData/>
  </xdr:twoCellAnchor>
  <xdr:twoCellAnchor>
    <xdr:from>
      <xdr:col>1</xdr:col>
      <xdr:colOff>354808</xdr:colOff>
      <xdr:row>2065</xdr:row>
      <xdr:rowOff>0</xdr:rowOff>
    </xdr:from>
    <xdr:to>
      <xdr:col>1</xdr:col>
      <xdr:colOff>1115475</xdr:colOff>
      <xdr:row>2065</xdr:row>
      <xdr:rowOff>949716</xdr:rowOff>
    </xdr:to>
    <xdr:pic>
      <xdr:nvPicPr>
        <xdr:cNvPr id="1110" name="Рисунок 1400" descr=" ">
          <a:extLst>
            <a:ext uri="{FF2B5EF4-FFF2-40B4-BE49-F238E27FC236}">
              <a16:creationId xmlns:a16="http://schemas.microsoft.com/office/drawing/2014/main" id="{00000000-0008-0000-0000-000056040000}"/>
            </a:ext>
          </a:extLst>
        </xdr:cNvPr>
        <xdr:cNvPicPr/>
      </xdr:nvPicPr>
      <xdr:blipFill>
        <a:blip xmlns:r="http://schemas.openxmlformats.org/officeDocument/2006/relationships" r:embed="rId1100"/>
        <a:srcRect/>
        <a:stretch>
          <a:fillRect/>
        </a:stretch>
      </xdr:blipFill>
      <xdr:spPr>
        <a:xfrm>
          <a:off x="4106348" y="1415404160"/>
          <a:ext cx="760852" cy="951040"/>
        </a:xfrm>
        <a:prstGeom prst="rect">
          <a:avLst/>
        </a:prstGeom>
        <a:noFill/>
        <a:ln w="9525" cap="flat" cmpd="sng">
          <a:noFill/>
          <a:prstDash val="solid"/>
          <a:miter/>
        </a:ln>
        <a:effectLst/>
      </xdr:spPr>
    </xdr:pic>
    <xdr:clientData/>
  </xdr:twoCellAnchor>
  <xdr:twoCellAnchor>
    <xdr:from>
      <xdr:col>1</xdr:col>
      <xdr:colOff>372676</xdr:colOff>
      <xdr:row>2063</xdr:row>
      <xdr:rowOff>0</xdr:rowOff>
    </xdr:from>
    <xdr:to>
      <xdr:col>1</xdr:col>
      <xdr:colOff>1095054</xdr:colOff>
      <xdr:row>2064</xdr:row>
      <xdr:rowOff>0</xdr:rowOff>
    </xdr:to>
    <xdr:pic>
      <xdr:nvPicPr>
        <xdr:cNvPr id="1111" name="Рисунок 1401" descr=" ">
          <a:extLst>
            <a:ext uri="{FF2B5EF4-FFF2-40B4-BE49-F238E27FC236}">
              <a16:creationId xmlns:a16="http://schemas.microsoft.com/office/drawing/2014/main" id="{00000000-0008-0000-0000-000057040000}"/>
            </a:ext>
          </a:extLst>
        </xdr:cNvPr>
        <xdr:cNvPicPr/>
      </xdr:nvPicPr>
      <xdr:blipFill>
        <a:blip xmlns:r="http://schemas.openxmlformats.org/officeDocument/2006/relationships" r:embed="rId1101"/>
        <a:srcRect/>
        <a:stretch>
          <a:fillRect/>
        </a:stretch>
      </xdr:blipFill>
      <xdr:spPr>
        <a:xfrm>
          <a:off x="4124799" y="1413368448"/>
          <a:ext cx="721426" cy="979712"/>
        </a:xfrm>
        <a:prstGeom prst="rect">
          <a:avLst/>
        </a:prstGeom>
        <a:noFill/>
        <a:ln w="9525" cap="flat" cmpd="sng">
          <a:noFill/>
          <a:prstDash val="solid"/>
          <a:miter/>
        </a:ln>
        <a:effectLst/>
      </xdr:spPr>
    </xdr:pic>
    <xdr:clientData/>
  </xdr:twoCellAnchor>
  <xdr:twoCellAnchor>
    <xdr:from>
      <xdr:col>1</xdr:col>
      <xdr:colOff>370123</xdr:colOff>
      <xdr:row>2064</xdr:row>
      <xdr:rowOff>0</xdr:rowOff>
    </xdr:from>
    <xdr:to>
      <xdr:col>1</xdr:col>
      <xdr:colOff>1097607</xdr:colOff>
      <xdr:row>2065</xdr:row>
      <xdr:rowOff>0</xdr:rowOff>
    </xdr:to>
    <xdr:pic>
      <xdr:nvPicPr>
        <xdr:cNvPr id="1112" name="Рисунок 1402" descr=" ">
          <a:extLst>
            <a:ext uri="{FF2B5EF4-FFF2-40B4-BE49-F238E27FC236}">
              <a16:creationId xmlns:a16="http://schemas.microsoft.com/office/drawing/2014/main" id="{00000000-0008-0000-0000-000058040000}"/>
            </a:ext>
          </a:extLst>
        </xdr:cNvPr>
        <xdr:cNvPicPr/>
      </xdr:nvPicPr>
      <xdr:blipFill>
        <a:blip xmlns:r="http://schemas.openxmlformats.org/officeDocument/2006/relationships" r:embed="rId1102"/>
        <a:srcRect/>
        <a:stretch>
          <a:fillRect/>
        </a:stretch>
      </xdr:blipFill>
      <xdr:spPr>
        <a:xfrm>
          <a:off x="4122173" y="1414388224"/>
          <a:ext cx="725465" cy="961408"/>
        </a:xfrm>
        <a:prstGeom prst="rect">
          <a:avLst/>
        </a:prstGeom>
        <a:noFill/>
        <a:ln w="9525" cap="flat" cmpd="sng">
          <a:noFill/>
          <a:prstDash val="solid"/>
          <a:miter/>
        </a:ln>
        <a:effectLst/>
      </xdr:spPr>
    </xdr:pic>
    <xdr:clientData/>
  </xdr:twoCellAnchor>
  <xdr:twoCellAnchor>
    <xdr:from>
      <xdr:col>1</xdr:col>
      <xdr:colOff>892968</xdr:colOff>
      <xdr:row>499</xdr:row>
      <xdr:rowOff>23871</xdr:rowOff>
    </xdr:from>
    <xdr:to>
      <xdr:col>1</xdr:col>
      <xdr:colOff>1428750</xdr:colOff>
      <xdr:row>499</xdr:row>
      <xdr:rowOff>964406</xdr:rowOff>
    </xdr:to>
    <xdr:pic>
      <xdr:nvPicPr>
        <xdr:cNvPr id="1113" name="Рисунок 1403" descr=" ">
          <a:extLst>
            <a:ext uri="{FF2B5EF4-FFF2-40B4-BE49-F238E27FC236}">
              <a16:creationId xmlns:a16="http://schemas.microsoft.com/office/drawing/2014/main" id="{00000000-0008-0000-0000-000059040000}"/>
            </a:ext>
          </a:extLst>
        </xdr:cNvPr>
        <xdr:cNvPicPr/>
      </xdr:nvPicPr>
      <xdr:blipFill>
        <a:blip xmlns:r="http://schemas.openxmlformats.org/officeDocument/2006/relationships" r:embed="rId861"/>
        <a:srcRect/>
        <a:stretch>
          <a:fillRect/>
        </a:stretch>
      </xdr:blipFill>
      <xdr:spPr>
        <a:xfrm>
          <a:off x="4536281" y="445424777"/>
          <a:ext cx="535782" cy="940535"/>
        </a:xfrm>
        <a:prstGeom prst="rect">
          <a:avLst/>
        </a:prstGeom>
        <a:noFill/>
        <a:ln w="9525" cap="flat" cmpd="sng">
          <a:noFill/>
          <a:prstDash val="solid"/>
          <a:miter/>
        </a:ln>
        <a:effectLst/>
      </xdr:spPr>
    </xdr:pic>
    <xdr:clientData/>
  </xdr:twoCellAnchor>
  <xdr:twoCellAnchor>
    <xdr:from>
      <xdr:col>1</xdr:col>
      <xdr:colOff>436490</xdr:colOff>
      <xdr:row>36</xdr:row>
      <xdr:rowOff>100419</xdr:rowOff>
    </xdr:from>
    <xdr:to>
      <xdr:col>1</xdr:col>
      <xdr:colOff>1036345</xdr:colOff>
      <xdr:row>38</xdr:row>
      <xdr:rowOff>228540</xdr:rowOff>
    </xdr:to>
    <xdr:pic>
      <xdr:nvPicPr>
        <xdr:cNvPr id="1114" name="Рисунок 1404" descr=" ">
          <a:extLst>
            <a:ext uri="{FF2B5EF4-FFF2-40B4-BE49-F238E27FC236}">
              <a16:creationId xmlns:a16="http://schemas.microsoft.com/office/drawing/2014/main" id="{00000000-0008-0000-0000-00005A040000}"/>
            </a:ext>
          </a:extLst>
        </xdr:cNvPr>
        <xdr:cNvPicPr/>
      </xdr:nvPicPr>
      <xdr:blipFill>
        <a:blip xmlns:r="http://schemas.openxmlformats.org/officeDocument/2006/relationships" r:embed="rId1103"/>
        <a:srcRect/>
        <a:stretch>
          <a:fillRect/>
        </a:stretch>
      </xdr:blipFill>
      <xdr:spPr>
        <a:xfrm>
          <a:off x="4090307" y="30388016"/>
          <a:ext cx="600075" cy="996588"/>
        </a:xfrm>
        <a:prstGeom prst="rect">
          <a:avLst/>
        </a:prstGeom>
        <a:noFill/>
        <a:ln w="9525" cap="flat" cmpd="sng">
          <a:noFill/>
          <a:prstDash val="solid"/>
          <a:miter/>
        </a:ln>
        <a:effectLst/>
      </xdr:spPr>
    </xdr:pic>
    <xdr:clientData/>
  </xdr:twoCellAnchor>
  <xdr:twoCellAnchor>
    <xdr:from>
      <xdr:col>1</xdr:col>
      <xdr:colOff>449253</xdr:colOff>
      <xdr:row>39</xdr:row>
      <xdr:rowOff>138509</xdr:rowOff>
    </xdr:from>
    <xdr:to>
      <xdr:col>1</xdr:col>
      <xdr:colOff>1000609</xdr:colOff>
      <xdr:row>41</xdr:row>
      <xdr:rowOff>266630</xdr:rowOff>
    </xdr:to>
    <xdr:pic>
      <xdr:nvPicPr>
        <xdr:cNvPr id="1115" name="Рисунок 1405" descr=" ">
          <a:extLst>
            <a:ext uri="{FF2B5EF4-FFF2-40B4-BE49-F238E27FC236}">
              <a16:creationId xmlns:a16="http://schemas.microsoft.com/office/drawing/2014/main" id="{00000000-0008-0000-0000-00005B040000}"/>
            </a:ext>
          </a:extLst>
        </xdr:cNvPr>
        <xdr:cNvPicPr/>
      </xdr:nvPicPr>
      <xdr:blipFill>
        <a:blip xmlns:r="http://schemas.openxmlformats.org/officeDocument/2006/relationships" r:embed="rId1104"/>
        <a:srcRect/>
        <a:stretch>
          <a:fillRect/>
        </a:stretch>
      </xdr:blipFill>
      <xdr:spPr>
        <a:xfrm>
          <a:off x="4101514" y="31729456"/>
          <a:ext cx="552450" cy="990056"/>
        </a:xfrm>
        <a:prstGeom prst="rect">
          <a:avLst/>
        </a:prstGeom>
        <a:noFill/>
        <a:ln w="9525" cap="flat" cmpd="sng">
          <a:noFill/>
          <a:prstDash val="solid"/>
          <a:miter/>
        </a:ln>
        <a:effectLst/>
      </xdr:spPr>
    </xdr:pic>
    <xdr:clientData/>
  </xdr:twoCellAnchor>
  <xdr:twoCellAnchor>
    <xdr:from>
      <xdr:col>1</xdr:col>
      <xdr:colOff>495199</xdr:colOff>
      <xdr:row>42</xdr:row>
      <xdr:rowOff>76180</xdr:rowOff>
    </xdr:from>
    <xdr:to>
      <xdr:col>1</xdr:col>
      <xdr:colOff>1018477</xdr:colOff>
      <xdr:row>44</xdr:row>
      <xdr:rowOff>190450</xdr:rowOff>
    </xdr:to>
    <xdr:pic>
      <xdr:nvPicPr>
        <xdr:cNvPr id="1116" name="Рисунок 1406" descr=" ">
          <a:extLst>
            <a:ext uri="{FF2B5EF4-FFF2-40B4-BE49-F238E27FC236}">
              <a16:creationId xmlns:a16="http://schemas.microsoft.com/office/drawing/2014/main" id="{00000000-0008-0000-0000-00005C040000}"/>
            </a:ext>
          </a:extLst>
        </xdr:cNvPr>
        <xdr:cNvPicPr/>
      </xdr:nvPicPr>
      <xdr:blipFill>
        <a:blip xmlns:r="http://schemas.openxmlformats.org/officeDocument/2006/relationships" r:embed="rId1105"/>
        <a:srcRect/>
        <a:stretch>
          <a:fillRect/>
        </a:stretch>
      </xdr:blipFill>
      <xdr:spPr>
        <a:xfrm>
          <a:off x="4148100" y="32968572"/>
          <a:ext cx="523875" cy="990056"/>
        </a:xfrm>
        <a:prstGeom prst="rect">
          <a:avLst/>
        </a:prstGeom>
        <a:noFill/>
        <a:ln w="9525" cap="flat" cmpd="sng">
          <a:noFill/>
          <a:prstDash val="solid"/>
          <a:miter/>
        </a:ln>
        <a:effectLst/>
      </xdr:spPr>
    </xdr:pic>
    <xdr:clientData/>
  </xdr:twoCellAnchor>
  <xdr:twoCellAnchor>
    <xdr:from>
      <xdr:col>1</xdr:col>
      <xdr:colOff>479884</xdr:colOff>
      <xdr:row>45</xdr:row>
      <xdr:rowOff>138509</xdr:rowOff>
    </xdr:from>
    <xdr:to>
      <xdr:col>1</xdr:col>
      <xdr:colOff>1059318</xdr:colOff>
      <xdr:row>47</xdr:row>
      <xdr:rowOff>252779</xdr:rowOff>
    </xdr:to>
    <xdr:pic>
      <xdr:nvPicPr>
        <xdr:cNvPr id="1117" name="Рисунок 1407" descr=" ">
          <a:extLst>
            <a:ext uri="{FF2B5EF4-FFF2-40B4-BE49-F238E27FC236}">
              <a16:creationId xmlns:a16="http://schemas.microsoft.com/office/drawing/2014/main" id="{00000000-0008-0000-0000-00005D040000}"/>
            </a:ext>
          </a:extLst>
        </xdr:cNvPr>
        <xdr:cNvPicPr/>
      </xdr:nvPicPr>
      <xdr:blipFill>
        <a:blip xmlns:r="http://schemas.openxmlformats.org/officeDocument/2006/relationships" r:embed="rId1106"/>
        <a:srcRect/>
        <a:stretch>
          <a:fillRect/>
        </a:stretch>
      </xdr:blipFill>
      <xdr:spPr>
        <a:xfrm>
          <a:off x="4132637" y="34333964"/>
          <a:ext cx="581025" cy="990052"/>
        </a:xfrm>
        <a:prstGeom prst="rect">
          <a:avLst/>
        </a:prstGeom>
        <a:noFill/>
        <a:ln w="9525" cap="flat" cmpd="sng">
          <a:noFill/>
          <a:prstDash val="solid"/>
          <a:miter/>
        </a:ln>
        <a:effectLst/>
      </xdr:spPr>
    </xdr:pic>
    <xdr:clientData/>
  </xdr:twoCellAnchor>
  <xdr:twoCellAnchor>
    <xdr:from>
      <xdr:col>1</xdr:col>
      <xdr:colOff>278230</xdr:colOff>
      <xdr:row>524</xdr:row>
      <xdr:rowOff>99342</xdr:rowOff>
    </xdr:from>
    <xdr:to>
      <xdr:col>1</xdr:col>
      <xdr:colOff>620275</xdr:colOff>
      <xdr:row>525</xdr:row>
      <xdr:rowOff>405318</xdr:rowOff>
    </xdr:to>
    <xdr:pic>
      <xdr:nvPicPr>
        <xdr:cNvPr id="1118" name="Рисунок 159" descr=" ">
          <a:extLst>
            <a:ext uri="{FF2B5EF4-FFF2-40B4-BE49-F238E27FC236}">
              <a16:creationId xmlns:a16="http://schemas.microsoft.com/office/drawing/2014/main" id="{00000000-0008-0000-0000-00005E040000}"/>
            </a:ext>
          </a:extLst>
        </xdr:cNvPr>
        <xdr:cNvPicPr/>
      </xdr:nvPicPr>
      <xdr:blipFill>
        <a:blip xmlns:r="http://schemas.openxmlformats.org/officeDocument/2006/relationships" r:embed="rId1107"/>
        <a:srcRect/>
        <a:stretch>
          <a:fillRect/>
        </a:stretch>
      </xdr:blipFill>
      <xdr:spPr>
        <a:xfrm>
          <a:off x="3931557" y="459388160"/>
          <a:ext cx="342900" cy="1309792"/>
        </a:xfrm>
        <a:prstGeom prst="rect">
          <a:avLst/>
        </a:prstGeom>
        <a:noFill/>
        <a:ln w="9525" cap="flat" cmpd="sng">
          <a:noFill/>
          <a:prstDash val="solid"/>
          <a:miter/>
        </a:ln>
        <a:effectLst/>
      </xdr:spPr>
    </xdr:pic>
    <xdr:clientData/>
  </xdr:twoCellAnchor>
  <xdr:twoCellAnchor>
    <xdr:from>
      <xdr:col>1</xdr:col>
      <xdr:colOff>362465</xdr:colOff>
      <xdr:row>905</xdr:row>
      <xdr:rowOff>11162</xdr:rowOff>
    </xdr:from>
    <xdr:to>
      <xdr:col>1</xdr:col>
      <xdr:colOff>1146106</xdr:colOff>
      <xdr:row>905</xdr:row>
      <xdr:rowOff>900410</xdr:rowOff>
    </xdr:to>
    <xdr:pic>
      <xdr:nvPicPr>
        <xdr:cNvPr id="1119" name="Рисунок 1410" descr=" ">
          <a:extLst>
            <a:ext uri="{FF2B5EF4-FFF2-40B4-BE49-F238E27FC236}">
              <a16:creationId xmlns:a16="http://schemas.microsoft.com/office/drawing/2014/main" id="{00000000-0008-0000-0000-00005F040000}"/>
            </a:ext>
          </a:extLst>
        </xdr:cNvPr>
        <xdr:cNvPicPr/>
      </xdr:nvPicPr>
      <xdr:blipFill>
        <a:blip xmlns:r="http://schemas.openxmlformats.org/officeDocument/2006/relationships" r:embed="rId1108"/>
        <a:srcRect/>
        <a:stretch>
          <a:fillRect/>
        </a:stretch>
      </xdr:blipFill>
      <xdr:spPr>
        <a:xfrm>
          <a:off x="4114800" y="535234816"/>
          <a:ext cx="784225" cy="889344"/>
        </a:xfrm>
        <a:prstGeom prst="rect">
          <a:avLst/>
        </a:prstGeom>
        <a:noFill/>
        <a:ln w="9525" cap="flat" cmpd="sng">
          <a:noFill/>
          <a:prstDash val="solid"/>
          <a:miter/>
        </a:ln>
        <a:effectLst/>
      </xdr:spPr>
    </xdr:pic>
    <xdr:clientData/>
  </xdr:twoCellAnchor>
  <xdr:twoCellAnchor>
    <xdr:from>
      <xdr:col>1</xdr:col>
      <xdr:colOff>672096</xdr:colOff>
      <xdr:row>903</xdr:row>
      <xdr:rowOff>1489</xdr:rowOff>
    </xdr:from>
    <xdr:to>
      <xdr:col>1</xdr:col>
      <xdr:colOff>1714499</xdr:colOff>
      <xdr:row>903</xdr:row>
      <xdr:rowOff>904875</xdr:rowOff>
    </xdr:to>
    <xdr:pic>
      <xdr:nvPicPr>
        <xdr:cNvPr id="1120" name="Рисунок 1411" descr=" ">
          <a:extLst>
            <a:ext uri="{FF2B5EF4-FFF2-40B4-BE49-F238E27FC236}">
              <a16:creationId xmlns:a16="http://schemas.microsoft.com/office/drawing/2014/main" id="{00000000-0008-0000-0000-000060040000}"/>
            </a:ext>
          </a:extLst>
        </xdr:cNvPr>
        <xdr:cNvPicPr/>
      </xdr:nvPicPr>
      <xdr:blipFill>
        <a:blip xmlns:r="http://schemas.openxmlformats.org/officeDocument/2006/relationships" r:embed="rId1109"/>
        <a:srcRect/>
        <a:stretch>
          <a:fillRect/>
        </a:stretch>
      </xdr:blipFill>
      <xdr:spPr>
        <a:xfrm>
          <a:off x="4315409" y="760787052"/>
          <a:ext cx="1042403" cy="903386"/>
        </a:xfrm>
        <a:prstGeom prst="rect">
          <a:avLst/>
        </a:prstGeom>
        <a:noFill/>
        <a:ln w="9525" cap="flat" cmpd="sng">
          <a:noFill/>
          <a:prstDash val="solid"/>
          <a:miter/>
        </a:ln>
        <a:effectLst/>
      </xdr:spPr>
    </xdr:pic>
    <xdr:clientData/>
  </xdr:twoCellAnchor>
  <xdr:twoCellAnchor>
    <xdr:from>
      <xdr:col>1</xdr:col>
      <xdr:colOff>132733</xdr:colOff>
      <xdr:row>400</xdr:row>
      <xdr:rowOff>35763</xdr:rowOff>
    </xdr:from>
    <xdr:to>
      <xdr:col>1</xdr:col>
      <xdr:colOff>668774</xdr:colOff>
      <xdr:row>401</xdr:row>
      <xdr:rowOff>568240</xdr:rowOff>
    </xdr:to>
    <xdr:pic>
      <xdr:nvPicPr>
        <xdr:cNvPr id="1121" name="Рисунок 1412" descr=" ">
          <a:extLst>
            <a:ext uri="{FF2B5EF4-FFF2-40B4-BE49-F238E27FC236}">
              <a16:creationId xmlns:a16="http://schemas.microsoft.com/office/drawing/2014/main" id="{00000000-0008-0000-0000-000061040000}"/>
            </a:ext>
          </a:extLst>
        </xdr:cNvPr>
        <xdr:cNvPicPr/>
      </xdr:nvPicPr>
      <xdr:blipFill>
        <a:blip xmlns:r="http://schemas.openxmlformats.org/officeDocument/2006/relationships" r:embed="rId1110"/>
        <a:srcRect/>
        <a:stretch>
          <a:fillRect/>
        </a:stretch>
      </xdr:blipFill>
      <xdr:spPr>
        <a:xfrm>
          <a:off x="3886200" y="188417200"/>
          <a:ext cx="535800" cy="1550992"/>
        </a:xfrm>
        <a:prstGeom prst="rect">
          <a:avLst/>
        </a:prstGeom>
        <a:noFill/>
        <a:ln w="9525" cap="flat" cmpd="sng">
          <a:noFill/>
          <a:prstDash val="solid"/>
          <a:miter/>
        </a:ln>
        <a:effectLst/>
      </xdr:spPr>
    </xdr:pic>
    <xdr:clientData/>
  </xdr:twoCellAnchor>
  <xdr:twoCellAnchor>
    <xdr:from>
      <xdr:col>1</xdr:col>
      <xdr:colOff>829586</xdr:colOff>
      <xdr:row>400</xdr:row>
      <xdr:rowOff>405318</xdr:rowOff>
    </xdr:from>
    <xdr:to>
      <xdr:col>1</xdr:col>
      <xdr:colOff>1365627</xdr:colOff>
      <xdr:row>401</xdr:row>
      <xdr:rowOff>937795</xdr:rowOff>
    </xdr:to>
    <xdr:pic>
      <xdr:nvPicPr>
        <xdr:cNvPr id="1122" name="Рисунок 1413" descr=" ">
          <a:extLst>
            <a:ext uri="{FF2B5EF4-FFF2-40B4-BE49-F238E27FC236}">
              <a16:creationId xmlns:a16="http://schemas.microsoft.com/office/drawing/2014/main" id="{00000000-0008-0000-0000-000062040000}"/>
            </a:ext>
          </a:extLst>
        </xdr:cNvPr>
        <xdr:cNvPicPr/>
      </xdr:nvPicPr>
      <xdr:blipFill>
        <a:blip xmlns:r="http://schemas.openxmlformats.org/officeDocument/2006/relationships" r:embed="rId1111"/>
        <a:srcRect/>
        <a:stretch>
          <a:fillRect/>
        </a:stretch>
      </xdr:blipFill>
      <xdr:spPr>
        <a:xfrm>
          <a:off x="4582300" y="188795808"/>
          <a:ext cx="535800" cy="1550992"/>
        </a:xfrm>
        <a:prstGeom prst="rect">
          <a:avLst/>
        </a:prstGeom>
        <a:noFill/>
        <a:ln w="9525" cap="flat" cmpd="sng">
          <a:noFill/>
          <a:prstDash val="solid"/>
          <a:miter/>
        </a:ln>
        <a:effectLst/>
      </xdr:spPr>
    </xdr:pic>
    <xdr:clientData/>
  </xdr:twoCellAnchor>
  <xdr:twoCellAnchor>
    <xdr:from>
      <xdr:col>1</xdr:col>
      <xdr:colOff>56156</xdr:colOff>
      <xdr:row>72</xdr:row>
      <xdr:rowOff>110986</xdr:rowOff>
    </xdr:from>
    <xdr:to>
      <xdr:col>1</xdr:col>
      <xdr:colOff>1457520</xdr:colOff>
      <xdr:row>73</xdr:row>
      <xdr:rowOff>0</xdr:rowOff>
    </xdr:to>
    <xdr:pic>
      <xdr:nvPicPr>
        <xdr:cNvPr id="1123" name="Рисунок 1415" descr=" ">
          <a:extLst>
            <a:ext uri="{FF2B5EF4-FFF2-40B4-BE49-F238E27FC236}">
              <a16:creationId xmlns:a16="http://schemas.microsoft.com/office/drawing/2014/main" id="{00000000-0008-0000-0000-000063040000}"/>
            </a:ext>
          </a:extLst>
        </xdr:cNvPr>
        <xdr:cNvPicPr/>
      </xdr:nvPicPr>
      <xdr:blipFill>
        <a:blip xmlns:r="http://schemas.openxmlformats.org/officeDocument/2006/relationships" r:embed="rId1112"/>
        <a:srcRect/>
        <a:stretch>
          <a:fillRect/>
        </a:stretch>
      </xdr:blipFill>
      <xdr:spPr>
        <a:xfrm>
          <a:off x="3809999" y="44970700"/>
          <a:ext cx="1400175" cy="889000"/>
        </a:xfrm>
        <a:prstGeom prst="rect">
          <a:avLst/>
        </a:prstGeom>
        <a:noFill/>
        <a:ln w="9525" cap="flat" cmpd="sng">
          <a:noFill/>
          <a:prstDash val="solid"/>
          <a:miter/>
        </a:ln>
        <a:effectLst/>
      </xdr:spPr>
    </xdr:pic>
    <xdr:clientData/>
  </xdr:twoCellAnchor>
  <xdr:twoCellAnchor>
    <xdr:from>
      <xdr:col>1</xdr:col>
      <xdr:colOff>209311</xdr:colOff>
      <xdr:row>1629</xdr:row>
      <xdr:rowOff>23842</xdr:rowOff>
    </xdr:from>
    <xdr:to>
      <xdr:col>1</xdr:col>
      <xdr:colOff>1355417</xdr:colOff>
      <xdr:row>1630</xdr:row>
      <xdr:rowOff>0</xdr:rowOff>
    </xdr:to>
    <xdr:pic>
      <xdr:nvPicPr>
        <xdr:cNvPr id="1124" name="Рисунок 1416" descr=" ">
          <a:extLst>
            <a:ext uri="{FF2B5EF4-FFF2-40B4-BE49-F238E27FC236}">
              <a16:creationId xmlns:a16="http://schemas.microsoft.com/office/drawing/2014/main" id="{00000000-0008-0000-0000-000064040000}"/>
            </a:ext>
          </a:extLst>
        </xdr:cNvPr>
        <xdr:cNvPicPr/>
      </xdr:nvPicPr>
      <xdr:blipFill>
        <a:blip xmlns:r="http://schemas.openxmlformats.org/officeDocument/2006/relationships" r:embed="rId1113"/>
        <a:srcRect/>
        <a:stretch>
          <a:fillRect/>
        </a:stretch>
      </xdr:blipFill>
      <xdr:spPr>
        <a:xfrm>
          <a:off x="3962400" y="1110233984"/>
          <a:ext cx="1144847" cy="939776"/>
        </a:xfrm>
        <a:prstGeom prst="rect">
          <a:avLst/>
        </a:prstGeom>
        <a:noFill/>
        <a:ln w="9525" cap="flat" cmpd="sng">
          <a:noFill/>
          <a:prstDash val="solid"/>
          <a:miter/>
        </a:ln>
        <a:effectLst/>
      </xdr:spPr>
    </xdr:pic>
    <xdr:clientData/>
  </xdr:twoCellAnchor>
  <xdr:twoCellAnchor>
    <xdr:from>
      <xdr:col>1</xdr:col>
      <xdr:colOff>17868</xdr:colOff>
      <xdr:row>515</xdr:row>
      <xdr:rowOff>87421</xdr:rowOff>
    </xdr:from>
    <xdr:to>
      <xdr:col>1</xdr:col>
      <xdr:colOff>1480493</xdr:colOff>
      <xdr:row>515</xdr:row>
      <xdr:rowOff>886137</xdr:rowOff>
    </xdr:to>
    <xdr:pic>
      <xdr:nvPicPr>
        <xdr:cNvPr id="1125" name="Рисунок 1418" descr=" ">
          <a:extLst>
            <a:ext uri="{FF2B5EF4-FFF2-40B4-BE49-F238E27FC236}">
              <a16:creationId xmlns:a16="http://schemas.microsoft.com/office/drawing/2014/main" id="{00000000-0008-0000-0000-000065040000}"/>
            </a:ext>
          </a:extLst>
        </xdr:cNvPr>
        <xdr:cNvPicPr/>
      </xdr:nvPicPr>
      <xdr:blipFill>
        <a:blip xmlns:r="http://schemas.openxmlformats.org/officeDocument/2006/relationships" r:embed="rId1114"/>
        <a:srcRect/>
        <a:stretch>
          <a:fillRect/>
        </a:stretch>
      </xdr:blipFill>
      <xdr:spPr>
        <a:xfrm>
          <a:off x="3771899" y="248158000"/>
          <a:ext cx="1464563" cy="802496"/>
        </a:xfrm>
        <a:prstGeom prst="rect">
          <a:avLst/>
        </a:prstGeom>
        <a:noFill/>
        <a:ln w="9525" cap="flat" cmpd="sng">
          <a:noFill/>
          <a:prstDash val="solid"/>
          <a:miter/>
        </a:ln>
        <a:effectLst/>
      </xdr:spPr>
    </xdr:pic>
    <xdr:clientData/>
  </xdr:twoCellAnchor>
  <xdr:twoCellAnchor>
    <xdr:from>
      <xdr:col>1</xdr:col>
      <xdr:colOff>28078</xdr:colOff>
      <xdr:row>516</xdr:row>
      <xdr:rowOff>75500</xdr:rowOff>
    </xdr:from>
    <xdr:to>
      <xdr:col>1</xdr:col>
      <xdr:colOff>1454968</xdr:colOff>
      <xdr:row>516</xdr:row>
      <xdr:rowOff>886137</xdr:rowOff>
    </xdr:to>
    <xdr:pic>
      <xdr:nvPicPr>
        <xdr:cNvPr id="1126" name="Рисунок 1419" descr=" ">
          <a:extLst>
            <a:ext uri="{FF2B5EF4-FFF2-40B4-BE49-F238E27FC236}">
              <a16:creationId xmlns:a16="http://schemas.microsoft.com/office/drawing/2014/main" id="{00000000-0008-0000-0000-000066040000}"/>
            </a:ext>
          </a:extLst>
        </xdr:cNvPr>
        <xdr:cNvPicPr/>
      </xdr:nvPicPr>
      <xdr:blipFill>
        <a:blip xmlns:r="http://schemas.openxmlformats.org/officeDocument/2006/relationships" r:embed="rId1115"/>
        <a:srcRect/>
        <a:stretch>
          <a:fillRect/>
        </a:stretch>
      </xdr:blipFill>
      <xdr:spPr>
        <a:xfrm>
          <a:off x="3782200" y="249171600"/>
          <a:ext cx="1424438" cy="802496"/>
        </a:xfrm>
        <a:prstGeom prst="rect">
          <a:avLst/>
        </a:prstGeom>
        <a:noFill/>
        <a:ln w="9525" cap="flat" cmpd="sng">
          <a:noFill/>
          <a:prstDash val="solid"/>
          <a:miter/>
        </a:ln>
        <a:effectLst/>
      </xdr:spPr>
    </xdr:pic>
    <xdr:clientData/>
  </xdr:twoCellAnchor>
  <xdr:twoCellAnchor>
    <xdr:from>
      <xdr:col>1</xdr:col>
      <xdr:colOff>832139</xdr:colOff>
      <xdr:row>300</xdr:row>
      <xdr:rowOff>494173</xdr:rowOff>
    </xdr:from>
    <xdr:to>
      <xdr:col>1</xdr:col>
      <xdr:colOff>1401363</xdr:colOff>
      <xdr:row>301</xdr:row>
      <xdr:rowOff>786502</xdr:rowOff>
    </xdr:to>
    <xdr:pic>
      <xdr:nvPicPr>
        <xdr:cNvPr id="1127" name="Рисунок 1420" descr=" ">
          <a:extLst>
            <a:ext uri="{FF2B5EF4-FFF2-40B4-BE49-F238E27FC236}">
              <a16:creationId xmlns:a16="http://schemas.microsoft.com/office/drawing/2014/main" id="{00000000-0008-0000-0000-000067040000}"/>
            </a:ext>
          </a:extLst>
        </xdr:cNvPr>
        <xdr:cNvPicPr/>
      </xdr:nvPicPr>
      <xdr:blipFill>
        <a:blip xmlns:r="http://schemas.openxmlformats.org/officeDocument/2006/relationships" r:embed="rId1116"/>
        <a:srcRect/>
        <a:stretch>
          <a:fillRect/>
        </a:stretch>
      </xdr:blipFill>
      <xdr:spPr>
        <a:xfrm>
          <a:off x="4584700" y="137129808"/>
          <a:ext cx="568325" cy="1179536"/>
        </a:xfrm>
        <a:prstGeom prst="rect">
          <a:avLst/>
        </a:prstGeom>
        <a:noFill/>
        <a:ln w="9525" cap="flat" cmpd="sng">
          <a:noFill/>
          <a:prstDash val="solid"/>
          <a:miter/>
        </a:ln>
        <a:effectLst/>
      </xdr:spPr>
    </xdr:pic>
    <xdr:clientData/>
  </xdr:twoCellAnchor>
  <xdr:twoCellAnchor>
    <xdr:from>
      <xdr:col>1</xdr:col>
      <xdr:colOff>832139</xdr:colOff>
      <xdr:row>310</xdr:row>
      <xdr:rowOff>24360</xdr:rowOff>
    </xdr:from>
    <xdr:to>
      <xdr:col>1</xdr:col>
      <xdr:colOff>1375838</xdr:colOff>
      <xdr:row>311</xdr:row>
      <xdr:rowOff>177484</xdr:rowOff>
    </xdr:to>
    <xdr:pic>
      <xdr:nvPicPr>
        <xdr:cNvPr id="1128" name="Рисунок 1421" descr=" ">
          <a:extLst>
            <a:ext uri="{FF2B5EF4-FFF2-40B4-BE49-F238E27FC236}">
              <a16:creationId xmlns:a16="http://schemas.microsoft.com/office/drawing/2014/main" id="{00000000-0008-0000-0000-000068040000}"/>
            </a:ext>
          </a:extLst>
        </xdr:cNvPr>
        <xdr:cNvPicPr/>
      </xdr:nvPicPr>
      <xdr:blipFill>
        <a:blip xmlns:r="http://schemas.openxmlformats.org/officeDocument/2006/relationships" r:embed="rId1117"/>
        <a:srcRect/>
        <a:stretch>
          <a:fillRect/>
        </a:stretch>
      </xdr:blipFill>
      <xdr:spPr>
        <a:xfrm>
          <a:off x="4584700" y="142875008"/>
          <a:ext cx="542925" cy="1047744"/>
        </a:xfrm>
        <a:prstGeom prst="rect">
          <a:avLst/>
        </a:prstGeom>
        <a:noFill/>
        <a:ln w="9525" cap="flat" cmpd="sng">
          <a:noFill/>
          <a:prstDash val="solid"/>
          <a:miter/>
        </a:ln>
        <a:effectLst/>
      </xdr:spPr>
    </xdr:pic>
    <xdr:clientData/>
  </xdr:twoCellAnchor>
  <xdr:twoCellAnchor>
    <xdr:from>
      <xdr:col>1</xdr:col>
      <xdr:colOff>387991</xdr:colOff>
      <xdr:row>1639</xdr:row>
      <xdr:rowOff>23842</xdr:rowOff>
    </xdr:from>
    <xdr:to>
      <xdr:col>1</xdr:col>
      <xdr:colOff>1097607</xdr:colOff>
      <xdr:row>1640</xdr:row>
      <xdr:rowOff>0</xdr:rowOff>
    </xdr:to>
    <xdr:pic>
      <xdr:nvPicPr>
        <xdr:cNvPr id="1129" name="Рисунок 1422" descr=" ">
          <a:extLst>
            <a:ext uri="{FF2B5EF4-FFF2-40B4-BE49-F238E27FC236}">
              <a16:creationId xmlns:a16="http://schemas.microsoft.com/office/drawing/2014/main" id="{00000000-0008-0000-0000-000069040000}"/>
            </a:ext>
          </a:extLst>
        </xdr:cNvPr>
        <xdr:cNvPicPr/>
      </xdr:nvPicPr>
      <xdr:blipFill>
        <a:blip xmlns:r="http://schemas.openxmlformats.org/officeDocument/2006/relationships" r:embed="rId1118"/>
        <a:srcRect/>
        <a:stretch>
          <a:fillRect/>
        </a:stretch>
      </xdr:blipFill>
      <xdr:spPr>
        <a:xfrm>
          <a:off x="4140201" y="1118743040"/>
          <a:ext cx="711200" cy="942464"/>
        </a:xfrm>
        <a:prstGeom prst="rect">
          <a:avLst/>
        </a:prstGeom>
        <a:noFill/>
        <a:ln w="9525" cap="flat" cmpd="sng">
          <a:noFill/>
          <a:prstDash val="solid"/>
          <a:miter/>
        </a:ln>
        <a:effectLst/>
      </xdr:spPr>
    </xdr:pic>
    <xdr:clientData/>
  </xdr:twoCellAnchor>
  <xdr:twoCellAnchor>
    <xdr:from>
      <xdr:col>1</xdr:col>
      <xdr:colOff>405859</xdr:colOff>
      <xdr:row>1643</xdr:row>
      <xdr:rowOff>0</xdr:rowOff>
    </xdr:from>
    <xdr:to>
      <xdr:col>1</xdr:col>
      <xdr:colOff>1074634</xdr:colOff>
      <xdr:row>1643</xdr:row>
      <xdr:rowOff>949716</xdr:rowOff>
    </xdr:to>
    <xdr:pic>
      <xdr:nvPicPr>
        <xdr:cNvPr id="1130" name="Рисунок 1424" descr=" ">
          <a:extLst>
            <a:ext uri="{FF2B5EF4-FFF2-40B4-BE49-F238E27FC236}">
              <a16:creationId xmlns:a16="http://schemas.microsoft.com/office/drawing/2014/main" id="{00000000-0008-0000-0000-00006A040000}"/>
            </a:ext>
          </a:extLst>
        </xdr:cNvPr>
        <xdr:cNvPicPr/>
      </xdr:nvPicPr>
      <xdr:blipFill>
        <a:blip xmlns:r="http://schemas.openxmlformats.org/officeDocument/2006/relationships" r:embed="rId1119"/>
        <a:srcRect/>
        <a:stretch>
          <a:fillRect/>
        </a:stretch>
      </xdr:blipFill>
      <xdr:spPr>
        <a:xfrm>
          <a:off x="4157742" y="1120757504"/>
          <a:ext cx="669807" cy="944640"/>
        </a:xfrm>
        <a:prstGeom prst="rect">
          <a:avLst/>
        </a:prstGeom>
        <a:noFill/>
        <a:ln w="9525" cap="flat" cmpd="sng">
          <a:noFill/>
          <a:prstDash val="solid"/>
          <a:miter/>
        </a:ln>
        <a:effectLst/>
      </xdr:spPr>
    </xdr:pic>
    <xdr:clientData/>
  </xdr:twoCellAnchor>
  <xdr:twoCellAnchor>
    <xdr:from>
      <xdr:col>0</xdr:col>
      <xdr:colOff>3568657</xdr:colOff>
      <xdr:row>1677</xdr:row>
      <xdr:rowOff>928703</xdr:rowOff>
    </xdr:from>
    <xdr:to>
      <xdr:col>1</xdr:col>
      <xdr:colOff>654844</xdr:colOff>
      <xdr:row>1679</xdr:row>
      <xdr:rowOff>47625</xdr:rowOff>
    </xdr:to>
    <xdr:pic>
      <xdr:nvPicPr>
        <xdr:cNvPr id="1131" name="Рисунок 1425" descr=" ">
          <a:extLst>
            <a:ext uri="{FF2B5EF4-FFF2-40B4-BE49-F238E27FC236}">
              <a16:creationId xmlns:a16="http://schemas.microsoft.com/office/drawing/2014/main" id="{00000000-0008-0000-0000-00006B040000}"/>
            </a:ext>
          </a:extLst>
        </xdr:cNvPr>
        <xdr:cNvPicPr/>
      </xdr:nvPicPr>
      <xdr:blipFill>
        <a:blip xmlns:r="http://schemas.openxmlformats.org/officeDocument/2006/relationships" r:embed="rId1120"/>
        <a:srcRect/>
        <a:stretch>
          <a:fillRect/>
        </a:stretch>
      </xdr:blipFill>
      <xdr:spPr>
        <a:xfrm>
          <a:off x="3568657" y="1484411734"/>
          <a:ext cx="729500" cy="1142985"/>
        </a:xfrm>
        <a:prstGeom prst="rect">
          <a:avLst/>
        </a:prstGeom>
        <a:noFill/>
        <a:ln w="9525" cap="flat" cmpd="sng">
          <a:noFill/>
          <a:prstDash val="solid"/>
          <a:miter/>
        </a:ln>
        <a:effectLst/>
      </xdr:spPr>
    </xdr:pic>
    <xdr:clientData/>
  </xdr:twoCellAnchor>
  <xdr:twoCellAnchor>
    <xdr:from>
      <xdr:col>1</xdr:col>
      <xdr:colOff>934242</xdr:colOff>
      <xdr:row>1377</xdr:row>
      <xdr:rowOff>23842</xdr:rowOff>
    </xdr:from>
    <xdr:to>
      <xdr:col>1</xdr:col>
      <xdr:colOff>1380943</xdr:colOff>
      <xdr:row>1378</xdr:row>
      <xdr:rowOff>417239</xdr:rowOff>
    </xdr:to>
    <xdr:pic>
      <xdr:nvPicPr>
        <xdr:cNvPr id="1132" name="Рисунок 1426" descr=" ">
          <a:extLst>
            <a:ext uri="{FF2B5EF4-FFF2-40B4-BE49-F238E27FC236}">
              <a16:creationId xmlns:a16="http://schemas.microsoft.com/office/drawing/2014/main" id="{00000000-0008-0000-0000-00006C040000}"/>
            </a:ext>
          </a:extLst>
        </xdr:cNvPr>
        <xdr:cNvPicPr/>
      </xdr:nvPicPr>
      <xdr:blipFill>
        <a:blip xmlns:r="http://schemas.openxmlformats.org/officeDocument/2006/relationships" r:embed="rId1121"/>
        <a:srcRect/>
        <a:stretch>
          <a:fillRect/>
        </a:stretch>
      </xdr:blipFill>
      <xdr:spPr>
        <a:xfrm>
          <a:off x="4686300" y="932760576"/>
          <a:ext cx="447675" cy="1406976"/>
        </a:xfrm>
        <a:prstGeom prst="rect">
          <a:avLst/>
        </a:prstGeom>
        <a:noFill/>
        <a:ln w="9525" cap="flat" cmpd="sng">
          <a:noFill/>
          <a:prstDash val="solid"/>
          <a:miter/>
        </a:ln>
        <a:effectLst/>
      </xdr:spPr>
    </xdr:pic>
    <xdr:clientData/>
  </xdr:twoCellAnchor>
  <xdr:twoCellAnchor>
    <xdr:from>
      <xdr:col>1</xdr:col>
      <xdr:colOff>79129</xdr:colOff>
      <xdr:row>423</xdr:row>
      <xdr:rowOff>35674</xdr:rowOff>
    </xdr:from>
    <xdr:to>
      <xdr:col>1</xdr:col>
      <xdr:colOff>569224</xdr:colOff>
      <xdr:row>424</xdr:row>
      <xdr:rowOff>301247</xdr:rowOff>
    </xdr:to>
    <xdr:pic>
      <xdr:nvPicPr>
        <xdr:cNvPr id="1133" name="Рисунок 1427" descr=" ">
          <a:extLst>
            <a:ext uri="{FF2B5EF4-FFF2-40B4-BE49-F238E27FC236}">
              <a16:creationId xmlns:a16="http://schemas.microsoft.com/office/drawing/2014/main" id="{00000000-0008-0000-0000-00006D040000}"/>
            </a:ext>
          </a:extLst>
        </xdr:cNvPr>
        <xdr:cNvPicPr/>
      </xdr:nvPicPr>
      <xdr:blipFill>
        <a:blip xmlns:r="http://schemas.openxmlformats.org/officeDocument/2006/relationships" r:embed="rId1122"/>
        <a:srcRect/>
        <a:stretch>
          <a:fillRect/>
        </a:stretch>
      </xdr:blipFill>
      <xdr:spPr>
        <a:xfrm>
          <a:off x="3829957" y="214571936"/>
          <a:ext cx="490573" cy="1280896"/>
        </a:xfrm>
        <a:prstGeom prst="rect">
          <a:avLst/>
        </a:prstGeom>
        <a:noFill/>
        <a:ln w="9525" cap="flat" cmpd="sng">
          <a:noFill/>
          <a:prstDash val="solid"/>
          <a:miter/>
        </a:ln>
        <a:effectLst/>
      </xdr:spPr>
    </xdr:pic>
    <xdr:clientData/>
  </xdr:twoCellAnchor>
  <xdr:twoCellAnchor>
    <xdr:from>
      <xdr:col>1</xdr:col>
      <xdr:colOff>413517</xdr:colOff>
      <xdr:row>975</xdr:row>
      <xdr:rowOff>11921</xdr:rowOff>
    </xdr:from>
    <xdr:to>
      <xdr:col>1</xdr:col>
      <xdr:colOff>1079739</xdr:colOff>
      <xdr:row>976</xdr:row>
      <xdr:rowOff>0</xdr:rowOff>
    </xdr:to>
    <xdr:pic>
      <xdr:nvPicPr>
        <xdr:cNvPr id="1134" name="Рисунок 879" descr=" ">
          <a:extLst>
            <a:ext uri="{FF2B5EF4-FFF2-40B4-BE49-F238E27FC236}">
              <a16:creationId xmlns:a16="http://schemas.microsoft.com/office/drawing/2014/main" id="{00000000-0008-0000-0000-00006E040000}"/>
            </a:ext>
          </a:extLst>
        </xdr:cNvPr>
        <xdr:cNvPicPr/>
      </xdr:nvPicPr>
      <xdr:blipFill>
        <a:blip xmlns:r="http://schemas.openxmlformats.org/officeDocument/2006/relationships" r:embed="rId1123"/>
        <a:srcRect/>
        <a:stretch>
          <a:fillRect/>
        </a:stretch>
      </xdr:blipFill>
      <xdr:spPr>
        <a:xfrm>
          <a:off x="4165601" y="603300800"/>
          <a:ext cx="666750" cy="952512"/>
        </a:xfrm>
        <a:prstGeom prst="rect">
          <a:avLst/>
        </a:prstGeom>
        <a:noFill/>
        <a:ln w="9525" cap="flat" cmpd="sng">
          <a:noFill/>
          <a:prstDash val="solid"/>
          <a:miter/>
        </a:ln>
        <a:effectLst/>
      </xdr:spPr>
    </xdr:pic>
    <xdr:clientData/>
  </xdr:twoCellAnchor>
  <xdr:twoCellAnchor>
    <xdr:from>
      <xdr:col>1</xdr:col>
      <xdr:colOff>158259</xdr:colOff>
      <xdr:row>310</xdr:row>
      <xdr:rowOff>647298</xdr:rowOff>
    </xdr:from>
    <xdr:to>
      <xdr:col>1</xdr:col>
      <xdr:colOff>681537</xdr:colOff>
      <xdr:row>311</xdr:row>
      <xdr:rowOff>796942</xdr:rowOff>
    </xdr:to>
    <xdr:pic>
      <xdr:nvPicPr>
        <xdr:cNvPr id="1135" name="Рисунок 1408" descr=" ">
          <a:extLst>
            <a:ext uri="{FF2B5EF4-FFF2-40B4-BE49-F238E27FC236}">
              <a16:creationId xmlns:a16="http://schemas.microsoft.com/office/drawing/2014/main" id="{00000000-0008-0000-0000-00006F040000}"/>
            </a:ext>
          </a:extLst>
        </xdr:cNvPr>
        <xdr:cNvPicPr/>
      </xdr:nvPicPr>
      <xdr:blipFill>
        <a:blip xmlns:r="http://schemas.openxmlformats.org/officeDocument/2006/relationships" r:embed="rId1124"/>
        <a:srcRect/>
        <a:stretch>
          <a:fillRect/>
        </a:stretch>
      </xdr:blipFill>
      <xdr:spPr>
        <a:xfrm>
          <a:off x="3911600" y="143497296"/>
          <a:ext cx="523875" cy="1047760"/>
        </a:xfrm>
        <a:prstGeom prst="rect">
          <a:avLst/>
        </a:prstGeom>
        <a:noFill/>
        <a:ln w="9525" cap="flat" cmpd="sng">
          <a:noFill/>
          <a:prstDash val="solid"/>
          <a:miter/>
        </a:ln>
        <a:effectLst/>
      </xdr:spPr>
    </xdr:pic>
    <xdr:clientData/>
  </xdr:twoCellAnchor>
  <xdr:twoCellAnchor>
    <xdr:from>
      <xdr:col>1</xdr:col>
      <xdr:colOff>285888</xdr:colOff>
      <xdr:row>1196</xdr:row>
      <xdr:rowOff>11921</xdr:rowOff>
    </xdr:from>
    <xdr:to>
      <xdr:col>1</xdr:col>
      <xdr:colOff>1250761</xdr:colOff>
      <xdr:row>1197</xdr:row>
      <xdr:rowOff>0</xdr:rowOff>
    </xdr:to>
    <xdr:pic>
      <xdr:nvPicPr>
        <xdr:cNvPr id="1136" name="Рисунок 1409" descr=" ">
          <a:extLst>
            <a:ext uri="{FF2B5EF4-FFF2-40B4-BE49-F238E27FC236}">
              <a16:creationId xmlns:a16="http://schemas.microsoft.com/office/drawing/2014/main" id="{00000000-0008-0000-0000-000070040000}"/>
            </a:ext>
          </a:extLst>
        </xdr:cNvPr>
        <xdr:cNvPicPr/>
      </xdr:nvPicPr>
      <xdr:blipFill>
        <a:blip xmlns:r="http://schemas.openxmlformats.org/officeDocument/2006/relationships" r:embed="rId1125"/>
        <a:srcRect/>
        <a:stretch>
          <a:fillRect/>
        </a:stretch>
      </xdr:blipFill>
      <xdr:spPr>
        <a:xfrm>
          <a:off x="4038600" y="779005312"/>
          <a:ext cx="965200" cy="965184"/>
        </a:xfrm>
        <a:prstGeom prst="rect">
          <a:avLst/>
        </a:prstGeom>
        <a:noFill/>
        <a:ln w="9525" cap="flat" cmpd="sng">
          <a:noFill/>
          <a:prstDash val="solid"/>
          <a:miter/>
        </a:ln>
        <a:effectLst/>
      </xdr:spPr>
    </xdr:pic>
    <xdr:clientData/>
  </xdr:twoCellAnchor>
  <xdr:twoCellAnchor>
    <xdr:from>
      <xdr:col>1</xdr:col>
      <xdr:colOff>183785</xdr:colOff>
      <xdr:row>1516</xdr:row>
      <xdr:rowOff>544160</xdr:rowOff>
    </xdr:from>
    <xdr:to>
      <xdr:col>1</xdr:col>
      <xdr:colOff>653459</xdr:colOff>
      <xdr:row>1518</xdr:row>
      <xdr:rowOff>76527</xdr:rowOff>
    </xdr:to>
    <xdr:pic>
      <xdr:nvPicPr>
        <xdr:cNvPr id="1137" name="Рисунок 1414" descr=" ">
          <a:extLst>
            <a:ext uri="{FF2B5EF4-FFF2-40B4-BE49-F238E27FC236}">
              <a16:creationId xmlns:a16="http://schemas.microsoft.com/office/drawing/2014/main" id="{00000000-0008-0000-0000-000071040000}"/>
            </a:ext>
          </a:extLst>
        </xdr:cNvPr>
        <xdr:cNvPicPr/>
      </xdr:nvPicPr>
      <xdr:blipFill>
        <a:blip xmlns:r="http://schemas.openxmlformats.org/officeDocument/2006/relationships" r:embed="rId1126"/>
        <a:srcRect/>
        <a:stretch>
          <a:fillRect/>
        </a:stretch>
      </xdr:blipFill>
      <xdr:spPr>
        <a:xfrm>
          <a:off x="3827098" y="1329448348"/>
          <a:ext cx="469674" cy="1556429"/>
        </a:xfrm>
        <a:prstGeom prst="rect">
          <a:avLst/>
        </a:prstGeom>
        <a:noFill/>
        <a:ln w="9525" cap="flat" cmpd="sng">
          <a:noFill/>
          <a:prstDash val="solid"/>
          <a:miter/>
        </a:ln>
        <a:effectLst/>
      </xdr:spPr>
    </xdr:pic>
    <xdr:clientData/>
  </xdr:twoCellAnchor>
  <xdr:twoCellAnchor>
    <xdr:from>
      <xdr:col>1</xdr:col>
      <xdr:colOff>30630</xdr:colOff>
      <xdr:row>1563</xdr:row>
      <xdr:rowOff>47684</xdr:rowOff>
    </xdr:from>
    <xdr:to>
      <xdr:col>1</xdr:col>
      <xdr:colOff>1477941</xdr:colOff>
      <xdr:row>1563</xdr:row>
      <xdr:rowOff>913953</xdr:rowOff>
    </xdr:to>
    <xdr:pic>
      <xdr:nvPicPr>
        <xdr:cNvPr id="1138" name="Рисунок 1430" descr=" ">
          <a:extLst>
            <a:ext uri="{FF2B5EF4-FFF2-40B4-BE49-F238E27FC236}">
              <a16:creationId xmlns:a16="http://schemas.microsoft.com/office/drawing/2014/main" id="{00000000-0008-0000-0000-000072040000}"/>
            </a:ext>
          </a:extLst>
        </xdr:cNvPr>
        <xdr:cNvPicPr/>
      </xdr:nvPicPr>
      <xdr:blipFill>
        <a:blip xmlns:r="http://schemas.openxmlformats.org/officeDocument/2006/relationships" r:embed="rId1127"/>
        <a:srcRect/>
        <a:stretch>
          <a:fillRect/>
        </a:stretch>
      </xdr:blipFill>
      <xdr:spPr>
        <a:xfrm>
          <a:off x="3784601" y="1070317888"/>
          <a:ext cx="1447800" cy="870272"/>
        </a:xfrm>
        <a:prstGeom prst="rect">
          <a:avLst/>
        </a:prstGeom>
        <a:noFill/>
        <a:ln w="9525" cap="flat" cmpd="sng">
          <a:noFill/>
          <a:prstDash val="solid"/>
          <a:miter/>
        </a:ln>
        <a:effectLst/>
      </xdr:spPr>
    </xdr:pic>
    <xdr:clientData/>
  </xdr:twoCellAnchor>
  <xdr:twoCellAnchor>
    <xdr:from>
      <xdr:col>1</xdr:col>
      <xdr:colOff>56156</xdr:colOff>
      <xdr:row>118</xdr:row>
      <xdr:rowOff>24360</xdr:rowOff>
    </xdr:from>
    <xdr:to>
      <xdr:col>1</xdr:col>
      <xdr:colOff>742799</xdr:colOff>
      <xdr:row>119</xdr:row>
      <xdr:rowOff>87002</xdr:rowOff>
    </xdr:to>
    <xdr:pic>
      <xdr:nvPicPr>
        <xdr:cNvPr id="1139" name="Рисунок 1431" descr=" ">
          <a:extLst>
            <a:ext uri="{FF2B5EF4-FFF2-40B4-BE49-F238E27FC236}">
              <a16:creationId xmlns:a16="http://schemas.microsoft.com/office/drawing/2014/main" id="{00000000-0008-0000-0000-000073040000}"/>
            </a:ext>
          </a:extLst>
        </xdr:cNvPr>
        <xdr:cNvPicPr/>
      </xdr:nvPicPr>
      <xdr:blipFill>
        <a:blip xmlns:r="http://schemas.openxmlformats.org/officeDocument/2006/relationships" r:embed="rId1128"/>
        <a:srcRect/>
        <a:stretch>
          <a:fillRect/>
        </a:stretch>
      </xdr:blipFill>
      <xdr:spPr>
        <a:xfrm>
          <a:off x="3810001" y="79997296"/>
          <a:ext cx="685800" cy="954912"/>
        </a:xfrm>
        <a:prstGeom prst="rect">
          <a:avLst/>
        </a:prstGeom>
        <a:noFill/>
        <a:ln w="9525" cap="flat" cmpd="sng">
          <a:noFill/>
          <a:prstDash val="solid"/>
          <a:miter/>
        </a:ln>
        <a:effectLst/>
      </xdr:spPr>
    </xdr:pic>
    <xdr:clientData/>
  </xdr:twoCellAnchor>
  <xdr:twoCellAnchor>
    <xdr:from>
      <xdr:col>1</xdr:col>
      <xdr:colOff>804901</xdr:colOff>
      <xdr:row>119</xdr:row>
      <xdr:rowOff>31831</xdr:rowOff>
    </xdr:from>
    <xdr:to>
      <xdr:col>1</xdr:col>
      <xdr:colOff>1491543</xdr:colOff>
      <xdr:row>120</xdr:row>
      <xdr:rowOff>108394</xdr:rowOff>
    </xdr:to>
    <xdr:pic>
      <xdr:nvPicPr>
        <xdr:cNvPr id="1140" name="Рисунок 1432" descr=" ">
          <a:extLst>
            <a:ext uri="{FF2B5EF4-FFF2-40B4-BE49-F238E27FC236}">
              <a16:creationId xmlns:a16="http://schemas.microsoft.com/office/drawing/2014/main" id="{00000000-0008-0000-0000-000074040000}"/>
            </a:ext>
          </a:extLst>
        </xdr:cNvPr>
        <xdr:cNvPicPr/>
      </xdr:nvPicPr>
      <xdr:blipFill>
        <a:blip xmlns:r="http://schemas.openxmlformats.org/officeDocument/2006/relationships" r:embed="rId1129"/>
        <a:srcRect/>
        <a:stretch>
          <a:fillRect/>
        </a:stretch>
      </xdr:blipFill>
      <xdr:spPr>
        <a:xfrm>
          <a:off x="4448214" y="102354144"/>
          <a:ext cx="686642" cy="957625"/>
        </a:xfrm>
        <a:prstGeom prst="rect">
          <a:avLst/>
        </a:prstGeom>
        <a:noFill/>
        <a:ln w="9525" cap="flat" cmpd="sng">
          <a:noFill/>
          <a:prstDash val="solid"/>
          <a:miter/>
        </a:ln>
        <a:effectLst/>
      </xdr:spPr>
    </xdr:pic>
    <xdr:clientData/>
  </xdr:twoCellAnchor>
  <xdr:twoCellAnchor>
    <xdr:from>
      <xdr:col>1</xdr:col>
      <xdr:colOff>94445</xdr:colOff>
      <xdr:row>901</xdr:row>
      <xdr:rowOff>63251</xdr:rowOff>
    </xdr:from>
    <xdr:to>
      <xdr:col>1</xdr:col>
      <xdr:colOff>1952624</xdr:colOff>
      <xdr:row>901</xdr:row>
      <xdr:rowOff>904874</xdr:rowOff>
    </xdr:to>
    <xdr:pic>
      <xdr:nvPicPr>
        <xdr:cNvPr id="1141" name="Рисунок 1433" descr=" ">
          <a:extLst>
            <a:ext uri="{FF2B5EF4-FFF2-40B4-BE49-F238E27FC236}">
              <a16:creationId xmlns:a16="http://schemas.microsoft.com/office/drawing/2014/main" id="{00000000-0008-0000-0000-000075040000}"/>
            </a:ext>
          </a:extLst>
        </xdr:cNvPr>
        <xdr:cNvPicPr/>
      </xdr:nvPicPr>
      <xdr:blipFill>
        <a:blip xmlns:r="http://schemas.openxmlformats.org/officeDocument/2006/relationships" r:embed="rId1130"/>
        <a:srcRect/>
        <a:stretch>
          <a:fillRect/>
        </a:stretch>
      </xdr:blipFill>
      <xdr:spPr>
        <a:xfrm>
          <a:off x="3737758" y="758943814"/>
          <a:ext cx="1858179" cy="841623"/>
        </a:xfrm>
        <a:prstGeom prst="rect">
          <a:avLst/>
        </a:prstGeom>
        <a:noFill/>
        <a:ln w="9525" cap="flat" cmpd="sng">
          <a:noFill/>
          <a:prstDash val="solid"/>
          <a:miter/>
        </a:ln>
        <a:effectLst/>
      </xdr:spPr>
    </xdr:pic>
    <xdr:clientData/>
  </xdr:twoCellAnchor>
  <xdr:twoCellAnchor>
    <xdr:from>
      <xdr:col>1</xdr:col>
      <xdr:colOff>694335</xdr:colOff>
      <xdr:row>1433</xdr:row>
      <xdr:rowOff>560689</xdr:rowOff>
    </xdr:from>
    <xdr:to>
      <xdr:col>1</xdr:col>
      <xdr:colOff>1666875</xdr:colOff>
      <xdr:row>1435</xdr:row>
      <xdr:rowOff>47624</xdr:rowOff>
    </xdr:to>
    <xdr:pic>
      <xdr:nvPicPr>
        <xdr:cNvPr id="1142" name="Рисунок 1434" descr=" ">
          <a:extLst>
            <a:ext uri="{FF2B5EF4-FFF2-40B4-BE49-F238E27FC236}">
              <a16:creationId xmlns:a16="http://schemas.microsoft.com/office/drawing/2014/main" id="{00000000-0008-0000-0000-000076040000}"/>
            </a:ext>
          </a:extLst>
        </xdr:cNvPr>
        <xdr:cNvPicPr/>
      </xdr:nvPicPr>
      <xdr:blipFill>
        <a:blip xmlns:r="http://schemas.openxmlformats.org/officeDocument/2006/relationships" r:embed="rId1131"/>
        <a:srcRect/>
        <a:stretch>
          <a:fillRect/>
        </a:stretch>
      </xdr:blipFill>
      <xdr:spPr>
        <a:xfrm>
          <a:off x="4337648" y="1249871595"/>
          <a:ext cx="972540" cy="939498"/>
        </a:xfrm>
        <a:prstGeom prst="rect">
          <a:avLst/>
        </a:prstGeom>
        <a:noFill/>
        <a:ln w="9525" cap="flat" cmpd="sng">
          <a:noFill/>
          <a:prstDash val="solid"/>
          <a:miter/>
        </a:ln>
        <a:effectLst/>
      </xdr:spPr>
    </xdr:pic>
    <xdr:clientData/>
  </xdr:twoCellAnchor>
  <xdr:twoCellAnchor>
    <xdr:from>
      <xdr:col>1</xdr:col>
      <xdr:colOff>107208</xdr:colOff>
      <xdr:row>120</xdr:row>
      <xdr:rowOff>62641</xdr:rowOff>
    </xdr:from>
    <xdr:to>
      <xdr:col>1</xdr:col>
      <xdr:colOff>633038</xdr:colOff>
      <xdr:row>121</xdr:row>
      <xdr:rowOff>215766</xdr:rowOff>
    </xdr:to>
    <xdr:pic>
      <xdr:nvPicPr>
        <xdr:cNvPr id="1143" name="Рисунок 227" descr=" ">
          <a:extLst>
            <a:ext uri="{FF2B5EF4-FFF2-40B4-BE49-F238E27FC236}">
              <a16:creationId xmlns:a16="http://schemas.microsoft.com/office/drawing/2014/main" id="{00000000-0008-0000-0000-000077040000}"/>
            </a:ext>
          </a:extLst>
        </xdr:cNvPr>
        <xdr:cNvPicPr/>
      </xdr:nvPicPr>
      <xdr:blipFill>
        <a:blip xmlns:r="http://schemas.openxmlformats.org/officeDocument/2006/relationships" r:embed="rId1132"/>
        <a:srcRect/>
        <a:stretch>
          <a:fillRect/>
        </a:stretch>
      </xdr:blipFill>
      <xdr:spPr>
        <a:xfrm>
          <a:off x="3860800" y="81813400"/>
          <a:ext cx="523875" cy="1047752"/>
        </a:xfrm>
        <a:prstGeom prst="rect">
          <a:avLst/>
        </a:prstGeom>
        <a:noFill/>
        <a:ln w="9525" cap="flat" cmpd="sng">
          <a:noFill/>
          <a:prstDash val="solid"/>
          <a:miter/>
        </a:ln>
        <a:effectLst/>
      </xdr:spPr>
    </xdr:pic>
    <xdr:clientData/>
  </xdr:twoCellAnchor>
  <xdr:twoCellAnchor>
    <xdr:from>
      <xdr:col>1</xdr:col>
      <xdr:colOff>867875</xdr:colOff>
      <xdr:row>120</xdr:row>
      <xdr:rowOff>633377</xdr:rowOff>
    </xdr:from>
    <xdr:to>
      <xdr:col>1</xdr:col>
      <xdr:colOff>1380943</xdr:colOff>
      <xdr:row>121</xdr:row>
      <xdr:rowOff>796942</xdr:rowOff>
    </xdr:to>
    <xdr:pic>
      <xdr:nvPicPr>
        <xdr:cNvPr id="1144" name="Рисунок 228" descr=" ">
          <a:extLst>
            <a:ext uri="{FF2B5EF4-FFF2-40B4-BE49-F238E27FC236}">
              <a16:creationId xmlns:a16="http://schemas.microsoft.com/office/drawing/2014/main" id="{00000000-0008-0000-0000-000078040000}"/>
            </a:ext>
          </a:extLst>
        </xdr:cNvPr>
        <xdr:cNvPicPr/>
      </xdr:nvPicPr>
      <xdr:blipFill>
        <a:blip xmlns:r="http://schemas.openxmlformats.org/officeDocument/2006/relationships" r:embed="rId1133"/>
        <a:srcRect/>
        <a:stretch>
          <a:fillRect/>
        </a:stretch>
      </xdr:blipFill>
      <xdr:spPr>
        <a:xfrm>
          <a:off x="4620400" y="82395200"/>
          <a:ext cx="514350" cy="1047752"/>
        </a:xfrm>
        <a:prstGeom prst="rect">
          <a:avLst/>
        </a:prstGeom>
        <a:noFill/>
        <a:ln w="9525" cap="flat" cmpd="sng">
          <a:noFill/>
          <a:prstDash val="solid"/>
          <a:miter/>
        </a:ln>
        <a:effectLst/>
      </xdr:spPr>
    </xdr:pic>
    <xdr:clientData/>
  </xdr:twoCellAnchor>
  <xdr:twoCellAnchor>
    <xdr:from>
      <xdr:col>1</xdr:col>
      <xdr:colOff>76577</xdr:colOff>
      <xdr:row>122</xdr:row>
      <xdr:rowOff>62641</xdr:rowOff>
    </xdr:from>
    <xdr:to>
      <xdr:col>1</xdr:col>
      <xdr:colOff>592197</xdr:colOff>
      <xdr:row>123</xdr:row>
      <xdr:rowOff>226206</xdr:rowOff>
    </xdr:to>
    <xdr:pic>
      <xdr:nvPicPr>
        <xdr:cNvPr id="1145" name="Рисунок 229" descr=" ">
          <a:extLst>
            <a:ext uri="{FF2B5EF4-FFF2-40B4-BE49-F238E27FC236}">
              <a16:creationId xmlns:a16="http://schemas.microsoft.com/office/drawing/2014/main" id="{00000000-0008-0000-0000-000079040000}"/>
            </a:ext>
          </a:extLst>
        </xdr:cNvPr>
        <xdr:cNvPicPr/>
      </xdr:nvPicPr>
      <xdr:blipFill>
        <a:blip xmlns:r="http://schemas.openxmlformats.org/officeDocument/2006/relationships" r:embed="rId1134"/>
        <a:srcRect/>
        <a:stretch>
          <a:fillRect/>
        </a:stretch>
      </xdr:blipFill>
      <xdr:spPr>
        <a:xfrm>
          <a:off x="3830600" y="83599296"/>
          <a:ext cx="514350" cy="1047752"/>
        </a:xfrm>
        <a:prstGeom prst="rect">
          <a:avLst/>
        </a:prstGeom>
        <a:noFill/>
        <a:ln w="9525" cap="flat" cmpd="sng">
          <a:noFill/>
          <a:prstDash val="solid"/>
          <a:miter/>
        </a:ln>
        <a:effectLst/>
      </xdr:spPr>
    </xdr:pic>
    <xdr:clientData/>
  </xdr:twoCellAnchor>
  <xdr:twoCellAnchor>
    <xdr:from>
      <xdr:col>1</xdr:col>
      <xdr:colOff>850007</xdr:colOff>
      <xdr:row>122</xdr:row>
      <xdr:rowOff>633377</xdr:rowOff>
    </xdr:from>
    <xdr:to>
      <xdr:col>1</xdr:col>
      <xdr:colOff>1383495</xdr:colOff>
      <xdr:row>123</xdr:row>
      <xdr:rowOff>786502</xdr:rowOff>
    </xdr:to>
    <xdr:pic>
      <xdr:nvPicPr>
        <xdr:cNvPr id="1146" name="Рисунок 230" descr=" ">
          <a:extLst>
            <a:ext uri="{FF2B5EF4-FFF2-40B4-BE49-F238E27FC236}">
              <a16:creationId xmlns:a16="http://schemas.microsoft.com/office/drawing/2014/main" id="{00000000-0008-0000-0000-00007A040000}"/>
            </a:ext>
          </a:extLst>
        </xdr:cNvPr>
        <xdr:cNvPicPr/>
      </xdr:nvPicPr>
      <xdr:blipFill>
        <a:blip xmlns:r="http://schemas.openxmlformats.org/officeDocument/2006/relationships" r:embed="rId1135"/>
        <a:srcRect/>
        <a:stretch>
          <a:fillRect/>
        </a:stretch>
      </xdr:blipFill>
      <xdr:spPr>
        <a:xfrm>
          <a:off x="4602900" y="84168400"/>
          <a:ext cx="533400" cy="1047752"/>
        </a:xfrm>
        <a:prstGeom prst="rect">
          <a:avLst/>
        </a:prstGeom>
        <a:noFill/>
        <a:ln w="9525" cap="flat" cmpd="sng">
          <a:noFill/>
          <a:prstDash val="solid"/>
          <a:miter/>
        </a:ln>
        <a:effectLst/>
      </xdr:spPr>
    </xdr:pic>
    <xdr:clientData/>
  </xdr:twoCellAnchor>
  <xdr:twoCellAnchor>
    <xdr:from>
      <xdr:col>1</xdr:col>
      <xdr:colOff>94445</xdr:colOff>
      <xdr:row>1604</xdr:row>
      <xdr:rowOff>11921</xdr:rowOff>
    </xdr:from>
    <xdr:to>
      <xdr:col>1</xdr:col>
      <xdr:colOff>454358</xdr:colOff>
      <xdr:row>1605</xdr:row>
      <xdr:rowOff>35719</xdr:rowOff>
    </xdr:to>
    <xdr:pic>
      <xdr:nvPicPr>
        <xdr:cNvPr id="1147" name="Рисунок 231" descr=" ">
          <a:extLst>
            <a:ext uri="{FF2B5EF4-FFF2-40B4-BE49-F238E27FC236}">
              <a16:creationId xmlns:a16="http://schemas.microsoft.com/office/drawing/2014/main" id="{00000000-0008-0000-0000-00007B040000}"/>
            </a:ext>
          </a:extLst>
        </xdr:cNvPr>
        <xdr:cNvPicPr/>
      </xdr:nvPicPr>
      <xdr:blipFill>
        <a:blip xmlns:r="http://schemas.openxmlformats.org/officeDocument/2006/relationships" r:embed="rId1136"/>
        <a:srcRect/>
        <a:stretch>
          <a:fillRect/>
        </a:stretch>
      </xdr:blipFill>
      <xdr:spPr>
        <a:xfrm>
          <a:off x="3737758" y="1412890890"/>
          <a:ext cx="359913" cy="1035829"/>
        </a:xfrm>
        <a:prstGeom prst="rect">
          <a:avLst/>
        </a:prstGeom>
        <a:noFill/>
        <a:ln w="9525" cap="flat" cmpd="sng">
          <a:noFill/>
          <a:prstDash val="solid"/>
          <a:miter/>
        </a:ln>
        <a:effectLst/>
      </xdr:spPr>
    </xdr:pic>
    <xdr:clientData/>
  </xdr:twoCellAnchor>
  <xdr:twoCellAnchor>
    <xdr:from>
      <xdr:col>1</xdr:col>
      <xdr:colOff>574329</xdr:colOff>
      <xdr:row>1604</xdr:row>
      <xdr:rowOff>1000124</xdr:rowOff>
    </xdr:from>
    <xdr:to>
      <xdr:col>1</xdr:col>
      <xdr:colOff>921479</xdr:colOff>
      <xdr:row>1605</xdr:row>
      <xdr:rowOff>976312</xdr:rowOff>
    </xdr:to>
    <xdr:pic>
      <xdr:nvPicPr>
        <xdr:cNvPr id="1148" name="Рисунок 232" descr=" ">
          <a:extLst>
            <a:ext uri="{FF2B5EF4-FFF2-40B4-BE49-F238E27FC236}">
              <a16:creationId xmlns:a16="http://schemas.microsoft.com/office/drawing/2014/main" id="{00000000-0008-0000-0000-00007C040000}"/>
            </a:ext>
          </a:extLst>
        </xdr:cNvPr>
        <xdr:cNvPicPr/>
      </xdr:nvPicPr>
      <xdr:blipFill>
        <a:blip xmlns:r="http://schemas.openxmlformats.org/officeDocument/2006/relationships" r:embed="rId1137"/>
        <a:srcRect/>
        <a:stretch>
          <a:fillRect/>
        </a:stretch>
      </xdr:blipFill>
      <xdr:spPr>
        <a:xfrm>
          <a:off x="4217642" y="1413879093"/>
          <a:ext cx="347150" cy="988219"/>
        </a:xfrm>
        <a:prstGeom prst="rect">
          <a:avLst/>
        </a:prstGeom>
        <a:noFill/>
        <a:ln w="9525" cap="flat" cmpd="sng">
          <a:noFill/>
          <a:prstDash val="solid"/>
          <a:miter/>
        </a:ln>
        <a:effectLst/>
      </xdr:spPr>
    </xdr:pic>
    <xdr:clientData/>
  </xdr:twoCellAnchor>
  <xdr:twoCellAnchor>
    <xdr:from>
      <xdr:col>1</xdr:col>
      <xdr:colOff>1018477</xdr:colOff>
      <xdr:row>1605</xdr:row>
      <xdr:rowOff>881061</xdr:rowOff>
    </xdr:from>
    <xdr:to>
      <xdr:col>1</xdr:col>
      <xdr:colOff>1378390</xdr:colOff>
      <xdr:row>1606</xdr:row>
      <xdr:rowOff>925873</xdr:rowOff>
    </xdr:to>
    <xdr:pic>
      <xdr:nvPicPr>
        <xdr:cNvPr id="1149" name="Рисунок 233" descr=" ">
          <a:extLst>
            <a:ext uri="{FF2B5EF4-FFF2-40B4-BE49-F238E27FC236}">
              <a16:creationId xmlns:a16="http://schemas.microsoft.com/office/drawing/2014/main" id="{00000000-0008-0000-0000-00007D040000}"/>
            </a:ext>
          </a:extLst>
        </xdr:cNvPr>
        <xdr:cNvPicPr/>
      </xdr:nvPicPr>
      <xdr:blipFill>
        <a:blip xmlns:r="http://schemas.openxmlformats.org/officeDocument/2006/relationships" r:embed="rId1138"/>
        <a:srcRect/>
        <a:stretch>
          <a:fillRect/>
        </a:stretch>
      </xdr:blipFill>
      <xdr:spPr>
        <a:xfrm>
          <a:off x="4661790" y="1414772061"/>
          <a:ext cx="359913" cy="1056843"/>
        </a:xfrm>
        <a:prstGeom prst="rect">
          <a:avLst/>
        </a:prstGeom>
        <a:noFill/>
        <a:ln w="9525" cap="flat" cmpd="sng">
          <a:noFill/>
          <a:prstDash val="solid"/>
          <a:miter/>
        </a:ln>
        <a:effectLst/>
      </xdr:spPr>
    </xdr:pic>
    <xdr:clientData/>
  </xdr:twoCellAnchor>
  <xdr:twoCellAnchor>
    <xdr:from>
      <xdr:col>1</xdr:col>
      <xdr:colOff>158259</xdr:colOff>
      <xdr:row>1606</xdr:row>
      <xdr:rowOff>881063</xdr:rowOff>
    </xdr:from>
    <xdr:to>
      <xdr:col>1</xdr:col>
      <xdr:colOff>525830</xdr:colOff>
      <xdr:row>1607</xdr:row>
      <xdr:rowOff>913953</xdr:rowOff>
    </xdr:to>
    <xdr:pic>
      <xdr:nvPicPr>
        <xdr:cNvPr id="1150" name="Рисунок 234" descr=" ">
          <a:extLst>
            <a:ext uri="{FF2B5EF4-FFF2-40B4-BE49-F238E27FC236}">
              <a16:creationId xmlns:a16="http://schemas.microsoft.com/office/drawing/2014/main" id="{00000000-0008-0000-0000-00007E040000}"/>
            </a:ext>
          </a:extLst>
        </xdr:cNvPr>
        <xdr:cNvPicPr/>
      </xdr:nvPicPr>
      <xdr:blipFill>
        <a:blip xmlns:r="http://schemas.openxmlformats.org/officeDocument/2006/relationships" r:embed="rId1139"/>
        <a:srcRect/>
        <a:stretch>
          <a:fillRect/>
        </a:stretch>
      </xdr:blipFill>
      <xdr:spPr>
        <a:xfrm>
          <a:off x="3801572" y="1415784094"/>
          <a:ext cx="367571" cy="1044922"/>
        </a:xfrm>
        <a:prstGeom prst="rect">
          <a:avLst/>
        </a:prstGeom>
        <a:noFill/>
        <a:ln w="9525" cap="flat" cmpd="sng">
          <a:noFill/>
          <a:prstDash val="solid"/>
          <a:miter/>
        </a:ln>
        <a:effectLst/>
      </xdr:spPr>
    </xdr:pic>
    <xdr:clientData/>
  </xdr:twoCellAnchor>
  <xdr:twoCellAnchor>
    <xdr:from>
      <xdr:col>1</xdr:col>
      <xdr:colOff>81682</xdr:colOff>
      <xdr:row>1055</xdr:row>
      <xdr:rowOff>35763</xdr:rowOff>
    </xdr:from>
    <xdr:to>
      <xdr:col>1</xdr:col>
      <xdr:colOff>1480493</xdr:colOff>
      <xdr:row>1055</xdr:row>
      <xdr:rowOff>925874</xdr:rowOff>
    </xdr:to>
    <xdr:pic>
      <xdr:nvPicPr>
        <xdr:cNvPr id="1151" name="Рисунок 1436" descr=" ">
          <a:extLst>
            <a:ext uri="{FF2B5EF4-FFF2-40B4-BE49-F238E27FC236}">
              <a16:creationId xmlns:a16="http://schemas.microsoft.com/office/drawing/2014/main" id="{00000000-0008-0000-0000-00007F040000}"/>
            </a:ext>
          </a:extLst>
        </xdr:cNvPr>
        <xdr:cNvPicPr/>
      </xdr:nvPicPr>
      <xdr:blipFill>
        <a:blip xmlns:r="http://schemas.openxmlformats.org/officeDocument/2006/relationships" r:embed="rId1140"/>
        <a:srcRect/>
        <a:stretch>
          <a:fillRect/>
        </a:stretch>
      </xdr:blipFill>
      <xdr:spPr>
        <a:xfrm>
          <a:off x="3835400" y="672477696"/>
          <a:ext cx="1390073" cy="889024"/>
        </a:xfrm>
        <a:prstGeom prst="rect">
          <a:avLst/>
        </a:prstGeom>
        <a:noFill/>
        <a:ln w="9525" cap="flat" cmpd="sng">
          <a:noFill/>
          <a:prstDash val="solid"/>
          <a:miter/>
        </a:ln>
        <a:effectLst/>
      </xdr:spPr>
    </xdr:pic>
    <xdr:clientData/>
  </xdr:twoCellAnchor>
  <xdr:twoCellAnchor>
    <xdr:from>
      <xdr:col>1</xdr:col>
      <xdr:colOff>66366</xdr:colOff>
      <xdr:row>1056</xdr:row>
      <xdr:rowOff>23842</xdr:rowOff>
    </xdr:from>
    <xdr:to>
      <xdr:col>1</xdr:col>
      <xdr:colOff>1457520</xdr:colOff>
      <xdr:row>1056</xdr:row>
      <xdr:rowOff>937795</xdr:rowOff>
    </xdr:to>
    <xdr:pic>
      <xdr:nvPicPr>
        <xdr:cNvPr id="1152" name="Рисунок 1437" descr=" ">
          <a:extLst>
            <a:ext uri="{FF2B5EF4-FFF2-40B4-BE49-F238E27FC236}">
              <a16:creationId xmlns:a16="http://schemas.microsoft.com/office/drawing/2014/main" id="{00000000-0008-0000-0000-000080040000}"/>
            </a:ext>
          </a:extLst>
        </xdr:cNvPr>
        <xdr:cNvPicPr/>
      </xdr:nvPicPr>
      <xdr:blipFill>
        <a:blip xmlns:r="http://schemas.openxmlformats.org/officeDocument/2006/relationships" r:embed="rId1141"/>
        <a:srcRect/>
        <a:stretch>
          <a:fillRect/>
        </a:stretch>
      </xdr:blipFill>
      <xdr:spPr>
        <a:xfrm>
          <a:off x="3820301" y="673491328"/>
          <a:ext cx="1389026" cy="904064"/>
        </a:xfrm>
        <a:prstGeom prst="rect">
          <a:avLst/>
        </a:prstGeom>
        <a:noFill/>
        <a:ln w="9525" cap="flat" cmpd="sng">
          <a:noFill/>
          <a:prstDash val="solid"/>
          <a:miter/>
        </a:ln>
        <a:effectLst/>
      </xdr:spPr>
    </xdr:pic>
    <xdr:clientData/>
  </xdr:twoCellAnchor>
  <xdr:twoCellAnchor>
    <xdr:from>
      <xdr:col>1</xdr:col>
      <xdr:colOff>331834</xdr:colOff>
      <xdr:row>1474</xdr:row>
      <xdr:rowOff>0</xdr:rowOff>
    </xdr:from>
    <xdr:to>
      <xdr:col>1</xdr:col>
      <xdr:colOff>1125685</xdr:colOff>
      <xdr:row>1474</xdr:row>
      <xdr:rowOff>961638</xdr:rowOff>
    </xdr:to>
    <xdr:pic>
      <xdr:nvPicPr>
        <xdr:cNvPr id="1153" name="Рисунок 1439" descr=" ">
          <a:extLst>
            <a:ext uri="{FF2B5EF4-FFF2-40B4-BE49-F238E27FC236}">
              <a16:creationId xmlns:a16="http://schemas.microsoft.com/office/drawing/2014/main" id="{00000000-0008-0000-0000-000081040000}"/>
            </a:ext>
          </a:extLst>
        </xdr:cNvPr>
        <xdr:cNvPicPr/>
      </xdr:nvPicPr>
      <xdr:blipFill>
        <a:blip xmlns:r="http://schemas.openxmlformats.org/officeDocument/2006/relationships" r:embed="rId1142"/>
        <a:srcRect/>
        <a:stretch>
          <a:fillRect/>
        </a:stretch>
      </xdr:blipFill>
      <xdr:spPr>
        <a:xfrm>
          <a:off x="4082312" y="1102396288"/>
          <a:ext cx="794308" cy="981504"/>
        </a:xfrm>
        <a:prstGeom prst="rect">
          <a:avLst/>
        </a:prstGeom>
        <a:noFill/>
        <a:ln w="9525" cap="flat" cmpd="sng">
          <a:noFill/>
          <a:prstDash val="solid"/>
          <a:miter/>
        </a:ln>
        <a:effectLst/>
      </xdr:spPr>
    </xdr:pic>
    <xdr:clientData/>
  </xdr:twoCellAnchor>
  <xdr:twoCellAnchor>
    <xdr:from>
      <xdr:col>1</xdr:col>
      <xdr:colOff>43393</xdr:colOff>
      <xdr:row>902</xdr:row>
      <xdr:rowOff>0</xdr:rowOff>
    </xdr:from>
    <xdr:to>
      <xdr:col>1</xdr:col>
      <xdr:colOff>1434547</xdr:colOff>
      <xdr:row>902</xdr:row>
      <xdr:rowOff>911572</xdr:rowOff>
    </xdr:to>
    <xdr:pic>
      <xdr:nvPicPr>
        <xdr:cNvPr id="1154" name="Рисунок 1440" descr=" ">
          <a:extLst>
            <a:ext uri="{FF2B5EF4-FFF2-40B4-BE49-F238E27FC236}">
              <a16:creationId xmlns:a16="http://schemas.microsoft.com/office/drawing/2014/main" id="{00000000-0008-0000-0000-000082040000}"/>
            </a:ext>
          </a:extLst>
        </xdr:cNvPr>
        <xdr:cNvPicPr/>
      </xdr:nvPicPr>
      <xdr:blipFill>
        <a:blip xmlns:r="http://schemas.openxmlformats.org/officeDocument/2006/relationships" r:embed="rId1143"/>
        <a:srcRect/>
        <a:stretch>
          <a:fillRect/>
        </a:stretch>
      </xdr:blipFill>
      <xdr:spPr>
        <a:xfrm>
          <a:off x="3797300" y="541755840"/>
          <a:ext cx="1390650" cy="921536"/>
        </a:xfrm>
        <a:prstGeom prst="rect">
          <a:avLst/>
        </a:prstGeom>
        <a:noFill/>
        <a:ln w="9525" cap="flat" cmpd="sng">
          <a:noFill/>
          <a:prstDash val="solid"/>
          <a:miter/>
        </a:ln>
        <a:effectLst/>
      </xdr:spPr>
    </xdr:pic>
    <xdr:clientData/>
  </xdr:twoCellAnchor>
  <xdr:twoCellAnchor>
    <xdr:from>
      <xdr:col>1</xdr:col>
      <xdr:colOff>296098</xdr:colOff>
      <xdr:row>534</xdr:row>
      <xdr:rowOff>0</xdr:rowOff>
    </xdr:from>
    <xdr:to>
      <xdr:col>1</xdr:col>
      <xdr:colOff>1237999</xdr:colOff>
      <xdr:row>534</xdr:row>
      <xdr:rowOff>949716</xdr:rowOff>
    </xdr:to>
    <xdr:pic>
      <xdr:nvPicPr>
        <xdr:cNvPr id="1155" name="Рисунок 1441" descr=" ">
          <a:extLst>
            <a:ext uri="{FF2B5EF4-FFF2-40B4-BE49-F238E27FC236}">
              <a16:creationId xmlns:a16="http://schemas.microsoft.com/office/drawing/2014/main" id="{00000000-0008-0000-0000-000083040000}"/>
            </a:ext>
          </a:extLst>
        </xdr:cNvPr>
        <xdr:cNvPicPr/>
      </xdr:nvPicPr>
      <xdr:blipFill>
        <a:blip xmlns:r="http://schemas.openxmlformats.org/officeDocument/2006/relationships" r:embed="rId1144"/>
        <a:srcRect/>
        <a:stretch>
          <a:fillRect/>
        </a:stretch>
      </xdr:blipFill>
      <xdr:spPr>
        <a:xfrm>
          <a:off x="4049684" y="263753600"/>
          <a:ext cx="941416" cy="958848"/>
        </a:xfrm>
        <a:prstGeom prst="rect">
          <a:avLst/>
        </a:prstGeom>
        <a:noFill/>
        <a:ln w="9525" cap="flat" cmpd="sng">
          <a:noFill/>
          <a:prstDash val="solid"/>
          <a:miter/>
        </a:ln>
        <a:effectLst/>
      </xdr:spPr>
    </xdr:pic>
    <xdr:clientData/>
  </xdr:twoCellAnchor>
  <xdr:twoCellAnchor>
    <xdr:from>
      <xdr:col>1</xdr:col>
      <xdr:colOff>260362</xdr:colOff>
      <xdr:row>1656</xdr:row>
      <xdr:rowOff>0</xdr:rowOff>
    </xdr:from>
    <xdr:to>
      <xdr:col>1</xdr:col>
      <xdr:colOff>1250761</xdr:colOff>
      <xdr:row>1656</xdr:row>
      <xdr:rowOff>835223</xdr:rowOff>
    </xdr:to>
    <xdr:pic>
      <xdr:nvPicPr>
        <xdr:cNvPr id="1156" name="Рисунок 1442" descr=" ">
          <a:extLst>
            <a:ext uri="{FF2B5EF4-FFF2-40B4-BE49-F238E27FC236}">
              <a16:creationId xmlns:a16="http://schemas.microsoft.com/office/drawing/2014/main" id="{00000000-0008-0000-0000-000084040000}"/>
            </a:ext>
          </a:extLst>
        </xdr:cNvPr>
        <xdr:cNvPicPr/>
      </xdr:nvPicPr>
      <xdr:blipFill>
        <a:blip xmlns:r="http://schemas.openxmlformats.org/officeDocument/2006/relationships" r:embed="rId1145"/>
        <a:srcRect/>
        <a:stretch>
          <a:fillRect/>
        </a:stretch>
      </xdr:blipFill>
      <xdr:spPr>
        <a:xfrm>
          <a:off x="4013200" y="1132761856"/>
          <a:ext cx="990600" cy="838144"/>
        </a:xfrm>
        <a:prstGeom prst="rect">
          <a:avLst/>
        </a:prstGeom>
        <a:noFill/>
        <a:ln w="9525" cap="flat" cmpd="sng">
          <a:noFill/>
          <a:prstDash val="solid"/>
          <a:miter/>
        </a:ln>
        <a:effectLst/>
      </xdr:spPr>
    </xdr:pic>
    <xdr:clientData/>
  </xdr:twoCellAnchor>
  <xdr:twoCellAnchor>
    <xdr:from>
      <xdr:col>1</xdr:col>
      <xdr:colOff>375228</xdr:colOff>
      <xdr:row>1636</xdr:row>
      <xdr:rowOff>0</xdr:rowOff>
    </xdr:from>
    <xdr:to>
      <xdr:col>1</xdr:col>
      <xdr:colOff>1146106</xdr:colOff>
      <xdr:row>1636</xdr:row>
      <xdr:rowOff>949716</xdr:rowOff>
    </xdr:to>
    <xdr:pic>
      <xdr:nvPicPr>
        <xdr:cNvPr id="1157" name="Рисунок 1443" descr=" ">
          <a:extLst>
            <a:ext uri="{FF2B5EF4-FFF2-40B4-BE49-F238E27FC236}">
              <a16:creationId xmlns:a16="http://schemas.microsoft.com/office/drawing/2014/main" id="{00000000-0008-0000-0000-000085040000}"/>
            </a:ext>
          </a:extLst>
        </xdr:cNvPr>
        <xdr:cNvPicPr/>
      </xdr:nvPicPr>
      <xdr:blipFill>
        <a:blip xmlns:r="http://schemas.openxmlformats.org/officeDocument/2006/relationships" r:embed="rId1146"/>
        <a:srcRect/>
        <a:stretch>
          <a:fillRect/>
        </a:stretch>
      </xdr:blipFill>
      <xdr:spPr>
        <a:xfrm>
          <a:off x="4127500" y="1121448064"/>
          <a:ext cx="770659" cy="952576"/>
        </a:xfrm>
        <a:prstGeom prst="rect">
          <a:avLst/>
        </a:prstGeom>
        <a:noFill/>
        <a:ln w="9525" cap="flat" cmpd="sng">
          <a:noFill/>
          <a:prstDash val="solid"/>
          <a:miter/>
        </a:ln>
        <a:effectLst/>
      </xdr:spPr>
    </xdr:pic>
    <xdr:clientData/>
  </xdr:twoCellAnchor>
  <xdr:twoCellAnchor>
    <xdr:from>
      <xdr:col>1</xdr:col>
      <xdr:colOff>222074</xdr:colOff>
      <xdr:row>15</xdr:row>
      <xdr:rowOff>11921</xdr:rowOff>
    </xdr:from>
    <xdr:to>
      <xdr:col>1</xdr:col>
      <xdr:colOff>1245656</xdr:colOff>
      <xdr:row>15</xdr:row>
      <xdr:rowOff>949716</xdr:rowOff>
    </xdr:to>
    <xdr:pic>
      <xdr:nvPicPr>
        <xdr:cNvPr id="1158" name="Рисунок 1444" descr=" ">
          <a:extLst>
            <a:ext uri="{FF2B5EF4-FFF2-40B4-BE49-F238E27FC236}">
              <a16:creationId xmlns:a16="http://schemas.microsoft.com/office/drawing/2014/main" id="{00000000-0008-0000-0000-000086040000}"/>
            </a:ext>
          </a:extLst>
        </xdr:cNvPr>
        <xdr:cNvPicPr/>
      </xdr:nvPicPr>
      <xdr:blipFill>
        <a:blip xmlns:r="http://schemas.openxmlformats.org/officeDocument/2006/relationships" r:embed="rId1147"/>
        <a:srcRect/>
        <a:stretch>
          <a:fillRect/>
        </a:stretch>
      </xdr:blipFill>
      <xdr:spPr>
        <a:xfrm>
          <a:off x="3975100" y="11722100"/>
          <a:ext cx="1022349" cy="950660"/>
        </a:xfrm>
        <a:prstGeom prst="rect">
          <a:avLst/>
        </a:prstGeom>
        <a:noFill/>
        <a:ln w="9525" cap="flat" cmpd="sng">
          <a:noFill/>
          <a:prstDash val="solid"/>
          <a:miter/>
        </a:ln>
        <a:effectLst/>
      </xdr:spPr>
    </xdr:pic>
    <xdr:clientData/>
  </xdr:twoCellAnchor>
  <xdr:twoCellAnchor>
    <xdr:from>
      <xdr:col>1</xdr:col>
      <xdr:colOff>255257</xdr:colOff>
      <xdr:row>16</xdr:row>
      <xdr:rowOff>11921</xdr:rowOff>
    </xdr:from>
    <xdr:to>
      <xdr:col>1</xdr:col>
      <xdr:colOff>1217578</xdr:colOff>
      <xdr:row>17</xdr:row>
      <xdr:rowOff>0</xdr:rowOff>
    </xdr:to>
    <xdr:pic>
      <xdr:nvPicPr>
        <xdr:cNvPr id="1159" name="Рисунок 1445" descr=" ">
          <a:extLst>
            <a:ext uri="{FF2B5EF4-FFF2-40B4-BE49-F238E27FC236}">
              <a16:creationId xmlns:a16="http://schemas.microsoft.com/office/drawing/2014/main" id="{00000000-0008-0000-0000-000087040000}"/>
            </a:ext>
          </a:extLst>
        </xdr:cNvPr>
        <xdr:cNvPicPr/>
      </xdr:nvPicPr>
      <xdr:blipFill>
        <a:blip xmlns:r="http://schemas.openxmlformats.org/officeDocument/2006/relationships" r:embed="rId1148"/>
        <a:srcRect/>
        <a:stretch>
          <a:fillRect/>
        </a:stretch>
      </xdr:blipFill>
      <xdr:spPr>
        <a:xfrm>
          <a:off x="4007550" y="12748400"/>
          <a:ext cx="962100" cy="959700"/>
        </a:xfrm>
        <a:prstGeom prst="rect">
          <a:avLst/>
        </a:prstGeom>
        <a:noFill/>
        <a:ln w="9525" cap="flat" cmpd="sng">
          <a:noFill/>
          <a:prstDash val="solid"/>
          <a:miter/>
        </a:ln>
        <a:effectLst/>
      </xdr:spPr>
    </xdr:pic>
    <xdr:clientData/>
  </xdr:twoCellAnchor>
  <xdr:twoCellAnchor>
    <xdr:from>
      <xdr:col>1</xdr:col>
      <xdr:colOff>209311</xdr:colOff>
      <xdr:row>17</xdr:row>
      <xdr:rowOff>0</xdr:rowOff>
    </xdr:from>
    <xdr:to>
      <xdr:col>1</xdr:col>
      <xdr:colOff>1268630</xdr:colOff>
      <xdr:row>18</xdr:row>
      <xdr:rowOff>0</xdr:rowOff>
    </xdr:to>
    <xdr:pic>
      <xdr:nvPicPr>
        <xdr:cNvPr id="1160" name="Рисунок 1446" descr=" ">
          <a:extLst>
            <a:ext uri="{FF2B5EF4-FFF2-40B4-BE49-F238E27FC236}">
              <a16:creationId xmlns:a16="http://schemas.microsoft.com/office/drawing/2014/main" id="{00000000-0008-0000-0000-000088040000}"/>
            </a:ext>
          </a:extLst>
        </xdr:cNvPr>
        <xdr:cNvPicPr/>
      </xdr:nvPicPr>
      <xdr:blipFill>
        <a:blip xmlns:r="http://schemas.openxmlformats.org/officeDocument/2006/relationships" r:embed="rId1149"/>
        <a:srcRect/>
        <a:stretch>
          <a:fillRect/>
        </a:stretch>
      </xdr:blipFill>
      <xdr:spPr>
        <a:xfrm>
          <a:off x="3962915" y="13749300"/>
          <a:ext cx="1058310" cy="959700"/>
        </a:xfrm>
        <a:prstGeom prst="rect">
          <a:avLst/>
        </a:prstGeom>
        <a:noFill/>
        <a:ln w="9525" cap="flat" cmpd="sng">
          <a:noFill/>
          <a:prstDash val="solid"/>
          <a:miter/>
        </a:ln>
        <a:effectLst/>
      </xdr:spPr>
    </xdr:pic>
    <xdr:clientData/>
  </xdr:twoCellAnchor>
  <xdr:twoCellAnchor>
    <xdr:from>
      <xdr:col>1</xdr:col>
      <xdr:colOff>257810</xdr:colOff>
      <xdr:row>18</xdr:row>
      <xdr:rowOff>0</xdr:rowOff>
    </xdr:from>
    <xdr:to>
      <xdr:col>1</xdr:col>
      <xdr:colOff>1176737</xdr:colOff>
      <xdr:row>19</xdr:row>
      <xdr:rowOff>0</xdr:rowOff>
    </xdr:to>
    <xdr:pic>
      <xdr:nvPicPr>
        <xdr:cNvPr id="1161" name="Рисунок 1447" descr=" ">
          <a:extLst>
            <a:ext uri="{FF2B5EF4-FFF2-40B4-BE49-F238E27FC236}">
              <a16:creationId xmlns:a16="http://schemas.microsoft.com/office/drawing/2014/main" id="{00000000-0008-0000-0000-000089040000}"/>
            </a:ext>
          </a:extLst>
        </xdr:cNvPr>
        <xdr:cNvPicPr/>
      </xdr:nvPicPr>
      <xdr:blipFill>
        <a:blip xmlns:r="http://schemas.openxmlformats.org/officeDocument/2006/relationships" r:embed="rId1150"/>
        <a:srcRect/>
        <a:stretch>
          <a:fillRect/>
        </a:stretch>
      </xdr:blipFill>
      <xdr:spPr>
        <a:xfrm>
          <a:off x="4011557" y="14762900"/>
          <a:ext cx="918368" cy="959700"/>
        </a:xfrm>
        <a:prstGeom prst="rect">
          <a:avLst/>
        </a:prstGeom>
        <a:noFill/>
        <a:ln w="9525" cap="flat" cmpd="sng">
          <a:noFill/>
          <a:prstDash val="solid"/>
          <a:miter/>
        </a:ln>
        <a:effectLst/>
      </xdr:spPr>
    </xdr:pic>
    <xdr:clientData/>
  </xdr:twoCellAnchor>
  <xdr:twoCellAnchor>
    <xdr:from>
      <xdr:col>1</xdr:col>
      <xdr:colOff>229731</xdr:colOff>
      <xdr:row>19</xdr:row>
      <xdr:rowOff>0</xdr:rowOff>
    </xdr:from>
    <xdr:to>
      <xdr:col>1</xdr:col>
      <xdr:colOff>1268630</xdr:colOff>
      <xdr:row>19</xdr:row>
      <xdr:rowOff>937795</xdr:rowOff>
    </xdr:to>
    <xdr:pic>
      <xdr:nvPicPr>
        <xdr:cNvPr id="1162" name="Рисунок 1448" descr=" ">
          <a:extLst>
            <a:ext uri="{FF2B5EF4-FFF2-40B4-BE49-F238E27FC236}">
              <a16:creationId xmlns:a16="http://schemas.microsoft.com/office/drawing/2014/main" id="{00000000-0008-0000-0000-00008A040000}"/>
            </a:ext>
          </a:extLst>
        </xdr:cNvPr>
        <xdr:cNvPicPr/>
      </xdr:nvPicPr>
      <xdr:blipFill>
        <a:blip xmlns:r="http://schemas.openxmlformats.org/officeDocument/2006/relationships" r:embed="rId1151"/>
        <a:srcRect/>
        <a:stretch>
          <a:fillRect/>
        </a:stretch>
      </xdr:blipFill>
      <xdr:spPr>
        <a:xfrm>
          <a:off x="3981958" y="15763800"/>
          <a:ext cx="1040817" cy="959700"/>
        </a:xfrm>
        <a:prstGeom prst="rect">
          <a:avLst/>
        </a:prstGeom>
        <a:noFill/>
        <a:ln w="9525" cap="flat" cmpd="sng">
          <a:noFill/>
          <a:prstDash val="solid"/>
          <a:miter/>
        </a:ln>
        <a:effectLst/>
      </xdr:spPr>
    </xdr:pic>
    <xdr:clientData/>
  </xdr:twoCellAnchor>
  <xdr:twoCellAnchor>
    <xdr:from>
      <xdr:col>1</xdr:col>
      <xdr:colOff>357360</xdr:colOff>
      <xdr:row>906</xdr:row>
      <xdr:rowOff>37207</xdr:rowOff>
    </xdr:from>
    <xdr:to>
      <xdr:col>1</xdr:col>
      <xdr:colOff>1148659</xdr:colOff>
      <xdr:row>906</xdr:row>
      <xdr:rowOff>900410</xdr:rowOff>
    </xdr:to>
    <xdr:pic>
      <xdr:nvPicPr>
        <xdr:cNvPr id="1163" name="Рисунок 1449" descr=" ">
          <a:extLst>
            <a:ext uri="{FF2B5EF4-FFF2-40B4-BE49-F238E27FC236}">
              <a16:creationId xmlns:a16="http://schemas.microsoft.com/office/drawing/2014/main" id="{00000000-0008-0000-0000-00008B040000}"/>
            </a:ext>
          </a:extLst>
        </xdr:cNvPr>
        <xdr:cNvPicPr/>
      </xdr:nvPicPr>
      <xdr:blipFill>
        <a:blip xmlns:r="http://schemas.openxmlformats.org/officeDocument/2006/relationships" r:embed="rId1152"/>
        <a:srcRect/>
        <a:stretch>
          <a:fillRect/>
        </a:stretch>
      </xdr:blipFill>
      <xdr:spPr>
        <a:xfrm>
          <a:off x="4109835" y="551700672"/>
          <a:ext cx="792942" cy="863616"/>
        </a:xfrm>
        <a:prstGeom prst="rect">
          <a:avLst/>
        </a:prstGeom>
        <a:noFill/>
        <a:ln w="9525" cap="flat" cmpd="sng">
          <a:noFill/>
          <a:prstDash val="solid"/>
          <a:miter/>
        </a:ln>
        <a:effectLst/>
      </xdr:spPr>
    </xdr:pic>
    <xdr:clientData/>
  </xdr:twoCellAnchor>
  <xdr:twoCellAnchor>
    <xdr:from>
      <xdr:col>1</xdr:col>
      <xdr:colOff>94445</xdr:colOff>
      <xdr:row>1761</xdr:row>
      <xdr:rowOff>23842</xdr:rowOff>
    </xdr:from>
    <xdr:to>
      <xdr:col>1</xdr:col>
      <xdr:colOff>719826</xdr:colOff>
      <xdr:row>1762</xdr:row>
      <xdr:rowOff>377502</xdr:rowOff>
    </xdr:to>
    <xdr:pic>
      <xdr:nvPicPr>
        <xdr:cNvPr id="1164" name="Рисунок 188" descr=" ">
          <a:extLst>
            <a:ext uri="{FF2B5EF4-FFF2-40B4-BE49-F238E27FC236}">
              <a16:creationId xmlns:a16="http://schemas.microsoft.com/office/drawing/2014/main" id="{00000000-0008-0000-0000-00008C040000}"/>
            </a:ext>
          </a:extLst>
        </xdr:cNvPr>
        <xdr:cNvPicPr/>
      </xdr:nvPicPr>
      <xdr:blipFill>
        <a:blip xmlns:r="http://schemas.openxmlformats.org/officeDocument/2006/relationships" r:embed="rId1153"/>
        <a:srcRect/>
        <a:stretch>
          <a:fillRect/>
        </a:stretch>
      </xdr:blipFill>
      <xdr:spPr>
        <a:xfrm>
          <a:off x="3848099" y="1304035968"/>
          <a:ext cx="623455" cy="1371648"/>
        </a:xfrm>
        <a:prstGeom prst="rect">
          <a:avLst/>
        </a:prstGeom>
        <a:noFill/>
        <a:ln w="9525" cap="flat" cmpd="sng">
          <a:noFill/>
          <a:prstDash val="solid"/>
          <a:miter/>
        </a:ln>
        <a:effectLst/>
      </xdr:spPr>
    </xdr:pic>
    <xdr:clientData/>
  </xdr:twoCellAnchor>
  <xdr:twoCellAnchor>
    <xdr:from>
      <xdr:col>1</xdr:col>
      <xdr:colOff>816824</xdr:colOff>
      <xdr:row>1761</xdr:row>
      <xdr:rowOff>568240</xdr:rowOff>
    </xdr:from>
    <xdr:to>
      <xdr:col>1</xdr:col>
      <xdr:colOff>1426889</xdr:colOff>
      <xdr:row>1762</xdr:row>
      <xdr:rowOff>925874</xdr:rowOff>
    </xdr:to>
    <xdr:pic>
      <xdr:nvPicPr>
        <xdr:cNvPr id="1165" name="Рисунок 193" descr=" ">
          <a:extLst>
            <a:ext uri="{FF2B5EF4-FFF2-40B4-BE49-F238E27FC236}">
              <a16:creationId xmlns:a16="http://schemas.microsoft.com/office/drawing/2014/main" id="{00000000-0008-0000-0000-00008D040000}"/>
            </a:ext>
          </a:extLst>
        </xdr:cNvPr>
        <xdr:cNvPicPr/>
      </xdr:nvPicPr>
      <xdr:blipFill>
        <a:blip xmlns:r="http://schemas.openxmlformats.org/officeDocument/2006/relationships" r:embed="rId1154"/>
        <a:srcRect/>
        <a:stretch>
          <a:fillRect/>
        </a:stretch>
      </xdr:blipFill>
      <xdr:spPr>
        <a:xfrm>
          <a:off x="4569600" y="1304592384"/>
          <a:ext cx="610985" cy="1371648"/>
        </a:xfrm>
        <a:prstGeom prst="rect">
          <a:avLst/>
        </a:prstGeom>
        <a:noFill/>
        <a:ln w="9525" cap="flat" cmpd="sng">
          <a:noFill/>
          <a:prstDash val="solid"/>
          <a:miter/>
        </a:ln>
        <a:effectLst/>
      </xdr:spPr>
    </xdr:pic>
    <xdr:clientData/>
  </xdr:twoCellAnchor>
  <xdr:twoCellAnchor>
    <xdr:from>
      <xdr:col>1</xdr:col>
      <xdr:colOff>336939</xdr:colOff>
      <xdr:row>280</xdr:row>
      <xdr:rowOff>10440</xdr:rowOff>
    </xdr:from>
    <xdr:to>
      <xdr:col>1</xdr:col>
      <xdr:colOff>1138448</xdr:colOff>
      <xdr:row>280</xdr:row>
      <xdr:rowOff>835223</xdr:rowOff>
    </xdr:to>
    <xdr:pic>
      <xdr:nvPicPr>
        <xdr:cNvPr id="1166" name="Рисунок 198" descr=" ">
          <a:extLst>
            <a:ext uri="{FF2B5EF4-FFF2-40B4-BE49-F238E27FC236}">
              <a16:creationId xmlns:a16="http://schemas.microsoft.com/office/drawing/2014/main" id="{00000000-0008-0000-0000-00008E040000}"/>
            </a:ext>
          </a:extLst>
        </xdr:cNvPr>
        <xdr:cNvPicPr/>
      </xdr:nvPicPr>
      <xdr:blipFill>
        <a:blip xmlns:r="http://schemas.openxmlformats.org/officeDocument/2006/relationships" r:embed="rId1155"/>
        <a:srcRect/>
        <a:stretch>
          <a:fillRect/>
        </a:stretch>
      </xdr:blipFill>
      <xdr:spPr>
        <a:xfrm>
          <a:off x="4089401" y="136956800"/>
          <a:ext cx="802986" cy="825504"/>
        </a:xfrm>
        <a:prstGeom prst="rect">
          <a:avLst/>
        </a:prstGeom>
        <a:noFill/>
        <a:ln w="9525" cap="flat" cmpd="sng">
          <a:noFill/>
          <a:prstDash val="solid"/>
          <a:miter/>
        </a:ln>
        <a:effectLst/>
      </xdr:spPr>
    </xdr:pic>
    <xdr:clientData/>
  </xdr:twoCellAnchor>
  <xdr:twoCellAnchor>
    <xdr:from>
      <xdr:col>1</xdr:col>
      <xdr:colOff>17868</xdr:colOff>
      <xdr:row>462</xdr:row>
      <xdr:rowOff>11921</xdr:rowOff>
    </xdr:from>
    <xdr:to>
      <xdr:col>1</xdr:col>
      <xdr:colOff>730036</xdr:colOff>
      <xdr:row>463</xdr:row>
      <xdr:rowOff>162922</xdr:rowOff>
    </xdr:to>
    <xdr:pic>
      <xdr:nvPicPr>
        <xdr:cNvPr id="1167" name="Рисунок 1423" descr=" ">
          <a:extLst>
            <a:ext uri="{FF2B5EF4-FFF2-40B4-BE49-F238E27FC236}">
              <a16:creationId xmlns:a16="http://schemas.microsoft.com/office/drawing/2014/main" id="{00000000-0008-0000-0000-00008F040000}"/>
            </a:ext>
          </a:extLst>
        </xdr:cNvPr>
        <xdr:cNvPicPr/>
      </xdr:nvPicPr>
      <xdr:blipFill>
        <a:blip xmlns:r="http://schemas.openxmlformats.org/officeDocument/2006/relationships" r:embed="rId1156"/>
        <a:srcRect/>
        <a:stretch>
          <a:fillRect/>
        </a:stretch>
      </xdr:blipFill>
      <xdr:spPr>
        <a:xfrm>
          <a:off x="3771900" y="239001296"/>
          <a:ext cx="711662" cy="1168400"/>
        </a:xfrm>
        <a:prstGeom prst="rect">
          <a:avLst/>
        </a:prstGeom>
        <a:noFill/>
        <a:ln w="9525" cap="flat" cmpd="sng">
          <a:noFill/>
          <a:prstDash val="solid"/>
          <a:miter/>
        </a:ln>
        <a:effectLst/>
      </xdr:spPr>
    </xdr:pic>
    <xdr:clientData/>
  </xdr:twoCellAnchor>
  <xdr:twoCellAnchor>
    <xdr:from>
      <xdr:col>1</xdr:col>
      <xdr:colOff>753009</xdr:colOff>
      <xdr:row>462</xdr:row>
      <xdr:rowOff>810637</xdr:rowOff>
    </xdr:from>
    <xdr:to>
      <xdr:col>1</xdr:col>
      <xdr:colOff>1465178</xdr:colOff>
      <xdr:row>464</xdr:row>
      <xdr:rowOff>0</xdr:rowOff>
    </xdr:to>
    <xdr:pic>
      <xdr:nvPicPr>
        <xdr:cNvPr id="1168" name="Рисунок 1438" descr=" ">
          <a:extLst>
            <a:ext uri="{FF2B5EF4-FFF2-40B4-BE49-F238E27FC236}">
              <a16:creationId xmlns:a16="http://schemas.microsoft.com/office/drawing/2014/main" id="{00000000-0008-0000-0000-000090040000}"/>
            </a:ext>
          </a:extLst>
        </xdr:cNvPr>
        <xdr:cNvPicPr/>
      </xdr:nvPicPr>
      <xdr:blipFill>
        <a:blip xmlns:r="http://schemas.openxmlformats.org/officeDocument/2006/relationships" r:embed="rId1157"/>
        <a:srcRect/>
        <a:stretch>
          <a:fillRect/>
        </a:stretch>
      </xdr:blipFill>
      <xdr:spPr>
        <a:xfrm>
          <a:off x="4504286" y="283866176"/>
          <a:ext cx="722284" cy="1186560"/>
        </a:xfrm>
        <a:prstGeom prst="rect">
          <a:avLst/>
        </a:prstGeom>
        <a:noFill/>
        <a:ln w="9525" cap="flat" cmpd="sng">
          <a:noFill/>
          <a:prstDash val="solid"/>
          <a:miter/>
        </a:ln>
        <a:effectLst/>
      </xdr:spPr>
    </xdr:pic>
    <xdr:clientData/>
  </xdr:twoCellAnchor>
  <xdr:twoCellAnchor>
    <xdr:from>
      <xdr:col>1</xdr:col>
      <xdr:colOff>10210</xdr:colOff>
      <xdr:row>463</xdr:row>
      <xdr:rowOff>810637</xdr:rowOff>
    </xdr:from>
    <xdr:to>
      <xdr:col>1</xdr:col>
      <xdr:colOff>745352</xdr:colOff>
      <xdr:row>465</xdr:row>
      <xdr:rowOff>0</xdr:rowOff>
    </xdr:to>
    <xdr:pic>
      <xdr:nvPicPr>
        <xdr:cNvPr id="1169" name="Рисунок 1450" descr=" ">
          <a:extLst>
            <a:ext uri="{FF2B5EF4-FFF2-40B4-BE49-F238E27FC236}">
              <a16:creationId xmlns:a16="http://schemas.microsoft.com/office/drawing/2014/main" id="{00000000-0008-0000-0000-000091040000}"/>
            </a:ext>
          </a:extLst>
        </xdr:cNvPr>
        <xdr:cNvPicPr/>
      </xdr:nvPicPr>
      <xdr:blipFill>
        <a:blip xmlns:r="http://schemas.openxmlformats.org/officeDocument/2006/relationships" r:embed="rId1158"/>
        <a:srcRect/>
        <a:stretch>
          <a:fillRect/>
        </a:stretch>
      </xdr:blipFill>
      <xdr:spPr>
        <a:xfrm>
          <a:off x="3761656" y="241085920"/>
          <a:ext cx="734143" cy="1155424"/>
        </a:xfrm>
        <a:prstGeom prst="rect">
          <a:avLst/>
        </a:prstGeom>
        <a:noFill/>
        <a:ln w="9525" cap="flat" cmpd="sng">
          <a:noFill/>
          <a:prstDash val="solid"/>
          <a:miter/>
        </a:ln>
        <a:effectLst/>
      </xdr:spPr>
    </xdr:pic>
    <xdr:clientData/>
  </xdr:twoCellAnchor>
  <xdr:twoCellAnchor>
    <xdr:from>
      <xdr:col>1</xdr:col>
      <xdr:colOff>806613</xdr:colOff>
      <xdr:row>478</xdr:row>
      <xdr:rowOff>0</xdr:rowOff>
    </xdr:from>
    <xdr:to>
      <xdr:col>1</xdr:col>
      <xdr:colOff>1444757</xdr:colOff>
      <xdr:row>478</xdr:row>
      <xdr:rowOff>925874</xdr:rowOff>
    </xdr:to>
    <xdr:pic>
      <xdr:nvPicPr>
        <xdr:cNvPr id="1170" name="Рисунок 1451" descr=" ">
          <a:extLst>
            <a:ext uri="{FF2B5EF4-FFF2-40B4-BE49-F238E27FC236}">
              <a16:creationId xmlns:a16="http://schemas.microsoft.com/office/drawing/2014/main" id="{00000000-0008-0000-0000-000092040000}"/>
            </a:ext>
          </a:extLst>
        </xdr:cNvPr>
        <xdr:cNvPicPr/>
      </xdr:nvPicPr>
      <xdr:blipFill>
        <a:blip xmlns:r="http://schemas.openxmlformats.org/officeDocument/2006/relationships" r:embed="rId1159"/>
        <a:srcRect/>
        <a:stretch>
          <a:fillRect/>
        </a:stretch>
      </xdr:blipFill>
      <xdr:spPr>
        <a:xfrm>
          <a:off x="4557543" y="278968192"/>
          <a:ext cx="638981" cy="935328"/>
        </a:xfrm>
        <a:prstGeom prst="rect">
          <a:avLst/>
        </a:prstGeom>
        <a:noFill/>
        <a:ln w="9525" cap="flat" cmpd="sng">
          <a:noFill/>
          <a:prstDash val="solid"/>
          <a:miter/>
        </a:ln>
        <a:effectLst/>
      </xdr:spPr>
    </xdr:pic>
    <xdr:clientData/>
  </xdr:twoCellAnchor>
  <xdr:twoCellAnchor>
    <xdr:from>
      <xdr:col>1</xdr:col>
      <xdr:colOff>375228</xdr:colOff>
      <xdr:row>481</xdr:row>
      <xdr:rowOff>11921</xdr:rowOff>
    </xdr:from>
    <xdr:to>
      <xdr:col>1</xdr:col>
      <xdr:colOff>1151211</xdr:colOff>
      <xdr:row>481</xdr:row>
      <xdr:rowOff>949716</xdr:rowOff>
    </xdr:to>
    <xdr:pic>
      <xdr:nvPicPr>
        <xdr:cNvPr id="1171" name="Рисунок 1453" descr=" ">
          <a:extLst>
            <a:ext uri="{FF2B5EF4-FFF2-40B4-BE49-F238E27FC236}">
              <a16:creationId xmlns:a16="http://schemas.microsoft.com/office/drawing/2014/main" id="{00000000-0008-0000-0000-000093040000}"/>
            </a:ext>
          </a:extLst>
        </xdr:cNvPr>
        <xdr:cNvPicPr/>
      </xdr:nvPicPr>
      <xdr:blipFill>
        <a:blip xmlns:r="http://schemas.openxmlformats.org/officeDocument/2006/relationships" r:embed="rId1160"/>
        <a:srcRect/>
        <a:stretch>
          <a:fillRect/>
        </a:stretch>
      </xdr:blipFill>
      <xdr:spPr>
        <a:xfrm>
          <a:off x="4128201" y="244082000"/>
          <a:ext cx="776892" cy="939104"/>
        </a:xfrm>
        <a:prstGeom prst="rect">
          <a:avLst/>
        </a:prstGeom>
        <a:noFill/>
        <a:ln w="9525" cap="flat" cmpd="sng">
          <a:noFill/>
          <a:prstDash val="solid"/>
          <a:miter/>
        </a:ln>
        <a:effectLst/>
      </xdr:spPr>
    </xdr:pic>
    <xdr:clientData/>
  </xdr:twoCellAnchor>
  <xdr:twoCellAnchor>
    <xdr:from>
      <xdr:col>1</xdr:col>
      <xdr:colOff>385438</xdr:colOff>
      <xdr:row>482</xdr:row>
      <xdr:rowOff>0</xdr:rowOff>
    </xdr:from>
    <xdr:to>
      <xdr:col>1</xdr:col>
      <xdr:colOff>1146106</xdr:colOff>
      <xdr:row>482</xdr:row>
      <xdr:rowOff>949716</xdr:rowOff>
    </xdr:to>
    <xdr:pic>
      <xdr:nvPicPr>
        <xdr:cNvPr id="1172" name="Рисунок 1454" descr=" ">
          <a:extLst>
            <a:ext uri="{FF2B5EF4-FFF2-40B4-BE49-F238E27FC236}">
              <a16:creationId xmlns:a16="http://schemas.microsoft.com/office/drawing/2014/main" id="{00000000-0008-0000-0000-000094040000}"/>
            </a:ext>
          </a:extLst>
        </xdr:cNvPr>
        <xdr:cNvPicPr/>
      </xdr:nvPicPr>
      <xdr:blipFill>
        <a:blip xmlns:r="http://schemas.openxmlformats.org/officeDocument/2006/relationships" r:embed="rId1161"/>
        <a:srcRect/>
        <a:stretch>
          <a:fillRect/>
        </a:stretch>
      </xdr:blipFill>
      <xdr:spPr>
        <a:xfrm>
          <a:off x="4138500" y="245095600"/>
          <a:ext cx="761759" cy="941504"/>
        </a:xfrm>
        <a:prstGeom prst="rect">
          <a:avLst/>
        </a:prstGeom>
        <a:noFill/>
        <a:ln w="9525" cap="flat" cmpd="sng">
          <a:noFill/>
          <a:prstDash val="solid"/>
          <a:miter/>
        </a:ln>
        <a:effectLst/>
      </xdr:spPr>
    </xdr:pic>
    <xdr:clientData/>
  </xdr:twoCellAnchor>
  <xdr:twoCellAnchor>
    <xdr:from>
      <xdr:col>1</xdr:col>
      <xdr:colOff>40841</xdr:colOff>
      <xdr:row>488</xdr:row>
      <xdr:rowOff>11921</xdr:rowOff>
    </xdr:from>
    <xdr:to>
      <xdr:col>1</xdr:col>
      <xdr:colOff>747904</xdr:colOff>
      <xdr:row>489</xdr:row>
      <xdr:rowOff>162922</xdr:rowOff>
    </xdr:to>
    <xdr:pic>
      <xdr:nvPicPr>
        <xdr:cNvPr id="1173" name="Рисунок 1455" descr=" ">
          <a:extLst>
            <a:ext uri="{FF2B5EF4-FFF2-40B4-BE49-F238E27FC236}">
              <a16:creationId xmlns:a16="http://schemas.microsoft.com/office/drawing/2014/main" id="{00000000-0008-0000-0000-000095040000}"/>
            </a:ext>
          </a:extLst>
        </xdr:cNvPr>
        <xdr:cNvPicPr/>
      </xdr:nvPicPr>
      <xdr:blipFill>
        <a:blip xmlns:r="http://schemas.openxmlformats.org/officeDocument/2006/relationships" r:embed="rId1162"/>
        <a:srcRect/>
        <a:stretch>
          <a:fillRect/>
        </a:stretch>
      </xdr:blipFill>
      <xdr:spPr>
        <a:xfrm>
          <a:off x="3793201" y="246121904"/>
          <a:ext cx="706424" cy="1159792"/>
        </a:xfrm>
        <a:prstGeom prst="rect">
          <a:avLst/>
        </a:prstGeom>
        <a:noFill/>
        <a:ln w="9525" cap="flat" cmpd="sng">
          <a:noFill/>
          <a:prstDash val="solid"/>
          <a:miter/>
        </a:ln>
        <a:effectLst/>
      </xdr:spPr>
    </xdr:pic>
    <xdr:clientData/>
  </xdr:twoCellAnchor>
  <xdr:twoCellAnchor>
    <xdr:from>
      <xdr:col>1</xdr:col>
      <xdr:colOff>773430</xdr:colOff>
      <xdr:row>488</xdr:row>
      <xdr:rowOff>798715</xdr:rowOff>
    </xdr:from>
    <xdr:to>
      <xdr:col>1</xdr:col>
      <xdr:colOff>1480493</xdr:colOff>
      <xdr:row>489</xdr:row>
      <xdr:rowOff>937795</xdr:rowOff>
    </xdr:to>
    <xdr:pic>
      <xdr:nvPicPr>
        <xdr:cNvPr id="1174" name="Рисунок 1456" descr=" ">
          <a:extLst>
            <a:ext uri="{FF2B5EF4-FFF2-40B4-BE49-F238E27FC236}">
              <a16:creationId xmlns:a16="http://schemas.microsoft.com/office/drawing/2014/main" id="{00000000-0008-0000-0000-000096040000}"/>
            </a:ext>
          </a:extLst>
        </xdr:cNvPr>
        <xdr:cNvPicPr/>
      </xdr:nvPicPr>
      <xdr:blipFill>
        <a:blip xmlns:r="http://schemas.openxmlformats.org/officeDocument/2006/relationships" r:embed="rId1163"/>
        <a:srcRect/>
        <a:stretch>
          <a:fillRect/>
        </a:stretch>
      </xdr:blipFill>
      <xdr:spPr>
        <a:xfrm>
          <a:off x="4527400" y="246906896"/>
          <a:ext cx="716967" cy="1159808"/>
        </a:xfrm>
        <a:prstGeom prst="rect">
          <a:avLst/>
        </a:prstGeom>
        <a:noFill/>
        <a:ln w="9525" cap="flat" cmpd="sng">
          <a:noFill/>
          <a:prstDash val="solid"/>
          <a:miter/>
        </a:ln>
        <a:effectLst/>
      </xdr:spPr>
    </xdr:pic>
    <xdr:clientData/>
  </xdr:twoCellAnchor>
  <xdr:twoCellAnchor>
    <xdr:from>
      <xdr:col>1</xdr:col>
      <xdr:colOff>906164</xdr:colOff>
      <xdr:row>490</xdr:row>
      <xdr:rowOff>874216</xdr:rowOff>
    </xdr:from>
    <xdr:to>
      <xdr:col>1</xdr:col>
      <xdr:colOff>1391153</xdr:colOff>
      <xdr:row>491</xdr:row>
      <xdr:rowOff>898058</xdr:rowOff>
    </xdr:to>
    <xdr:pic>
      <xdr:nvPicPr>
        <xdr:cNvPr id="1175" name="Рисунок 1459" descr=" ">
          <a:extLst>
            <a:ext uri="{FF2B5EF4-FFF2-40B4-BE49-F238E27FC236}">
              <a16:creationId xmlns:a16="http://schemas.microsoft.com/office/drawing/2014/main" id="{00000000-0008-0000-0000-000097040000}"/>
            </a:ext>
          </a:extLst>
        </xdr:cNvPr>
        <xdr:cNvPicPr/>
      </xdr:nvPicPr>
      <xdr:blipFill>
        <a:blip xmlns:r="http://schemas.openxmlformats.org/officeDocument/2006/relationships" r:embed="rId1164"/>
        <a:srcRect/>
        <a:stretch>
          <a:fillRect/>
        </a:stretch>
      </xdr:blipFill>
      <xdr:spPr>
        <a:xfrm>
          <a:off x="4656272" y="270379360"/>
          <a:ext cx="485775" cy="1044128"/>
        </a:xfrm>
        <a:prstGeom prst="rect">
          <a:avLst/>
        </a:prstGeom>
        <a:noFill/>
        <a:ln w="9525" cap="flat" cmpd="sng">
          <a:noFill/>
          <a:prstDash val="solid"/>
          <a:miter/>
        </a:ln>
        <a:effectLst/>
      </xdr:spPr>
    </xdr:pic>
    <xdr:clientData/>
  </xdr:twoCellAnchor>
  <xdr:twoCellAnchor>
    <xdr:from>
      <xdr:col>1</xdr:col>
      <xdr:colOff>109761</xdr:colOff>
      <xdr:row>470</xdr:row>
      <xdr:rowOff>0</xdr:rowOff>
    </xdr:from>
    <xdr:to>
      <xdr:col>1</xdr:col>
      <xdr:colOff>892969</xdr:colOff>
      <xdr:row>470</xdr:row>
      <xdr:rowOff>892969</xdr:rowOff>
    </xdr:to>
    <xdr:pic>
      <xdr:nvPicPr>
        <xdr:cNvPr id="1176" name="Рисунок 1460" descr=" ">
          <a:extLst>
            <a:ext uri="{FF2B5EF4-FFF2-40B4-BE49-F238E27FC236}">
              <a16:creationId xmlns:a16="http://schemas.microsoft.com/office/drawing/2014/main" id="{00000000-0008-0000-0000-000098040000}"/>
            </a:ext>
          </a:extLst>
        </xdr:cNvPr>
        <xdr:cNvPicPr/>
      </xdr:nvPicPr>
      <xdr:blipFill>
        <a:blip xmlns:r="http://schemas.openxmlformats.org/officeDocument/2006/relationships" r:embed="rId1165"/>
        <a:srcRect/>
        <a:stretch>
          <a:fillRect/>
        </a:stretch>
      </xdr:blipFill>
      <xdr:spPr>
        <a:xfrm>
          <a:off x="3753074" y="416052000"/>
          <a:ext cx="783208" cy="892969"/>
        </a:xfrm>
        <a:prstGeom prst="rect">
          <a:avLst/>
        </a:prstGeom>
        <a:noFill/>
        <a:ln w="9525" cap="flat" cmpd="sng">
          <a:noFill/>
          <a:prstDash val="solid"/>
          <a:miter/>
        </a:ln>
        <a:effectLst/>
      </xdr:spPr>
    </xdr:pic>
    <xdr:clientData/>
  </xdr:twoCellAnchor>
  <xdr:twoCellAnchor>
    <xdr:from>
      <xdr:col>1</xdr:col>
      <xdr:colOff>342045</xdr:colOff>
      <xdr:row>483</xdr:row>
      <xdr:rowOff>47684</xdr:rowOff>
    </xdr:from>
    <xdr:to>
      <xdr:col>1</xdr:col>
      <xdr:colOff>1212473</xdr:colOff>
      <xdr:row>483</xdr:row>
      <xdr:rowOff>925874</xdr:rowOff>
    </xdr:to>
    <xdr:pic>
      <xdr:nvPicPr>
        <xdr:cNvPr id="1177" name="Рисунок 1461" descr=" ">
          <a:extLst>
            <a:ext uri="{FF2B5EF4-FFF2-40B4-BE49-F238E27FC236}">
              <a16:creationId xmlns:a16="http://schemas.microsoft.com/office/drawing/2014/main" id="{00000000-0008-0000-0000-000099040000}"/>
            </a:ext>
          </a:extLst>
        </xdr:cNvPr>
        <xdr:cNvPicPr/>
      </xdr:nvPicPr>
      <xdr:blipFill>
        <a:blip xmlns:r="http://schemas.openxmlformats.org/officeDocument/2006/relationships" r:embed="rId1166"/>
        <a:srcRect/>
        <a:stretch>
          <a:fillRect/>
        </a:stretch>
      </xdr:blipFill>
      <xdr:spPr>
        <a:xfrm>
          <a:off x="4093027" y="246398144"/>
          <a:ext cx="870859" cy="870848"/>
        </a:xfrm>
        <a:prstGeom prst="rect">
          <a:avLst/>
        </a:prstGeom>
        <a:noFill/>
        <a:ln w="9525" cap="flat" cmpd="sng">
          <a:noFill/>
          <a:prstDash val="solid"/>
          <a:miter/>
        </a:ln>
        <a:effectLst/>
      </xdr:spPr>
    </xdr:pic>
    <xdr:clientData/>
  </xdr:twoCellAnchor>
  <xdr:twoCellAnchor>
    <xdr:from>
      <xdr:col>1</xdr:col>
      <xdr:colOff>306309</xdr:colOff>
      <xdr:row>484</xdr:row>
      <xdr:rowOff>23842</xdr:rowOff>
    </xdr:from>
    <xdr:to>
      <xdr:col>1</xdr:col>
      <xdr:colOff>1125685</xdr:colOff>
      <xdr:row>484</xdr:row>
      <xdr:rowOff>850374</xdr:rowOff>
    </xdr:to>
    <xdr:pic>
      <xdr:nvPicPr>
        <xdr:cNvPr id="1178" name="Рисунок 1462" descr=" ">
          <a:extLst>
            <a:ext uri="{FF2B5EF4-FFF2-40B4-BE49-F238E27FC236}">
              <a16:creationId xmlns:a16="http://schemas.microsoft.com/office/drawing/2014/main" id="{00000000-0008-0000-0000-00009A040000}"/>
            </a:ext>
          </a:extLst>
        </xdr:cNvPr>
        <xdr:cNvPicPr/>
      </xdr:nvPicPr>
      <xdr:blipFill>
        <a:blip xmlns:r="http://schemas.openxmlformats.org/officeDocument/2006/relationships" r:embed="rId1167"/>
        <a:srcRect/>
        <a:stretch>
          <a:fillRect/>
        </a:stretch>
      </xdr:blipFill>
      <xdr:spPr>
        <a:xfrm>
          <a:off x="4057970" y="247386336"/>
          <a:ext cx="818828" cy="818832"/>
        </a:xfrm>
        <a:prstGeom prst="rect">
          <a:avLst/>
        </a:prstGeom>
        <a:noFill/>
        <a:ln w="9525" cap="flat" cmpd="sng">
          <a:noFill/>
          <a:prstDash val="solid"/>
          <a:miter/>
        </a:ln>
        <a:effectLst/>
      </xdr:spPr>
    </xdr:pic>
    <xdr:clientData/>
  </xdr:twoCellAnchor>
  <xdr:twoCellAnchor>
    <xdr:from>
      <xdr:col>1</xdr:col>
      <xdr:colOff>326729</xdr:colOff>
      <xdr:row>485</xdr:row>
      <xdr:rowOff>23842</xdr:rowOff>
    </xdr:from>
    <xdr:to>
      <xdr:col>1</xdr:col>
      <xdr:colOff>1148659</xdr:colOff>
      <xdr:row>485</xdr:row>
      <xdr:rowOff>850374</xdr:rowOff>
    </xdr:to>
    <xdr:pic>
      <xdr:nvPicPr>
        <xdr:cNvPr id="1179" name="Рисунок 1463" descr=" ">
          <a:extLst>
            <a:ext uri="{FF2B5EF4-FFF2-40B4-BE49-F238E27FC236}">
              <a16:creationId xmlns:a16="http://schemas.microsoft.com/office/drawing/2014/main" id="{00000000-0008-0000-0000-00009B040000}"/>
            </a:ext>
          </a:extLst>
        </xdr:cNvPr>
        <xdr:cNvPicPr/>
      </xdr:nvPicPr>
      <xdr:blipFill>
        <a:blip xmlns:r="http://schemas.openxmlformats.org/officeDocument/2006/relationships" r:embed="rId1168"/>
        <a:srcRect/>
        <a:stretch>
          <a:fillRect/>
        </a:stretch>
      </xdr:blipFill>
      <xdr:spPr>
        <a:xfrm>
          <a:off x="4077342" y="248396320"/>
          <a:ext cx="821229" cy="821216"/>
        </a:xfrm>
        <a:prstGeom prst="rect">
          <a:avLst/>
        </a:prstGeom>
        <a:noFill/>
        <a:ln w="9525" cap="flat" cmpd="sng">
          <a:noFill/>
          <a:prstDash val="solid"/>
          <a:miter/>
        </a:ln>
        <a:effectLst/>
      </xdr:spPr>
    </xdr:pic>
    <xdr:clientData/>
  </xdr:twoCellAnchor>
  <xdr:twoCellAnchor>
    <xdr:from>
      <xdr:col>1</xdr:col>
      <xdr:colOff>38288</xdr:colOff>
      <xdr:row>73</xdr:row>
      <xdr:rowOff>75311</xdr:rowOff>
    </xdr:from>
    <xdr:to>
      <xdr:col>1</xdr:col>
      <xdr:colOff>1457520</xdr:colOff>
      <xdr:row>73</xdr:row>
      <xdr:rowOff>923562</xdr:rowOff>
    </xdr:to>
    <xdr:pic>
      <xdr:nvPicPr>
        <xdr:cNvPr id="1180" name="Рисунок 1452" descr=" ">
          <a:extLst>
            <a:ext uri="{FF2B5EF4-FFF2-40B4-BE49-F238E27FC236}">
              <a16:creationId xmlns:a16="http://schemas.microsoft.com/office/drawing/2014/main" id="{00000000-0008-0000-0000-00009C040000}"/>
            </a:ext>
          </a:extLst>
        </xdr:cNvPr>
        <xdr:cNvPicPr/>
      </xdr:nvPicPr>
      <xdr:blipFill>
        <a:blip xmlns:r="http://schemas.openxmlformats.org/officeDocument/2006/relationships" r:embed="rId1169"/>
        <a:srcRect/>
        <a:stretch>
          <a:fillRect/>
        </a:stretch>
      </xdr:blipFill>
      <xdr:spPr>
        <a:xfrm>
          <a:off x="3794760" y="50657760"/>
          <a:ext cx="1418844" cy="853440"/>
        </a:xfrm>
        <a:prstGeom prst="rect">
          <a:avLst/>
        </a:prstGeom>
        <a:noFill/>
        <a:ln w="9525" cap="flat" cmpd="sng">
          <a:noFill/>
          <a:prstDash val="solid"/>
          <a:miter/>
        </a:ln>
        <a:effectLst/>
      </xdr:spPr>
    </xdr:pic>
    <xdr:clientData/>
  </xdr:twoCellAnchor>
  <xdr:twoCellAnchor>
    <xdr:from>
      <xdr:col>1</xdr:col>
      <xdr:colOff>53604</xdr:colOff>
      <xdr:row>70</xdr:row>
      <xdr:rowOff>138732</xdr:rowOff>
    </xdr:from>
    <xdr:to>
      <xdr:col>1</xdr:col>
      <xdr:colOff>1467730</xdr:colOff>
      <xdr:row>70</xdr:row>
      <xdr:rowOff>836359</xdr:rowOff>
    </xdr:to>
    <xdr:pic>
      <xdr:nvPicPr>
        <xdr:cNvPr id="1181" name="Рисунок 1466" descr=" ">
          <a:extLst>
            <a:ext uri="{FF2B5EF4-FFF2-40B4-BE49-F238E27FC236}">
              <a16:creationId xmlns:a16="http://schemas.microsoft.com/office/drawing/2014/main" id="{00000000-0008-0000-0000-00009D040000}"/>
            </a:ext>
          </a:extLst>
        </xdr:cNvPr>
        <xdr:cNvPicPr/>
      </xdr:nvPicPr>
      <xdr:blipFill>
        <a:blip xmlns:r="http://schemas.openxmlformats.org/officeDocument/2006/relationships" r:embed="rId1170"/>
        <a:srcRect/>
        <a:stretch>
          <a:fillRect/>
        </a:stretch>
      </xdr:blipFill>
      <xdr:spPr>
        <a:xfrm>
          <a:off x="3810001" y="48676560"/>
          <a:ext cx="1432560" cy="703096"/>
        </a:xfrm>
        <a:prstGeom prst="rect">
          <a:avLst/>
        </a:prstGeom>
        <a:noFill/>
        <a:ln w="9525" cap="flat" cmpd="sng">
          <a:noFill/>
          <a:prstDash val="solid"/>
          <a:miter/>
        </a:ln>
        <a:effectLst/>
      </xdr:spPr>
    </xdr:pic>
    <xdr:clientData/>
  </xdr:twoCellAnchor>
  <xdr:twoCellAnchor>
    <xdr:from>
      <xdr:col>1</xdr:col>
      <xdr:colOff>283335</xdr:colOff>
      <xdr:row>730</xdr:row>
      <xdr:rowOff>23842</xdr:rowOff>
    </xdr:from>
    <xdr:to>
      <xdr:col>1</xdr:col>
      <xdr:colOff>1194605</xdr:colOff>
      <xdr:row>730</xdr:row>
      <xdr:rowOff>937795</xdr:rowOff>
    </xdr:to>
    <xdr:pic>
      <xdr:nvPicPr>
        <xdr:cNvPr id="1182" name="Рисунок 1468" descr=" ">
          <a:extLst>
            <a:ext uri="{FF2B5EF4-FFF2-40B4-BE49-F238E27FC236}">
              <a16:creationId xmlns:a16="http://schemas.microsoft.com/office/drawing/2014/main" id="{00000000-0008-0000-0000-00009E040000}"/>
            </a:ext>
          </a:extLst>
        </xdr:cNvPr>
        <xdr:cNvPicPr/>
      </xdr:nvPicPr>
      <xdr:blipFill>
        <a:blip xmlns:r="http://schemas.openxmlformats.org/officeDocument/2006/relationships" r:embed="rId1171"/>
        <a:srcRect/>
        <a:stretch>
          <a:fillRect/>
        </a:stretch>
      </xdr:blipFill>
      <xdr:spPr>
        <a:xfrm>
          <a:off x="4038600" y="456468480"/>
          <a:ext cx="910590" cy="910592"/>
        </a:xfrm>
        <a:prstGeom prst="rect">
          <a:avLst/>
        </a:prstGeom>
        <a:noFill/>
        <a:ln w="9525" cap="flat" cmpd="sng">
          <a:noFill/>
          <a:prstDash val="solid"/>
          <a:miter/>
        </a:ln>
        <a:effectLst/>
      </xdr:spPr>
    </xdr:pic>
    <xdr:clientData/>
  </xdr:twoCellAnchor>
  <xdr:twoCellAnchor>
    <xdr:from>
      <xdr:col>1</xdr:col>
      <xdr:colOff>56156</xdr:colOff>
      <xdr:row>801</xdr:row>
      <xdr:rowOff>23842</xdr:rowOff>
    </xdr:from>
    <xdr:to>
      <xdr:col>1</xdr:col>
      <xdr:colOff>724931</xdr:colOff>
      <xdr:row>802</xdr:row>
      <xdr:rowOff>47684</xdr:rowOff>
    </xdr:to>
    <xdr:pic>
      <xdr:nvPicPr>
        <xdr:cNvPr id="1183" name="Рисунок 1476" descr=" ">
          <a:extLst>
            <a:ext uri="{FF2B5EF4-FFF2-40B4-BE49-F238E27FC236}">
              <a16:creationId xmlns:a16="http://schemas.microsoft.com/office/drawing/2014/main" id="{00000000-0008-0000-0000-00009F040000}"/>
            </a:ext>
          </a:extLst>
        </xdr:cNvPr>
        <xdr:cNvPicPr/>
      </xdr:nvPicPr>
      <xdr:blipFill>
        <a:blip xmlns:r="http://schemas.openxmlformats.org/officeDocument/2006/relationships" r:embed="rId1172"/>
        <a:srcRect/>
        <a:stretch>
          <a:fillRect/>
        </a:stretch>
      </xdr:blipFill>
      <xdr:spPr>
        <a:xfrm>
          <a:off x="3810000" y="519747488"/>
          <a:ext cx="666750" cy="1047776"/>
        </a:xfrm>
        <a:prstGeom prst="rect">
          <a:avLst/>
        </a:prstGeom>
        <a:noFill/>
        <a:ln w="9525" cap="flat" cmpd="sng">
          <a:noFill/>
          <a:prstDash val="solid"/>
          <a:miter/>
        </a:ln>
        <a:effectLst/>
      </xdr:spPr>
    </xdr:pic>
    <xdr:clientData/>
  </xdr:twoCellAnchor>
  <xdr:twoCellAnchor>
    <xdr:from>
      <xdr:col>1</xdr:col>
      <xdr:colOff>778535</xdr:colOff>
      <xdr:row>801</xdr:row>
      <xdr:rowOff>886137</xdr:rowOff>
    </xdr:from>
    <xdr:to>
      <xdr:col>1</xdr:col>
      <xdr:colOff>1444757</xdr:colOff>
      <xdr:row>802</xdr:row>
      <xdr:rowOff>925874</xdr:rowOff>
    </xdr:to>
    <xdr:pic>
      <xdr:nvPicPr>
        <xdr:cNvPr id="1184" name="Рисунок 1477" descr=" ">
          <a:extLst>
            <a:ext uri="{FF2B5EF4-FFF2-40B4-BE49-F238E27FC236}">
              <a16:creationId xmlns:a16="http://schemas.microsoft.com/office/drawing/2014/main" id="{00000000-0008-0000-0000-0000A0040000}"/>
            </a:ext>
          </a:extLst>
        </xdr:cNvPr>
        <xdr:cNvPicPr/>
      </xdr:nvPicPr>
      <xdr:blipFill>
        <a:blip xmlns:r="http://schemas.openxmlformats.org/officeDocument/2006/relationships" r:embed="rId1173"/>
        <a:srcRect/>
        <a:stretch>
          <a:fillRect/>
        </a:stretch>
      </xdr:blipFill>
      <xdr:spPr>
        <a:xfrm>
          <a:off x="4531500" y="520621408"/>
          <a:ext cx="666750" cy="1047744"/>
        </a:xfrm>
        <a:prstGeom prst="rect">
          <a:avLst/>
        </a:prstGeom>
        <a:noFill/>
        <a:ln w="9525" cap="flat" cmpd="sng">
          <a:noFill/>
          <a:prstDash val="solid"/>
          <a:miter/>
        </a:ln>
        <a:effectLst/>
      </xdr:spPr>
    </xdr:pic>
    <xdr:clientData/>
  </xdr:twoCellAnchor>
  <xdr:twoCellAnchor>
    <xdr:from>
      <xdr:col>1</xdr:col>
      <xdr:colOff>158259</xdr:colOff>
      <xdr:row>1057</xdr:row>
      <xdr:rowOff>23842</xdr:rowOff>
    </xdr:from>
    <xdr:to>
      <xdr:col>1</xdr:col>
      <xdr:colOff>1365627</xdr:colOff>
      <xdr:row>1057</xdr:row>
      <xdr:rowOff>925874</xdr:rowOff>
    </xdr:to>
    <xdr:pic>
      <xdr:nvPicPr>
        <xdr:cNvPr id="1185" name="Рисунок 1479" descr=" ">
          <a:extLst>
            <a:ext uri="{FF2B5EF4-FFF2-40B4-BE49-F238E27FC236}">
              <a16:creationId xmlns:a16="http://schemas.microsoft.com/office/drawing/2014/main" id="{00000000-0008-0000-0000-0000A1040000}"/>
            </a:ext>
          </a:extLst>
        </xdr:cNvPr>
        <xdr:cNvPicPr/>
      </xdr:nvPicPr>
      <xdr:blipFill>
        <a:blip xmlns:r="http://schemas.openxmlformats.org/officeDocument/2006/relationships" r:embed="rId1174"/>
        <a:srcRect/>
        <a:stretch>
          <a:fillRect/>
        </a:stretch>
      </xdr:blipFill>
      <xdr:spPr>
        <a:xfrm>
          <a:off x="3911600" y="698499968"/>
          <a:ext cx="1206024" cy="901760"/>
        </a:xfrm>
        <a:prstGeom prst="rect">
          <a:avLst/>
        </a:prstGeom>
        <a:noFill/>
        <a:ln w="9525" cap="flat" cmpd="sng">
          <a:noFill/>
          <a:prstDash val="solid"/>
          <a:miter/>
        </a:ln>
        <a:effectLst/>
      </xdr:spPr>
    </xdr:pic>
    <xdr:clientData/>
  </xdr:twoCellAnchor>
  <xdr:twoCellAnchor>
    <xdr:from>
      <xdr:col>1</xdr:col>
      <xdr:colOff>132097</xdr:colOff>
      <xdr:row>1258</xdr:row>
      <xdr:rowOff>43904</xdr:rowOff>
    </xdr:from>
    <xdr:to>
      <xdr:col>1</xdr:col>
      <xdr:colOff>1994998</xdr:colOff>
      <xdr:row>1260</xdr:row>
      <xdr:rowOff>357188</xdr:rowOff>
    </xdr:to>
    <xdr:pic>
      <xdr:nvPicPr>
        <xdr:cNvPr id="1186" name="Рисунок 1480" descr=" ">
          <a:extLst>
            <a:ext uri="{FF2B5EF4-FFF2-40B4-BE49-F238E27FC236}">
              <a16:creationId xmlns:a16="http://schemas.microsoft.com/office/drawing/2014/main" id="{00000000-0008-0000-0000-0000A2040000}"/>
            </a:ext>
          </a:extLst>
        </xdr:cNvPr>
        <xdr:cNvPicPr/>
      </xdr:nvPicPr>
      <xdr:blipFill>
        <a:blip xmlns:r="http://schemas.openxmlformats.org/officeDocument/2006/relationships" r:embed="rId1175"/>
        <a:srcRect/>
        <a:stretch>
          <a:fillRect/>
        </a:stretch>
      </xdr:blipFill>
      <xdr:spPr>
        <a:xfrm>
          <a:off x="3775410" y="1089096685"/>
          <a:ext cx="1862901" cy="1599159"/>
        </a:xfrm>
        <a:prstGeom prst="rect">
          <a:avLst/>
        </a:prstGeom>
        <a:noFill/>
        <a:ln w="9525" cap="flat" cmpd="sng">
          <a:noFill/>
          <a:prstDash val="solid"/>
          <a:miter/>
        </a:ln>
        <a:effectLst/>
      </xdr:spPr>
    </xdr:pic>
    <xdr:clientData/>
  </xdr:twoCellAnchor>
  <xdr:twoCellAnchor>
    <xdr:from>
      <xdr:col>1</xdr:col>
      <xdr:colOff>54495</xdr:colOff>
      <xdr:row>1262</xdr:row>
      <xdr:rowOff>388441</xdr:rowOff>
    </xdr:from>
    <xdr:to>
      <xdr:col>1</xdr:col>
      <xdr:colOff>1793430</xdr:colOff>
      <xdr:row>1264</xdr:row>
      <xdr:rowOff>631031</xdr:rowOff>
    </xdr:to>
    <xdr:pic>
      <xdr:nvPicPr>
        <xdr:cNvPr id="1187" name="Рисунок 1481" descr=" ">
          <a:extLst>
            <a:ext uri="{FF2B5EF4-FFF2-40B4-BE49-F238E27FC236}">
              <a16:creationId xmlns:a16="http://schemas.microsoft.com/office/drawing/2014/main" id="{00000000-0008-0000-0000-0000A3040000}"/>
            </a:ext>
          </a:extLst>
        </xdr:cNvPr>
        <xdr:cNvPicPr/>
      </xdr:nvPicPr>
      <xdr:blipFill>
        <a:blip xmlns:r="http://schemas.openxmlformats.org/officeDocument/2006/relationships" r:embed="rId1176"/>
        <a:srcRect/>
        <a:stretch>
          <a:fillRect/>
        </a:stretch>
      </xdr:blipFill>
      <xdr:spPr>
        <a:xfrm>
          <a:off x="3697808" y="1092012972"/>
          <a:ext cx="1738935" cy="1528465"/>
        </a:xfrm>
        <a:prstGeom prst="rect">
          <a:avLst/>
        </a:prstGeom>
        <a:noFill/>
        <a:ln w="9525" cap="flat" cmpd="sng">
          <a:noFill/>
          <a:prstDash val="solid"/>
          <a:miter/>
        </a:ln>
        <a:effectLst/>
      </xdr:spPr>
    </xdr:pic>
    <xdr:clientData/>
  </xdr:twoCellAnchor>
  <xdr:twoCellAnchor>
    <xdr:from>
      <xdr:col>1</xdr:col>
      <xdr:colOff>227772</xdr:colOff>
      <xdr:row>1249</xdr:row>
      <xdr:rowOff>419694</xdr:rowOff>
    </xdr:from>
    <xdr:to>
      <xdr:col>1</xdr:col>
      <xdr:colOff>2048567</xdr:colOff>
      <xdr:row>1252</xdr:row>
      <xdr:rowOff>452437</xdr:rowOff>
    </xdr:to>
    <xdr:pic>
      <xdr:nvPicPr>
        <xdr:cNvPr id="1188" name="Рисунок 1483" descr=" ">
          <a:extLst>
            <a:ext uri="{FF2B5EF4-FFF2-40B4-BE49-F238E27FC236}">
              <a16:creationId xmlns:a16="http://schemas.microsoft.com/office/drawing/2014/main" id="{00000000-0008-0000-0000-0000A4040000}"/>
            </a:ext>
          </a:extLst>
        </xdr:cNvPr>
        <xdr:cNvPicPr/>
      </xdr:nvPicPr>
      <xdr:blipFill>
        <a:blip xmlns:r="http://schemas.openxmlformats.org/officeDocument/2006/relationships" r:embed="rId1177"/>
        <a:srcRect/>
        <a:stretch>
          <a:fillRect/>
        </a:stretch>
      </xdr:blipFill>
      <xdr:spPr>
        <a:xfrm>
          <a:off x="3871085" y="1083686038"/>
          <a:ext cx="1820795" cy="1961555"/>
        </a:xfrm>
        <a:prstGeom prst="rect">
          <a:avLst/>
        </a:prstGeom>
        <a:noFill/>
        <a:ln w="9525" cap="flat" cmpd="sng">
          <a:noFill/>
          <a:prstDash val="solid"/>
          <a:miter/>
        </a:ln>
        <a:effectLst/>
      </xdr:spPr>
    </xdr:pic>
    <xdr:clientData/>
  </xdr:twoCellAnchor>
  <xdr:twoCellAnchor>
    <xdr:from>
      <xdr:col>1</xdr:col>
      <xdr:colOff>750093</xdr:colOff>
      <xdr:row>1235</xdr:row>
      <xdr:rowOff>95250</xdr:rowOff>
    </xdr:from>
    <xdr:to>
      <xdr:col>1</xdr:col>
      <xdr:colOff>1750218</xdr:colOff>
      <xdr:row>1235</xdr:row>
      <xdr:rowOff>952500</xdr:rowOff>
    </xdr:to>
    <xdr:pic>
      <xdr:nvPicPr>
        <xdr:cNvPr id="1189" name="Рисунок 1489" descr=" ">
          <a:extLst>
            <a:ext uri="{FF2B5EF4-FFF2-40B4-BE49-F238E27FC236}">
              <a16:creationId xmlns:a16="http://schemas.microsoft.com/office/drawing/2014/main" id="{00000000-0008-0000-0000-0000A5040000}"/>
            </a:ext>
          </a:extLst>
        </xdr:cNvPr>
        <xdr:cNvPicPr/>
      </xdr:nvPicPr>
      <xdr:blipFill>
        <a:blip xmlns:r="http://schemas.openxmlformats.org/officeDocument/2006/relationships" r:embed="rId1178"/>
        <a:srcRect/>
        <a:stretch>
          <a:fillRect/>
        </a:stretch>
      </xdr:blipFill>
      <xdr:spPr>
        <a:xfrm>
          <a:off x="4393406" y="1070669531"/>
          <a:ext cx="1000125" cy="857250"/>
        </a:xfrm>
        <a:prstGeom prst="rect">
          <a:avLst/>
        </a:prstGeom>
        <a:noFill/>
        <a:ln w="9525" cap="flat" cmpd="sng">
          <a:noFill/>
          <a:prstDash val="solid"/>
          <a:miter/>
        </a:ln>
        <a:effectLst/>
      </xdr:spPr>
    </xdr:pic>
    <xdr:clientData/>
  </xdr:twoCellAnchor>
  <xdr:twoCellAnchor>
    <xdr:from>
      <xdr:col>1</xdr:col>
      <xdr:colOff>892968</xdr:colOff>
      <xdr:row>1236</xdr:row>
      <xdr:rowOff>1</xdr:rowOff>
    </xdr:from>
    <xdr:to>
      <xdr:col>1</xdr:col>
      <xdr:colOff>1750218</xdr:colOff>
      <xdr:row>1236</xdr:row>
      <xdr:rowOff>904875</xdr:rowOff>
    </xdr:to>
    <xdr:pic>
      <xdr:nvPicPr>
        <xdr:cNvPr id="1190" name="Рисунок 1490" descr=" ">
          <a:extLst>
            <a:ext uri="{FF2B5EF4-FFF2-40B4-BE49-F238E27FC236}">
              <a16:creationId xmlns:a16="http://schemas.microsoft.com/office/drawing/2014/main" id="{00000000-0008-0000-0000-0000A6040000}"/>
            </a:ext>
          </a:extLst>
        </xdr:cNvPr>
        <xdr:cNvPicPr/>
      </xdr:nvPicPr>
      <xdr:blipFill>
        <a:blip xmlns:r="http://schemas.openxmlformats.org/officeDocument/2006/relationships" r:embed="rId1179"/>
        <a:srcRect/>
        <a:stretch>
          <a:fillRect/>
        </a:stretch>
      </xdr:blipFill>
      <xdr:spPr>
        <a:xfrm>
          <a:off x="4536281" y="1071586314"/>
          <a:ext cx="857250" cy="904874"/>
        </a:xfrm>
        <a:prstGeom prst="rect">
          <a:avLst/>
        </a:prstGeom>
        <a:noFill/>
        <a:ln w="9525" cap="flat" cmpd="sng">
          <a:noFill/>
          <a:prstDash val="solid"/>
          <a:miter/>
        </a:ln>
        <a:effectLst/>
      </xdr:spPr>
    </xdr:pic>
    <xdr:clientData/>
  </xdr:twoCellAnchor>
  <xdr:twoCellAnchor>
    <xdr:from>
      <xdr:col>1</xdr:col>
      <xdr:colOff>940593</xdr:colOff>
      <xdr:row>1237</xdr:row>
      <xdr:rowOff>1</xdr:rowOff>
    </xdr:from>
    <xdr:to>
      <xdr:col>1</xdr:col>
      <xdr:colOff>1904999</xdr:colOff>
      <xdr:row>1237</xdr:row>
      <xdr:rowOff>964407</xdr:rowOff>
    </xdr:to>
    <xdr:pic>
      <xdr:nvPicPr>
        <xdr:cNvPr id="1191" name="Рисунок 1491" descr=" ">
          <a:extLst>
            <a:ext uri="{FF2B5EF4-FFF2-40B4-BE49-F238E27FC236}">
              <a16:creationId xmlns:a16="http://schemas.microsoft.com/office/drawing/2014/main" id="{00000000-0008-0000-0000-0000A7040000}"/>
            </a:ext>
          </a:extLst>
        </xdr:cNvPr>
        <xdr:cNvPicPr/>
      </xdr:nvPicPr>
      <xdr:blipFill>
        <a:blip xmlns:r="http://schemas.openxmlformats.org/officeDocument/2006/relationships" r:embed="rId1180"/>
        <a:srcRect/>
        <a:stretch>
          <a:fillRect/>
        </a:stretch>
      </xdr:blipFill>
      <xdr:spPr>
        <a:xfrm>
          <a:off x="4583906" y="1072598345"/>
          <a:ext cx="964406" cy="964406"/>
        </a:xfrm>
        <a:prstGeom prst="rect">
          <a:avLst/>
        </a:prstGeom>
        <a:noFill/>
        <a:ln w="9525" cap="flat" cmpd="sng">
          <a:noFill/>
          <a:prstDash val="solid"/>
          <a:miter/>
        </a:ln>
        <a:effectLst/>
      </xdr:spPr>
    </xdr:pic>
    <xdr:clientData/>
  </xdr:twoCellAnchor>
  <xdr:twoCellAnchor>
    <xdr:from>
      <xdr:col>1</xdr:col>
      <xdr:colOff>952499</xdr:colOff>
      <xdr:row>1238</xdr:row>
      <xdr:rowOff>1</xdr:rowOff>
    </xdr:from>
    <xdr:to>
      <xdr:col>1</xdr:col>
      <xdr:colOff>1833562</xdr:colOff>
      <xdr:row>1238</xdr:row>
      <xdr:rowOff>904875</xdr:rowOff>
    </xdr:to>
    <xdr:pic>
      <xdr:nvPicPr>
        <xdr:cNvPr id="1192" name="Рисунок 1492" descr=" ">
          <a:extLst>
            <a:ext uri="{FF2B5EF4-FFF2-40B4-BE49-F238E27FC236}">
              <a16:creationId xmlns:a16="http://schemas.microsoft.com/office/drawing/2014/main" id="{00000000-0008-0000-0000-0000A8040000}"/>
            </a:ext>
          </a:extLst>
        </xdr:cNvPr>
        <xdr:cNvPicPr/>
      </xdr:nvPicPr>
      <xdr:blipFill>
        <a:blip xmlns:r="http://schemas.openxmlformats.org/officeDocument/2006/relationships" r:embed="rId1181"/>
        <a:srcRect/>
        <a:stretch>
          <a:fillRect/>
        </a:stretch>
      </xdr:blipFill>
      <xdr:spPr>
        <a:xfrm>
          <a:off x="4595812" y="1073610376"/>
          <a:ext cx="881063" cy="904874"/>
        </a:xfrm>
        <a:prstGeom prst="rect">
          <a:avLst/>
        </a:prstGeom>
        <a:noFill/>
        <a:ln w="9525" cap="flat" cmpd="sng">
          <a:noFill/>
          <a:prstDash val="solid"/>
          <a:miter/>
        </a:ln>
        <a:effectLst/>
      </xdr:spPr>
    </xdr:pic>
    <xdr:clientData/>
  </xdr:twoCellAnchor>
  <xdr:twoCellAnchor>
    <xdr:from>
      <xdr:col>1</xdr:col>
      <xdr:colOff>1333499</xdr:colOff>
      <xdr:row>1239</xdr:row>
      <xdr:rowOff>59531</xdr:rowOff>
    </xdr:from>
    <xdr:to>
      <xdr:col>1</xdr:col>
      <xdr:colOff>1988343</xdr:colOff>
      <xdr:row>1239</xdr:row>
      <xdr:rowOff>976313</xdr:rowOff>
    </xdr:to>
    <xdr:pic>
      <xdr:nvPicPr>
        <xdr:cNvPr id="1193" name="Рисунок 1494" descr=" ">
          <a:extLst>
            <a:ext uri="{FF2B5EF4-FFF2-40B4-BE49-F238E27FC236}">
              <a16:creationId xmlns:a16="http://schemas.microsoft.com/office/drawing/2014/main" id="{00000000-0008-0000-0000-0000A9040000}"/>
            </a:ext>
          </a:extLst>
        </xdr:cNvPr>
        <xdr:cNvPicPr/>
      </xdr:nvPicPr>
      <xdr:blipFill>
        <a:blip xmlns:r="http://schemas.openxmlformats.org/officeDocument/2006/relationships" r:embed="rId1182"/>
        <a:srcRect/>
        <a:stretch>
          <a:fillRect/>
        </a:stretch>
      </xdr:blipFill>
      <xdr:spPr>
        <a:xfrm>
          <a:off x="4976812" y="1074681937"/>
          <a:ext cx="654844" cy="916782"/>
        </a:xfrm>
        <a:prstGeom prst="rect">
          <a:avLst/>
        </a:prstGeom>
        <a:noFill/>
        <a:ln w="9525" cap="flat" cmpd="sng">
          <a:noFill/>
          <a:prstDash val="solid"/>
          <a:miter/>
        </a:ln>
        <a:effectLst/>
      </xdr:spPr>
    </xdr:pic>
    <xdr:clientData/>
  </xdr:twoCellAnchor>
  <xdr:twoCellAnchor>
    <xdr:from>
      <xdr:col>0</xdr:col>
      <xdr:colOff>3457985</xdr:colOff>
      <xdr:row>1265</xdr:row>
      <xdr:rowOff>404812</xdr:rowOff>
    </xdr:from>
    <xdr:to>
      <xdr:col>0</xdr:col>
      <xdr:colOff>1975414</xdr:colOff>
      <xdr:row>1266</xdr:row>
      <xdr:rowOff>594568</xdr:rowOff>
    </xdr:to>
    <xdr:pic>
      <xdr:nvPicPr>
        <xdr:cNvPr id="1194" name="Рисунок 1499" descr=" ">
          <a:extLst>
            <a:ext uri="{FF2B5EF4-FFF2-40B4-BE49-F238E27FC236}">
              <a16:creationId xmlns:a16="http://schemas.microsoft.com/office/drawing/2014/main" id="{00000000-0008-0000-0000-0000AA040000}"/>
            </a:ext>
          </a:extLst>
        </xdr:cNvPr>
        <xdr:cNvPicPr/>
      </xdr:nvPicPr>
      <xdr:blipFill>
        <a:blip xmlns:r="http://schemas.openxmlformats.org/officeDocument/2006/relationships" r:embed="rId1183"/>
        <a:srcRect/>
        <a:stretch>
          <a:fillRect/>
        </a:stretch>
      </xdr:blipFill>
      <xdr:spPr>
        <a:xfrm>
          <a:off x="3467100" y="877963712"/>
          <a:ext cx="1771650" cy="1047744"/>
        </a:xfrm>
        <a:prstGeom prst="rect">
          <a:avLst/>
        </a:prstGeom>
        <a:noFill/>
        <a:ln w="9525" cap="flat" cmpd="sng">
          <a:noFill/>
          <a:prstDash val="solid"/>
          <a:miter/>
        </a:ln>
        <a:effectLst/>
      </xdr:spPr>
    </xdr:pic>
    <xdr:clientData/>
  </xdr:twoCellAnchor>
  <xdr:twoCellAnchor>
    <xdr:from>
      <xdr:col>1</xdr:col>
      <xdr:colOff>290709</xdr:colOff>
      <xdr:row>1245</xdr:row>
      <xdr:rowOff>260449</xdr:rowOff>
    </xdr:from>
    <xdr:to>
      <xdr:col>1</xdr:col>
      <xdr:colOff>1940571</xdr:colOff>
      <xdr:row>1248</xdr:row>
      <xdr:rowOff>374303</xdr:rowOff>
    </xdr:to>
    <xdr:pic>
      <xdr:nvPicPr>
        <xdr:cNvPr id="1195" name="Рисунок 1500" descr=" ">
          <a:extLst>
            <a:ext uri="{FF2B5EF4-FFF2-40B4-BE49-F238E27FC236}">
              <a16:creationId xmlns:a16="http://schemas.microsoft.com/office/drawing/2014/main" id="{00000000-0008-0000-0000-0000AB040000}"/>
            </a:ext>
          </a:extLst>
        </xdr:cNvPr>
        <xdr:cNvPicPr/>
      </xdr:nvPicPr>
      <xdr:blipFill>
        <a:blip xmlns:r="http://schemas.openxmlformats.org/officeDocument/2006/relationships" r:embed="rId1184"/>
        <a:srcRect/>
        <a:stretch>
          <a:fillRect/>
        </a:stretch>
      </xdr:blipFill>
      <xdr:spPr>
        <a:xfrm>
          <a:off x="3934022" y="1080955043"/>
          <a:ext cx="1649862" cy="2042666"/>
        </a:xfrm>
        <a:prstGeom prst="rect">
          <a:avLst/>
        </a:prstGeom>
        <a:noFill/>
        <a:ln w="9525" cap="flat" cmpd="sng">
          <a:noFill/>
          <a:prstDash val="solid"/>
          <a:miter/>
        </a:ln>
        <a:effectLst/>
      </xdr:spPr>
    </xdr:pic>
    <xdr:clientData/>
  </xdr:twoCellAnchor>
  <xdr:twoCellAnchor>
    <xdr:from>
      <xdr:col>1</xdr:col>
      <xdr:colOff>43393</xdr:colOff>
      <xdr:row>476</xdr:row>
      <xdr:rowOff>886137</xdr:rowOff>
    </xdr:from>
    <xdr:to>
      <xdr:col>1</xdr:col>
      <xdr:colOff>778535</xdr:colOff>
      <xdr:row>477</xdr:row>
      <xdr:rowOff>913953</xdr:rowOff>
    </xdr:to>
    <xdr:pic>
      <xdr:nvPicPr>
        <xdr:cNvPr id="1196" name="Рисунок 95" descr=" ">
          <a:extLst>
            <a:ext uri="{FF2B5EF4-FFF2-40B4-BE49-F238E27FC236}">
              <a16:creationId xmlns:a16="http://schemas.microsoft.com/office/drawing/2014/main" id="{00000000-0008-0000-0000-0000AC040000}"/>
            </a:ext>
          </a:extLst>
        </xdr:cNvPr>
        <xdr:cNvPicPr/>
      </xdr:nvPicPr>
      <xdr:blipFill>
        <a:blip xmlns:r="http://schemas.openxmlformats.org/officeDocument/2006/relationships" r:embed="rId1185"/>
        <a:srcRect/>
        <a:stretch>
          <a:fillRect/>
        </a:stretch>
      </xdr:blipFill>
      <xdr:spPr>
        <a:xfrm>
          <a:off x="3797300" y="244957600"/>
          <a:ext cx="733425" cy="1047744"/>
        </a:xfrm>
        <a:prstGeom prst="rect">
          <a:avLst/>
        </a:prstGeom>
        <a:noFill/>
        <a:ln w="9525" cap="flat" cmpd="sng">
          <a:noFill/>
          <a:prstDash val="solid"/>
          <a:miter/>
        </a:ln>
        <a:effectLst/>
      </xdr:spPr>
    </xdr:pic>
    <xdr:clientData/>
  </xdr:twoCellAnchor>
  <xdr:twoCellAnchor>
    <xdr:from>
      <xdr:col>1</xdr:col>
      <xdr:colOff>842349</xdr:colOff>
      <xdr:row>474</xdr:row>
      <xdr:rowOff>11921</xdr:rowOff>
    </xdr:from>
    <xdr:to>
      <xdr:col>1</xdr:col>
      <xdr:colOff>1414126</xdr:colOff>
      <xdr:row>475</xdr:row>
      <xdr:rowOff>47684</xdr:rowOff>
    </xdr:to>
    <xdr:pic>
      <xdr:nvPicPr>
        <xdr:cNvPr id="1197" name="Рисунок 111" descr=" ">
          <a:extLst>
            <a:ext uri="{FF2B5EF4-FFF2-40B4-BE49-F238E27FC236}">
              <a16:creationId xmlns:a16="http://schemas.microsoft.com/office/drawing/2014/main" id="{00000000-0008-0000-0000-0000AD040000}"/>
            </a:ext>
          </a:extLst>
        </xdr:cNvPr>
        <xdr:cNvPicPr/>
      </xdr:nvPicPr>
      <xdr:blipFill>
        <a:blip xmlns:r="http://schemas.openxmlformats.org/officeDocument/2006/relationships" r:embed="rId1186"/>
        <a:srcRect/>
        <a:stretch>
          <a:fillRect/>
        </a:stretch>
      </xdr:blipFill>
      <xdr:spPr>
        <a:xfrm>
          <a:off x="4595000" y="244091600"/>
          <a:ext cx="571500" cy="1047744"/>
        </a:xfrm>
        <a:prstGeom prst="rect">
          <a:avLst/>
        </a:prstGeom>
        <a:noFill/>
        <a:ln w="9525" cap="flat" cmpd="sng">
          <a:noFill/>
          <a:prstDash val="solid"/>
          <a:miter/>
        </a:ln>
        <a:effectLst/>
      </xdr:spPr>
    </xdr:pic>
    <xdr:clientData/>
  </xdr:twoCellAnchor>
  <xdr:twoCellAnchor>
    <xdr:from>
      <xdr:col>1</xdr:col>
      <xdr:colOff>724931</xdr:colOff>
      <xdr:row>476</xdr:row>
      <xdr:rowOff>0</xdr:rowOff>
    </xdr:from>
    <xdr:to>
      <xdr:col>1</xdr:col>
      <xdr:colOff>1467730</xdr:colOff>
      <xdr:row>477</xdr:row>
      <xdr:rowOff>35763</xdr:rowOff>
    </xdr:to>
    <xdr:pic>
      <xdr:nvPicPr>
        <xdr:cNvPr id="1198" name="Рисунок 112" descr=" ">
          <a:extLst>
            <a:ext uri="{FF2B5EF4-FFF2-40B4-BE49-F238E27FC236}">
              <a16:creationId xmlns:a16="http://schemas.microsoft.com/office/drawing/2014/main" id="{00000000-0008-0000-0000-0000AE040000}"/>
            </a:ext>
          </a:extLst>
        </xdr:cNvPr>
        <xdr:cNvPicPr/>
      </xdr:nvPicPr>
      <xdr:blipFill>
        <a:blip xmlns:r="http://schemas.openxmlformats.org/officeDocument/2006/relationships" r:embed="rId1187"/>
        <a:srcRect/>
        <a:stretch>
          <a:fillRect/>
        </a:stretch>
      </xdr:blipFill>
      <xdr:spPr>
        <a:xfrm>
          <a:off x="4478300" y="244076496"/>
          <a:ext cx="771525" cy="1047760"/>
        </a:xfrm>
        <a:prstGeom prst="rect">
          <a:avLst/>
        </a:prstGeom>
        <a:noFill/>
        <a:ln w="9525" cap="flat" cmpd="sng">
          <a:noFill/>
          <a:prstDash val="solid"/>
          <a:miter/>
        </a:ln>
        <a:effectLst/>
      </xdr:spPr>
    </xdr:pic>
    <xdr:clientData/>
  </xdr:twoCellAnchor>
  <xdr:twoCellAnchor>
    <xdr:from>
      <xdr:col>1</xdr:col>
      <xdr:colOff>96997</xdr:colOff>
      <xdr:row>489</xdr:row>
      <xdr:rowOff>862295</xdr:rowOff>
    </xdr:from>
    <xdr:to>
      <xdr:col>1</xdr:col>
      <xdr:colOff>676432</xdr:colOff>
      <xdr:row>490</xdr:row>
      <xdr:rowOff>886137</xdr:rowOff>
    </xdr:to>
    <xdr:pic>
      <xdr:nvPicPr>
        <xdr:cNvPr id="1199" name="Рисунок 238" descr=" ">
          <a:extLst>
            <a:ext uri="{FF2B5EF4-FFF2-40B4-BE49-F238E27FC236}">
              <a16:creationId xmlns:a16="http://schemas.microsoft.com/office/drawing/2014/main" id="{00000000-0008-0000-0000-0000AF040000}"/>
            </a:ext>
          </a:extLst>
        </xdr:cNvPr>
        <xdr:cNvPicPr/>
      </xdr:nvPicPr>
      <xdr:blipFill>
        <a:blip xmlns:r="http://schemas.openxmlformats.org/officeDocument/2006/relationships" r:embed="rId1188"/>
        <a:srcRect/>
        <a:stretch>
          <a:fillRect/>
        </a:stretch>
      </xdr:blipFill>
      <xdr:spPr>
        <a:xfrm>
          <a:off x="3849500" y="257125600"/>
          <a:ext cx="581025" cy="1047744"/>
        </a:xfrm>
        <a:prstGeom prst="rect">
          <a:avLst/>
        </a:prstGeom>
        <a:noFill/>
        <a:ln w="9525" cap="flat" cmpd="sng">
          <a:noFill/>
          <a:prstDash val="solid"/>
          <a:miter/>
        </a:ln>
        <a:effectLst/>
      </xdr:spPr>
    </xdr:pic>
    <xdr:clientData/>
  </xdr:twoCellAnchor>
  <xdr:twoCellAnchor>
    <xdr:from>
      <xdr:col>1</xdr:col>
      <xdr:colOff>68919</xdr:colOff>
      <xdr:row>474</xdr:row>
      <xdr:rowOff>925874</xdr:rowOff>
    </xdr:from>
    <xdr:to>
      <xdr:col>1</xdr:col>
      <xdr:colOff>658564</xdr:colOff>
      <xdr:row>476</xdr:row>
      <xdr:rowOff>0</xdr:rowOff>
    </xdr:to>
    <xdr:pic>
      <xdr:nvPicPr>
        <xdr:cNvPr id="1200" name="Рисунок 241" descr=" ">
          <a:extLst>
            <a:ext uri="{FF2B5EF4-FFF2-40B4-BE49-F238E27FC236}">
              <a16:creationId xmlns:a16="http://schemas.microsoft.com/office/drawing/2014/main" id="{00000000-0008-0000-0000-0000B0040000}"/>
            </a:ext>
          </a:extLst>
        </xdr:cNvPr>
        <xdr:cNvPicPr/>
      </xdr:nvPicPr>
      <xdr:blipFill>
        <a:blip xmlns:r="http://schemas.openxmlformats.org/officeDocument/2006/relationships" r:embed="rId1189"/>
        <a:srcRect/>
        <a:stretch>
          <a:fillRect/>
        </a:stretch>
      </xdr:blipFill>
      <xdr:spPr>
        <a:xfrm>
          <a:off x="3821700" y="245007392"/>
          <a:ext cx="590550" cy="1047760"/>
        </a:xfrm>
        <a:prstGeom prst="rect">
          <a:avLst/>
        </a:prstGeom>
        <a:noFill/>
        <a:ln w="9525" cap="flat" cmpd="sng">
          <a:noFill/>
          <a:prstDash val="solid"/>
          <a:miter/>
        </a:ln>
        <a:effectLst/>
      </xdr:spPr>
    </xdr:pic>
    <xdr:clientData/>
  </xdr:twoCellAnchor>
  <xdr:twoCellAnchor>
    <xdr:from>
      <xdr:col>1</xdr:col>
      <xdr:colOff>719826</xdr:colOff>
      <xdr:row>464</xdr:row>
      <xdr:rowOff>786794</xdr:rowOff>
    </xdr:from>
    <xdr:to>
      <xdr:col>1</xdr:col>
      <xdr:colOff>1454968</xdr:colOff>
      <xdr:row>465</xdr:row>
      <xdr:rowOff>925874</xdr:rowOff>
    </xdr:to>
    <xdr:pic>
      <xdr:nvPicPr>
        <xdr:cNvPr id="1201" name="Рисунок 1482" descr=" ">
          <a:extLst>
            <a:ext uri="{FF2B5EF4-FFF2-40B4-BE49-F238E27FC236}">
              <a16:creationId xmlns:a16="http://schemas.microsoft.com/office/drawing/2014/main" id="{00000000-0008-0000-0000-0000B1040000}"/>
            </a:ext>
          </a:extLst>
        </xdr:cNvPr>
        <xdr:cNvPicPr/>
      </xdr:nvPicPr>
      <xdr:blipFill>
        <a:blip xmlns:r="http://schemas.openxmlformats.org/officeDocument/2006/relationships" r:embed="rId1158"/>
        <a:srcRect/>
        <a:stretch>
          <a:fillRect/>
        </a:stretch>
      </xdr:blipFill>
      <xdr:spPr>
        <a:xfrm>
          <a:off x="4472856" y="242825808"/>
          <a:ext cx="734143" cy="1159072"/>
        </a:xfrm>
        <a:prstGeom prst="rect">
          <a:avLst/>
        </a:prstGeom>
        <a:noFill/>
        <a:ln w="9525" cap="flat" cmpd="sng">
          <a:noFill/>
          <a:prstDash val="solid"/>
          <a:miter/>
        </a:ln>
        <a:effectLst/>
      </xdr:spPr>
    </xdr:pic>
    <xdr:clientData/>
  </xdr:twoCellAnchor>
  <xdr:twoCellAnchor>
    <xdr:from>
      <xdr:col>1</xdr:col>
      <xdr:colOff>821929</xdr:colOff>
      <xdr:row>469</xdr:row>
      <xdr:rowOff>0</xdr:rowOff>
    </xdr:from>
    <xdr:to>
      <xdr:col>1</xdr:col>
      <xdr:colOff>1460073</xdr:colOff>
      <xdr:row>470</xdr:row>
      <xdr:rowOff>23842</xdr:rowOff>
    </xdr:to>
    <xdr:pic>
      <xdr:nvPicPr>
        <xdr:cNvPr id="1202" name="Рисунок 171" descr=" ">
          <a:extLst>
            <a:ext uri="{FF2B5EF4-FFF2-40B4-BE49-F238E27FC236}">
              <a16:creationId xmlns:a16="http://schemas.microsoft.com/office/drawing/2014/main" id="{00000000-0008-0000-0000-0000B2040000}"/>
            </a:ext>
          </a:extLst>
        </xdr:cNvPr>
        <xdr:cNvPicPr/>
      </xdr:nvPicPr>
      <xdr:blipFill>
        <a:blip xmlns:r="http://schemas.openxmlformats.org/officeDocument/2006/relationships" r:embed="rId1190"/>
        <a:srcRect/>
        <a:stretch>
          <a:fillRect/>
        </a:stretch>
      </xdr:blipFill>
      <xdr:spPr>
        <a:xfrm>
          <a:off x="4572000" y="264160000"/>
          <a:ext cx="638175" cy="1065888"/>
        </a:xfrm>
        <a:prstGeom prst="rect">
          <a:avLst/>
        </a:prstGeom>
        <a:noFill/>
        <a:ln w="9525" cap="flat" cmpd="sng">
          <a:noFill/>
          <a:prstDash val="solid"/>
          <a:miter/>
        </a:ln>
        <a:effectLst/>
      </xdr:spPr>
    </xdr:pic>
    <xdr:clientData/>
  </xdr:twoCellAnchor>
  <xdr:twoCellAnchor>
    <xdr:from>
      <xdr:col>1</xdr:col>
      <xdr:colOff>68919</xdr:colOff>
      <xdr:row>466</xdr:row>
      <xdr:rowOff>11921</xdr:rowOff>
    </xdr:from>
    <xdr:to>
      <xdr:col>1</xdr:col>
      <xdr:colOff>707063</xdr:colOff>
      <xdr:row>467</xdr:row>
      <xdr:rowOff>35763</xdr:rowOff>
    </xdr:to>
    <xdr:pic>
      <xdr:nvPicPr>
        <xdr:cNvPr id="1203" name="Рисунок 519" descr=" ">
          <a:extLst>
            <a:ext uri="{FF2B5EF4-FFF2-40B4-BE49-F238E27FC236}">
              <a16:creationId xmlns:a16="http://schemas.microsoft.com/office/drawing/2014/main" id="{00000000-0008-0000-0000-0000B3040000}"/>
            </a:ext>
          </a:extLst>
        </xdr:cNvPr>
        <xdr:cNvPicPr/>
      </xdr:nvPicPr>
      <xdr:blipFill>
        <a:blip xmlns:r="http://schemas.openxmlformats.org/officeDocument/2006/relationships" r:embed="rId1191"/>
        <a:srcRect/>
        <a:stretch>
          <a:fillRect/>
        </a:stretch>
      </xdr:blipFill>
      <xdr:spPr>
        <a:xfrm>
          <a:off x="3822700" y="244081296"/>
          <a:ext cx="638175" cy="1047760"/>
        </a:xfrm>
        <a:prstGeom prst="rect">
          <a:avLst/>
        </a:prstGeom>
        <a:noFill/>
        <a:ln w="9525" cap="flat" cmpd="sng">
          <a:noFill/>
          <a:prstDash val="solid"/>
          <a:miter/>
        </a:ln>
        <a:effectLst/>
      </xdr:spPr>
    </xdr:pic>
    <xdr:clientData/>
  </xdr:twoCellAnchor>
  <xdr:twoCellAnchor>
    <xdr:from>
      <xdr:col>1</xdr:col>
      <xdr:colOff>108886</xdr:colOff>
      <xdr:row>457</xdr:row>
      <xdr:rowOff>821562</xdr:rowOff>
    </xdr:from>
    <xdr:to>
      <xdr:col>1</xdr:col>
      <xdr:colOff>1012031</xdr:colOff>
      <xdr:row>459</xdr:row>
      <xdr:rowOff>130970</xdr:rowOff>
    </xdr:to>
    <xdr:pic>
      <xdr:nvPicPr>
        <xdr:cNvPr id="1204" name="Рисунок 1501" descr=" ">
          <a:extLst>
            <a:ext uri="{FF2B5EF4-FFF2-40B4-BE49-F238E27FC236}">
              <a16:creationId xmlns:a16="http://schemas.microsoft.com/office/drawing/2014/main" id="{00000000-0008-0000-0000-0000B4040000}"/>
            </a:ext>
          </a:extLst>
        </xdr:cNvPr>
        <xdr:cNvPicPr/>
      </xdr:nvPicPr>
      <xdr:blipFill>
        <a:blip xmlns:r="http://schemas.openxmlformats.org/officeDocument/2006/relationships" r:embed="rId1192"/>
        <a:srcRect/>
        <a:stretch>
          <a:fillRect/>
        </a:stretch>
      </xdr:blipFill>
      <xdr:spPr>
        <a:xfrm>
          <a:off x="3752199" y="403717156"/>
          <a:ext cx="903145" cy="1333470"/>
        </a:xfrm>
        <a:prstGeom prst="rect">
          <a:avLst/>
        </a:prstGeom>
        <a:noFill/>
        <a:ln w="9525" cap="flat" cmpd="sng">
          <a:noFill/>
          <a:prstDash val="solid"/>
          <a:miter/>
        </a:ln>
        <a:effectLst/>
      </xdr:spPr>
    </xdr:pic>
    <xdr:clientData/>
  </xdr:twoCellAnchor>
  <xdr:twoCellAnchor>
    <xdr:from>
      <xdr:col>1</xdr:col>
      <xdr:colOff>178593</xdr:colOff>
      <xdr:row>461</xdr:row>
      <xdr:rowOff>0</xdr:rowOff>
    </xdr:from>
    <xdr:to>
      <xdr:col>1</xdr:col>
      <xdr:colOff>773905</xdr:colOff>
      <xdr:row>462</xdr:row>
      <xdr:rowOff>142875</xdr:rowOff>
    </xdr:to>
    <xdr:pic>
      <xdr:nvPicPr>
        <xdr:cNvPr id="1205" name="Рисунок 1502" descr=" ">
          <a:extLst>
            <a:ext uri="{FF2B5EF4-FFF2-40B4-BE49-F238E27FC236}">
              <a16:creationId xmlns:a16="http://schemas.microsoft.com/office/drawing/2014/main" id="{00000000-0008-0000-0000-0000B5040000}"/>
            </a:ext>
          </a:extLst>
        </xdr:cNvPr>
        <xdr:cNvPicPr/>
      </xdr:nvPicPr>
      <xdr:blipFill>
        <a:blip xmlns:r="http://schemas.openxmlformats.org/officeDocument/2006/relationships" r:embed="rId1193"/>
        <a:srcRect/>
        <a:stretch>
          <a:fillRect/>
        </a:stretch>
      </xdr:blipFill>
      <xdr:spPr>
        <a:xfrm>
          <a:off x="3821906" y="406943719"/>
          <a:ext cx="595312" cy="1154906"/>
        </a:xfrm>
        <a:prstGeom prst="rect">
          <a:avLst/>
        </a:prstGeom>
        <a:noFill/>
        <a:ln w="9525" cap="flat" cmpd="sng">
          <a:noFill/>
          <a:prstDash val="solid"/>
          <a:miter/>
        </a:ln>
        <a:effectLst/>
      </xdr:spPr>
    </xdr:pic>
    <xdr:clientData/>
  </xdr:twoCellAnchor>
  <xdr:twoCellAnchor>
    <xdr:from>
      <xdr:col>1</xdr:col>
      <xdr:colOff>1512093</xdr:colOff>
      <xdr:row>460</xdr:row>
      <xdr:rowOff>11906</xdr:rowOff>
    </xdr:from>
    <xdr:to>
      <xdr:col>1</xdr:col>
      <xdr:colOff>2214561</xdr:colOff>
      <xdr:row>460</xdr:row>
      <xdr:rowOff>1012030</xdr:rowOff>
    </xdr:to>
    <xdr:pic>
      <xdr:nvPicPr>
        <xdr:cNvPr id="1206" name="Рисунок 1503" descr=" ">
          <a:extLst>
            <a:ext uri="{FF2B5EF4-FFF2-40B4-BE49-F238E27FC236}">
              <a16:creationId xmlns:a16="http://schemas.microsoft.com/office/drawing/2014/main" id="{00000000-0008-0000-0000-0000B6040000}"/>
            </a:ext>
          </a:extLst>
        </xdr:cNvPr>
        <xdr:cNvPicPr/>
      </xdr:nvPicPr>
      <xdr:blipFill>
        <a:blip xmlns:r="http://schemas.openxmlformats.org/officeDocument/2006/relationships" r:embed="rId1194"/>
        <a:srcRect/>
        <a:stretch>
          <a:fillRect/>
        </a:stretch>
      </xdr:blipFill>
      <xdr:spPr>
        <a:xfrm>
          <a:off x="5155406" y="405943594"/>
          <a:ext cx="702468" cy="1000124"/>
        </a:xfrm>
        <a:prstGeom prst="rect">
          <a:avLst/>
        </a:prstGeom>
        <a:noFill/>
        <a:ln w="9525" cap="flat" cmpd="sng">
          <a:noFill/>
          <a:prstDash val="solid"/>
          <a:miter/>
        </a:ln>
        <a:effectLst/>
      </xdr:spPr>
    </xdr:pic>
    <xdr:clientData/>
  </xdr:twoCellAnchor>
  <xdr:twoCellAnchor>
    <xdr:from>
      <xdr:col>1</xdr:col>
      <xdr:colOff>770878</xdr:colOff>
      <xdr:row>455</xdr:row>
      <xdr:rowOff>1</xdr:rowOff>
    </xdr:from>
    <xdr:to>
      <xdr:col>1</xdr:col>
      <xdr:colOff>1488282</xdr:colOff>
      <xdr:row>456</xdr:row>
      <xdr:rowOff>11907</xdr:rowOff>
    </xdr:to>
    <xdr:pic>
      <xdr:nvPicPr>
        <xdr:cNvPr id="1207" name="Рисунок 1504" descr=" ">
          <a:extLst>
            <a:ext uri="{FF2B5EF4-FFF2-40B4-BE49-F238E27FC236}">
              <a16:creationId xmlns:a16="http://schemas.microsoft.com/office/drawing/2014/main" id="{00000000-0008-0000-0000-0000B7040000}"/>
            </a:ext>
          </a:extLst>
        </xdr:cNvPr>
        <xdr:cNvPicPr/>
      </xdr:nvPicPr>
      <xdr:blipFill>
        <a:blip xmlns:r="http://schemas.openxmlformats.org/officeDocument/2006/relationships" r:embed="rId1195"/>
        <a:srcRect/>
        <a:stretch>
          <a:fillRect/>
        </a:stretch>
      </xdr:blipFill>
      <xdr:spPr>
        <a:xfrm>
          <a:off x="4414191" y="400871532"/>
          <a:ext cx="717404" cy="1023938"/>
        </a:xfrm>
        <a:prstGeom prst="rect">
          <a:avLst/>
        </a:prstGeom>
        <a:noFill/>
        <a:ln w="9525" cap="flat" cmpd="sng">
          <a:noFill/>
          <a:prstDash val="solid"/>
          <a:miter/>
        </a:ln>
        <a:effectLst/>
      </xdr:spPr>
    </xdr:pic>
    <xdr:clientData/>
  </xdr:twoCellAnchor>
  <xdr:twoCellAnchor>
    <xdr:from>
      <xdr:col>1</xdr:col>
      <xdr:colOff>68919</xdr:colOff>
      <xdr:row>456</xdr:row>
      <xdr:rowOff>47684</xdr:rowOff>
    </xdr:from>
    <xdr:to>
      <xdr:col>1</xdr:col>
      <xdr:colOff>869156</xdr:colOff>
      <xdr:row>457</xdr:row>
      <xdr:rowOff>23812</xdr:rowOff>
    </xdr:to>
    <xdr:pic>
      <xdr:nvPicPr>
        <xdr:cNvPr id="1208" name="Рисунок 1505" descr=" ">
          <a:extLst>
            <a:ext uri="{FF2B5EF4-FFF2-40B4-BE49-F238E27FC236}">
              <a16:creationId xmlns:a16="http://schemas.microsoft.com/office/drawing/2014/main" id="{00000000-0008-0000-0000-0000B8040000}"/>
            </a:ext>
          </a:extLst>
        </xdr:cNvPr>
        <xdr:cNvPicPr/>
      </xdr:nvPicPr>
      <xdr:blipFill>
        <a:blip xmlns:r="http://schemas.openxmlformats.org/officeDocument/2006/relationships" r:embed="rId1196"/>
        <a:srcRect/>
        <a:stretch>
          <a:fillRect/>
        </a:stretch>
      </xdr:blipFill>
      <xdr:spPr>
        <a:xfrm>
          <a:off x="3712232" y="401931247"/>
          <a:ext cx="800237" cy="988159"/>
        </a:xfrm>
        <a:prstGeom prst="rect">
          <a:avLst/>
        </a:prstGeom>
        <a:noFill/>
        <a:ln w="9525" cap="flat" cmpd="sng">
          <a:noFill/>
          <a:prstDash val="solid"/>
          <a:miter/>
        </a:ln>
        <a:effectLst/>
      </xdr:spPr>
    </xdr:pic>
    <xdr:clientData/>
  </xdr:twoCellAnchor>
  <xdr:twoCellAnchor>
    <xdr:from>
      <xdr:col>1</xdr:col>
      <xdr:colOff>867875</xdr:colOff>
      <xdr:row>457</xdr:row>
      <xdr:rowOff>0</xdr:rowOff>
    </xdr:from>
    <xdr:to>
      <xdr:col>1</xdr:col>
      <xdr:colOff>1774031</xdr:colOff>
      <xdr:row>458</xdr:row>
      <xdr:rowOff>11906</xdr:rowOff>
    </xdr:to>
    <xdr:pic>
      <xdr:nvPicPr>
        <xdr:cNvPr id="1209" name="Рисунок 1506" descr=" ">
          <a:extLst>
            <a:ext uri="{FF2B5EF4-FFF2-40B4-BE49-F238E27FC236}">
              <a16:creationId xmlns:a16="http://schemas.microsoft.com/office/drawing/2014/main" id="{00000000-0008-0000-0000-0000B9040000}"/>
            </a:ext>
          </a:extLst>
        </xdr:cNvPr>
        <xdr:cNvPicPr/>
      </xdr:nvPicPr>
      <xdr:blipFill>
        <a:blip xmlns:r="http://schemas.openxmlformats.org/officeDocument/2006/relationships" r:embed="rId1197"/>
        <a:srcRect/>
        <a:stretch>
          <a:fillRect/>
        </a:stretch>
      </xdr:blipFill>
      <xdr:spPr>
        <a:xfrm>
          <a:off x="4511188" y="402895594"/>
          <a:ext cx="906156" cy="1023937"/>
        </a:xfrm>
        <a:prstGeom prst="rect">
          <a:avLst/>
        </a:prstGeom>
        <a:noFill/>
        <a:ln w="9525" cap="flat" cmpd="sng">
          <a:noFill/>
          <a:prstDash val="solid"/>
          <a:miter/>
        </a:ln>
        <a:effectLst/>
      </xdr:spPr>
    </xdr:pic>
    <xdr:clientData/>
  </xdr:twoCellAnchor>
  <xdr:twoCellAnchor>
    <xdr:from>
      <xdr:col>1</xdr:col>
      <xdr:colOff>1176564</xdr:colOff>
      <xdr:row>459</xdr:row>
      <xdr:rowOff>0</xdr:rowOff>
    </xdr:from>
    <xdr:to>
      <xdr:col>1</xdr:col>
      <xdr:colOff>2095500</xdr:colOff>
      <xdr:row>459</xdr:row>
      <xdr:rowOff>952500</xdr:rowOff>
    </xdr:to>
    <xdr:pic>
      <xdr:nvPicPr>
        <xdr:cNvPr id="1210" name="Рисунок 1507" descr=" ">
          <a:extLst>
            <a:ext uri="{FF2B5EF4-FFF2-40B4-BE49-F238E27FC236}">
              <a16:creationId xmlns:a16="http://schemas.microsoft.com/office/drawing/2014/main" id="{00000000-0008-0000-0000-0000BA040000}"/>
            </a:ext>
          </a:extLst>
        </xdr:cNvPr>
        <xdr:cNvPicPr/>
      </xdr:nvPicPr>
      <xdr:blipFill>
        <a:blip xmlns:r="http://schemas.openxmlformats.org/officeDocument/2006/relationships" r:embed="rId1198"/>
        <a:srcRect/>
        <a:stretch>
          <a:fillRect/>
        </a:stretch>
      </xdr:blipFill>
      <xdr:spPr>
        <a:xfrm>
          <a:off x="4819877" y="404919656"/>
          <a:ext cx="918936" cy="952500"/>
        </a:xfrm>
        <a:prstGeom prst="rect">
          <a:avLst/>
        </a:prstGeom>
        <a:noFill/>
        <a:ln w="9525" cap="flat" cmpd="sng">
          <a:noFill/>
          <a:prstDash val="solid"/>
          <a:miter/>
        </a:ln>
        <a:effectLst/>
      </xdr:spPr>
    </xdr:pic>
    <xdr:clientData/>
  </xdr:twoCellAnchor>
  <xdr:twoCellAnchor>
    <xdr:from>
      <xdr:col>1</xdr:col>
      <xdr:colOff>288442</xdr:colOff>
      <xdr:row>487</xdr:row>
      <xdr:rowOff>11922</xdr:rowOff>
    </xdr:from>
    <xdr:to>
      <xdr:col>1</xdr:col>
      <xdr:colOff>1309688</xdr:colOff>
      <xdr:row>487</xdr:row>
      <xdr:rowOff>1000126</xdr:rowOff>
    </xdr:to>
    <xdr:pic>
      <xdr:nvPicPr>
        <xdr:cNvPr id="1211" name="Рисунок 1508" descr=" ">
          <a:extLst>
            <a:ext uri="{FF2B5EF4-FFF2-40B4-BE49-F238E27FC236}">
              <a16:creationId xmlns:a16="http://schemas.microsoft.com/office/drawing/2014/main" id="{00000000-0008-0000-0000-0000BB040000}"/>
            </a:ext>
          </a:extLst>
        </xdr:cNvPr>
        <xdr:cNvPicPr/>
      </xdr:nvPicPr>
      <xdr:blipFill>
        <a:blip xmlns:r="http://schemas.openxmlformats.org/officeDocument/2006/relationships" r:embed="rId1199"/>
        <a:srcRect/>
        <a:stretch>
          <a:fillRect/>
        </a:stretch>
      </xdr:blipFill>
      <xdr:spPr>
        <a:xfrm>
          <a:off x="3931755" y="433268453"/>
          <a:ext cx="1021246" cy="988204"/>
        </a:xfrm>
        <a:prstGeom prst="rect">
          <a:avLst/>
        </a:prstGeom>
        <a:noFill/>
        <a:ln w="9525" cap="flat" cmpd="sng">
          <a:noFill/>
          <a:prstDash val="solid"/>
          <a:miter/>
        </a:ln>
        <a:effectLst/>
      </xdr:spPr>
    </xdr:pic>
    <xdr:clientData/>
  </xdr:twoCellAnchor>
  <xdr:twoCellAnchor>
    <xdr:from>
      <xdr:col>1</xdr:col>
      <xdr:colOff>319071</xdr:colOff>
      <xdr:row>486</xdr:row>
      <xdr:rowOff>35764</xdr:rowOff>
    </xdr:from>
    <xdr:to>
      <xdr:col>1</xdr:col>
      <xdr:colOff>1369218</xdr:colOff>
      <xdr:row>487</xdr:row>
      <xdr:rowOff>11907</xdr:rowOff>
    </xdr:to>
    <xdr:pic>
      <xdr:nvPicPr>
        <xdr:cNvPr id="1212" name="Рисунок 1510" descr=" ">
          <a:extLst>
            <a:ext uri="{FF2B5EF4-FFF2-40B4-BE49-F238E27FC236}">
              <a16:creationId xmlns:a16="http://schemas.microsoft.com/office/drawing/2014/main" id="{00000000-0008-0000-0000-0000BC040000}"/>
            </a:ext>
          </a:extLst>
        </xdr:cNvPr>
        <xdr:cNvPicPr/>
      </xdr:nvPicPr>
      <xdr:blipFill>
        <a:blip xmlns:r="http://schemas.openxmlformats.org/officeDocument/2006/relationships" r:embed="rId1200"/>
        <a:srcRect/>
        <a:stretch>
          <a:fillRect/>
        </a:stretch>
      </xdr:blipFill>
      <xdr:spPr>
        <a:xfrm>
          <a:off x="3962384" y="432280264"/>
          <a:ext cx="1050147" cy="988174"/>
        </a:xfrm>
        <a:prstGeom prst="rect">
          <a:avLst/>
        </a:prstGeom>
        <a:noFill/>
        <a:ln w="9525" cap="flat" cmpd="sng">
          <a:noFill/>
          <a:prstDash val="solid"/>
          <a:miter/>
        </a:ln>
        <a:effectLst/>
      </xdr:spPr>
    </xdr:pic>
    <xdr:clientData/>
  </xdr:twoCellAnchor>
  <xdr:twoCellAnchor>
    <xdr:from>
      <xdr:col>1</xdr:col>
      <xdr:colOff>102103</xdr:colOff>
      <xdr:row>795</xdr:row>
      <xdr:rowOff>0</xdr:rowOff>
    </xdr:from>
    <xdr:to>
      <xdr:col>1</xdr:col>
      <xdr:colOff>1391153</xdr:colOff>
      <xdr:row>795</xdr:row>
      <xdr:rowOff>951309</xdr:rowOff>
    </xdr:to>
    <xdr:pic>
      <xdr:nvPicPr>
        <xdr:cNvPr id="1213" name="Рисунок 648" descr=" ">
          <a:extLst>
            <a:ext uri="{FF2B5EF4-FFF2-40B4-BE49-F238E27FC236}">
              <a16:creationId xmlns:a16="http://schemas.microsoft.com/office/drawing/2014/main" id="{00000000-0008-0000-0000-0000BD040000}"/>
            </a:ext>
          </a:extLst>
        </xdr:cNvPr>
        <xdr:cNvPicPr/>
      </xdr:nvPicPr>
      <xdr:blipFill>
        <a:blip xmlns:r="http://schemas.openxmlformats.org/officeDocument/2006/relationships" r:embed="rId1201"/>
        <a:srcRect/>
        <a:stretch>
          <a:fillRect/>
        </a:stretch>
      </xdr:blipFill>
      <xdr:spPr>
        <a:xfrm>
          <a:off x="3853543" y="529034816"/>
          <a:ext cx="1289684" cy="969248"/>
        </a:xfrm>
        <a:prstGeom prst="rect">
          <a:avLst/>
        </a:prstGeom>
        <a:noFill/>
        <a:ln w="9525" cap="flat" cmpd="sng">
          <a:noFill/>
          <a:prstDash val="solid"/>
          <a:miter/>
        </a:ln>
        <a:effectLst/>
      </xdr:spPr>
    </xdr:pic>
    <xdr:clientData/>
  </xdr:twoCellAnchor>
  <xdr:twoCellAnchor>
    <xdr:from>
      <xdr:col>1</xdr:col>
      <xdr:colOff>482436</xdr:colOff>
      <xdr:row>895</xdr:row>
      <xdr:rowOff>0</xdr:rowOff>
    </xdr:from>
    <xdr:to>
      <xdr:col>1</xdr:col>
      <xdr:colOff>1023582</xdr:colOff>
      <xdr:row>895</xdr:row>
      <xdr:rowOff>900410</xdr:rowOff>
    </xdr:to>
    <xdr:pic>
      <xdr:nvPicPr>
        <xdr:cNvPr id="1214" name="Рисунок 693" descr=" ">
          <a:extLst>
            <a:ext uri="{FF2B5EF4-FFF2-40B4-BE49-F238E27FC236}">
              <a16:creationId xmlns:a16="http://schemas.microsoft.com/office/drawing/2014/main" id="{00000000-0008-0000-0000-0000BE040000}"/>
            </a:ext>
          </a:extLst>
        </xdr:cNvPr>
        <xdr:cNvPicPr/>
      </xdr:nvPicPr>
      <xdr:blipFill>
        <a:blip xmlns:r="http://schemas.openxmlformats.org/officeDocument/2006/relationships" r:embed="rId1202"/>
        <a:srcRect/>
        <a:stretch>
          <a:fillRect/>
        </a:stretch>
      </xdr:blipFill>
      <xdr:spPr>
        <a:xfrm>
          <a:off x="4234544" y="575266432"/>
          <a:ext cx="539991" cy="900032"/>
        </a:xfrm>
        <a:prstGeom prst="rect">
          <a:avLst/>
        </a:prstGeom>
        <a:noFill/>
        <a:ln w="9525" cap="flat" cmpd="sng">
          <a:noFill/>
          <a:prstDash val="solid"/>
          <a:miter/>
        </a:ln>
        <a:effectLst/>
      </xdr:spPr>
    </xdr:pic>
    <xdr:clientData/>
  </xdr:twoCellAnchor>
  <xdr:twoCellAnchor>
    <xdr:from>
      <xdr:col>1</xdr:col>
      <xdr:colOff>469673</xdr:colOff>
      <xdr:row>896</xdr:row>
      <xdr:rowOff>0</xdr:rowOff>
    </xdr:from>
    <xdr:to>
      <xdr:col>1</xdr:col>
      <xdr:colOff>1010819</xdr:colOff>
      <xdr:row>896</xdr:row>
      <xdr:rowOff>900410</xdr:rowOff>
    </xdr:to>
    <xdr:pic>
      <xdr:nvPicPr>
        <xdr:cNvPr id="1215" name="Рисунок 694" descr=" ">
          <a:extLst>
            <a:ext uri="{FF2B5EF4-FFF2-40B4-BE49-F238E27FC236}">
              <a16:creationId xmlns:a16="http://schemas.microsoft.com/office/drawing/2014/main" id="{00000000-0008-0000-0000-0000BF040000}"/>
            </a:ext>
          </a:extLst>
        </xdr:cNvPr>
        <xdr:cNvPicPr/>
      </xdr:nvPicPr>
      <xdr:blipFill>
        <a:blip xmlns:r="http://schemas.openxmlformats.org/officeDocument/2006/relationships" r:embed="rId1203"/>
        <a:srcRect/>
        <a:stretch>
          <a:fillRect/>
        </a:stretch>
      </xdr:blipFill>
      <xdr:spPr>
        <a:xfrm>
          <a:off x="4221258" y="576222016"/>
          <a:ext cx="539991" cy="899968"/>
        </a:xfrm>
        <a:prstGeom prst="rect">
          <a:avLst/>
        </a:prstGeom>
        <a:noFill/>
        <a:ln w="9525" cap="flat" cmpd="sng">
          <a:noFill/>
          <a:prstDash val="solid"/>
          <a:miter/>
        </a:ln>
        <a:effectLst/>
      </xdr:spPr>
    </xdr:pic>
    <xdr:clientData/>
  </xdr:twoCellAnchor>
  <xdr:twoCellAnchor>
    <xdr:from>
      <xdr:col>1</xdr:col>
      <xdr:colOff>467121</xdr:colOff>
      <xdr:row>897</xdr:row>
      <xdr:rowOff>0</xdr:rowOff>
    </xdr:from>
    <xdr:to>
      <xdr:col>1</xdr:col>
      <xdr:colOff>1041450</xdr:colOff>
      <xdr:row>897</xdr:row>
      <xdr:rowOff>900410</xdr:rowOff>
    </xdr:to>
    <xdr:pic>
      <xdr:nvPicPr>
        <xdr:cNvPr id="1216" name="Рисунок 695" descr=" ">
          <a:extLst>
            <a:ext uri="{FF2B5EF4-FFF2-40B4-BE49-F238E27FC236}">
              <a16:creationId xmlns:a16="http://schemas.microsoft.com/office/drawing/2014/main" id="{00000000-0008-0000-0000-0000C0040000}"/>
            </a:ext>
          </a:extLst>
        </xdr:cNvPr>
        <xdr:cNvPicPr/>
      </xdr:nvPicPr>
      <xdr:blipFill>
        <a:blip xmlns:r="http://schemas.openxmlformats.org/officeDocument/2006/relationships" r:embed="rId1204"/>
        <a:srcRect/>
        <a:stretch>
          <a:fillRect/>
        </a:stretch>
      </xdr:blipFill>
      <xdr:spPr>
        <a:xfrm>
          <a:off x="4218858" y="577177536"/>
          <a:ext cx="572718" cy="899968"/>
        </a:xfrm>
        <a:prstGeom prst="rect">
          <a:avLst/>
        </a:prstGeom>
        <a:noFill/>
        <a:ln w="9525" cap="flat" cmpd="sng">
          <a:noFill/>
          <a:prstDash val="solid"/>
          <a:miter/>
        </a:ln>
        <a:effectLst/>
      </xdr:spPr>
    </xdr:pic>
    <xdr:clientData/>
  </xdr:twoCellAnchor>
  <xdr:twoCellAnchor>
    <xdr:from>
      <xdr:col>1</xdr:col>
      <xdr:colOff>464568</xdr:colOff>
      <xdr:row>898</xdr:row>
      <xdr:rowOff>0</xdr:rowOff>
    </xdr:from>
    <xdr:to>
      <xdr:col>1</xdr:col>
      <xdr:colOff>1013372</xdr:colOff>
      <xdr:row>898</xdr:row>
      <xdr:rowOff>885527</xdr:rowOff>
    </xdr:to>
    <xdr:pic>
      <xdr:nvPicPr>
        <xdr:cNvPr id="1217" name="Рисунок 758" descr=" ">
          <a:extLst>
            <a:ext uri="{FF2B5EF4-FFF2-40B4-BE49-F238E27FC236}">
              <a16:creationId xmlns:a16="http://schemas.microsoft.com/office/drawing/2014/main" id="{00000000-0008-0000-0000-0000C1040000}"/>
            </a:ext>
          </a:extLst>
        </xdr:cNvPr>
        <xdr:cNvPicPr/>
      </xdr:nvPicPr>
      <xdr:blipFill>
        <a:blip xmlns:r="http://schemas.openxmlformats.org/officeDocument/2006/relationships" r:embed="rId1205"/>
        <a:srcRect/>
        <a:stretch>
          <a:fillRect/>
        </a:stretch>
      </xdr:blipFill>
      <xdr:spPr>
        <a:xfrm>
          <a:off x="4216457" y="578133056"/>
          <a:ext cx="548173" cy="900032"/>
        </a:xfrm>
        <a:prstGeom prst="rect">
          <a:avLst/>
        </a:prstGeom>
        <a:noFill/>
        <a:ln w="9525" cap="flat" cmpd="sng">
          <a:noFill/>
          <a:prstDash val="solid"/>
          <a:miter/>
        </a:ln>
        <a:effectLst/>
      </xdr:spPr>
    </xdr:pic>
    <xdr:clientData/>
  </xdr:twoCellAnchor>
  <xdr:twoCellAnchor>
    <xdr:from>
      <xdr:col>1</xdr:col>
      <xdr:colOff>484989</xdr:colOff>
      <xdr:row>899</xdr:row>
      <xdr:rowOff>11162</xdr:rowOff>
    </xdr:from>
    <xdr:to>
      <xdr:col>1</xdr:col>
      <xdr:colOff>1015925</xdr:colOff>
      <xdr:row>899</xdr:row>
      <xdr:rowOff>911572</xdr:rowOff>
    </xdr:to>
    <xdr:pic>
      <xdr:nvPicPr>
        <xdr:cNvPr id="1218" name="Рисунок 778" descr=" ">
          <a:extLst>
            <a:ext uri="{FF2B5EF4-FFF2-40B4-BE49-F238E27FC236}">
              <a16:creationId xmlns:a16="http://schemas.microsoft.com/office/drawing/2014/main" id="{00000000-0008-0000-0000-0000C2040000}"/>
            </a:ext>
          </a:extLst>
        </xdr:cNvPr>
        <xdr:cNvPicPr/>
      </xdr:nvPicPr>
      <xdr:blipFill>
        <a:blip xmlns:r="http://schemas.openxmlformats.org/officeDocument/2006/relationships" r:embed="rId1206"/>
        <a:srcRect/>
        <a:stretch>
          <a:fillRect/>
        </a:stretch>
      </xdr:blipFill>
      <xdr:spPr>
        <a:xfrm>
          <a:off x="4235830" y="579110400"/>
          <a:ext cx="531810" cy="899968"/>
        </a:xfrm>
        <a:prstGeom prst="rect">
          <a:avLst/>
        </a:prstGeom>
        <a:noFill/>
        <a:ln w="9525" cap="flat" cmpd="sng">
          <a:noFill/>
          <a:prstDash val="solid"/>
          <a:miter/>
        </a:ln>
        <a:effectLst/>
      </xdr:spPr>
    </xdr:pic>
    <xdr:clientData/>
  </xdr:twoCellAnchor>
  <xdr:twoCellAnchor>
    <xdr:from>
      <xdr:col>1</xdr:col>
      <xdr:colOff>492647</xdr:colOff>
      <xdr:row>900</xdr:row>
      <xdr:rowOff>0</xdr:rowOff>
    </xdr:from>
    <xdr:to>
      <xdr:col>1</xdr:col>
      <xdr:colOff>1015925</xdr:colOff>
      <xdr:row>900</xdr:row>
      <xdr:rowOff>885527</xdr:rowOff>
    </xdr:to>
    <xdr:pic>
      <xdr:nvPicPr>
        <xdr:cNvPr id="1219" name="Рисунок 795" descr=" ">
          <a:extLst>
            <a:ext uri="{FF2B5EF4-FFF2-40B4-BE49-F238E27FC236}">
              <a16:creationId xmlns:a16="http://schemas.microsoft.com/office/drawing/2014/main" id="{00000000-0008-0000-0000-0000C3040000}"/>
            </a:ext>
          </a:extLst>
        </xdr:cNvPr>
        <xdr:cNvPicPr/>
      </xdr:nvPicPr>
      <xdr:blipFill>
        <a:blip xmlns:r="http://schemas.openxmlformats.org/officeDocument/2006/relationships" r:embed="rId1207"/>
        <a:srcRect/>
        <a:stretch>
          <a:fillRect/>
        </a:stretch>
      </xdr:blipFill>
      <xdr:spPr>
        <a:xfrm>
          <a:off x="4244313" y="580044160"/>
          <a:ext cx="523628" cy="899968"/>
        </a:xfrm>
        <a:prstGeom prst="rect">
          <a:avLst/>
        </a:prstGeom>
        <a:noFill/>
        <a:ln w="9525" cap="flat" cmpd="sng">
          <a:noFill/>
          <a:prstDash val="solid"/>
          <a:miter/>
        </a:ln>
        <a:effectLst/>
      </xdr:spPr>
    </xdr:pic>
    <xdr:clientData/>
  </xdr:twoCellAnchor>
  <xdr:twoCellAnchor>
    <xdr:from>
      <xdr:col>1</xdr:col>
      <xdr:colOff>275678</xdr:colOff>
      <xdr:row>672</xdr:row>
      <xdr:rowOff>23842</xdr:rowOff>
    </xdr:from>
    <xdr:to>
      <xdr:col>1</xdr:col>
      <xdr:colOff>1199710</xdr:colOff>
      <xdr:row>672</xdr:row>
      <xdr:rowOff>913953</xdr:rowOff>
    </xdr:to>
    <xdr:pic>
      <xdr:nvPicPr>
        <xdr:cNvPr id="1220" name="Рисунок 1292" descr=" ">
          <a:extLst>
            <a:ext uri="{FF2B5EF4-FFF2-40B4-BE49-F238E27FC236}">
              <a16:creationId xmlns:a16="http://schemas.microsoft.com/office/drawing/2014/main" id="{00000000-0008-0000-0000-0000C4040000}"/>
            </a:ext>
          </a:extLst>
        </xdr:cNvPr>
        <xdr:cNvPicPr/>
      </xdr:nvPicPr>
      <xdr:blipFill>
        <a:blip xmlns:r="http://schemas.openxmlformats.org/officeDocument/2006/relationships" r:embed="rId1208"/>
        <a:srcRect/>
        <a:stretch>
          <a:fillRect/>
        </a:stretch>
      </xdr:blipFill>
      <xdr:spPr>
        <a:xfrm>
          <a:off x="4027715" y="400283744"/>
          <a:ext cx="922564" cy="890208"/>
        </a:xfrm>
        <a:prstGeom prst="rect">
          <a:avLst/>
        </a:prstGeom>
        <a:noFill/>
        <a:ln w="9525" cap="flat" cmpd="sng">
          <a:noFill/>
          <a:prstDash val="solid"/>
          <a:miter/>
        </a:ln>
        <a:effectLst/>
      </xdr:spPr>
    </xdr:pic>
    <xdr:clientData/>
  </xdr:twoCellAnchor>
  <xdr:twoCellAnchor>
    <xdr:from>
      <xdr:col>1</xdr:col>
      <xdr:colOff>298651</xdr:colOff>
      <xdr:row>673</xdr:row>
      <xdr:rowOff>35763</xdr:rowOff>
    </xdr:from>
    <xdr:to>
      <xdr:col>1</xdr:col>
      <xdr:colOff>1202263</xdr:colOff>
      <xdr:row>673</xdr:row>
      <xdr:rowOff>937795</xdr:rowOff>
    </xdr:to>
    <xdr:pic>
      <xdr:nvPicPr>
        <xdr:cNvPr id="1221" name="Рисунок 1369" descr=" ">
          <a:extLst>
            <a:ext uri="{FF2B5EF4-FFF2-40B4-BE49-F238E27FC236}">
              <a16:creationId xmlns:a16="http://schemas.microsoft.com/office/drawing/2014/main" id="{00000000-0008-0000-0000-0000C5040000}"/>
            </a:ext>
          </a:extLst>
        </xdr:cNvPr>
        <xdr:cNvPicPr/>
      </xdr:nvPicPr>
      <xdr:blipFill>
        <a:blip xmlns:r="http://schemas.openxmlformats.org/officeDocument/2006/relationships" r:embed="rId1209"/>
        <a:srcRect/>
        <a:stretch>
          <a:fillRect/>
        </a:stretch>
      </xdr:blipFill>
      <xdr:spPr>
        <a:xfrm>
          <a:off x="4049487" y="401301856"/>
          <a:ext cx="903514" cy="903520"/>
        </a:xfrm>
        <a:prstGeom prst="rect">
          <a:avLst/>
        </a:prstGeom>
        <a:noFill/>
        <a:ln w="9525" cap="flat" cmpd="sng">
          <a:noFill/>
          <a:prstDash val="solid"/>
          <a:miter/>
        </a:ln>
        <a:effectLst/>
      </xdr:spPr>
    </xdr:pic>
    <xdr:clientData/>
  </xdr:twoCellAnchor>
  <xdr:twoCellAnchor>
    <xdr:from>
      <xdr:col>1</xdr:col>
      <xdr:colOff>48498</xdr:colOff>
      <xdr:row>514</xdr:row>
      <xdr:rowOff>59605</xdr:rowOff>
    </xdr:from>
    <xdr:to>
      <xdr:col>1</xdr:col>
      <xdr:colOff>1457520</xdr:colOff>
      <xdr:row>514</xdr:row>
      <xdr:rowOff>822558</xdr:rowOff>
    </xdr:to>
    <xdr:pic>
      <xdr:nvPicPr>
        <xdr:cNvPr id="1222" name="Рисунок 1458" descr=" ">
          <a:extLst>
            <a:ext uri="{FF2B5EF4-FFF2-40B4-BE49-F238E27FC236}">
              <a16:creationId xmlns:a16="http://schemas.microsoft.com/office/drawing/2014/main" id="{00000000-0008-0000-0000-0000C6040000}"/>
            </a:ext>
          </a:extLst>
        </xdr:cNvPr>
        <xdr:cNvPicPr/>
      </xdr:nvPicPr>
      <xdr:blipFill>
        <a:blip xmlns:r="http://schemas.openxmlformats.org/officeDocument/2006/relationships" r:embed="rId1210"/>
        <a:srcRect/>
        <a:stretch>
          <a:fillRect/>
        </a:stretch>
      </xdr:blipFill>
      <xdr:spPr>
        <a:xfrm>
          <a:off x="3799115" y="285771776"/>
          <a:ext cx="1409700" cy="761984"/>
        </a:xfrm>
        <a:prstGeom prst="rect">
          <a:avLst/>
        </a:prstGeom>
        <a:noFill/>
        <a:ln w="9525" cap="flat" cmpd="sng">
          <a:noFill/>
          <a:prstDash val="solid"/>
          <a:miter/>
        </a:ln>
        <a:effectLst/>
      </xdr:spPr>
    </xdr:pic>
    <xdr:clientData/>
  </xdr:twoCellAnchor>
  <xdr:twoCellAnchor>
    <xdr:from>
      <xdr:col>1</xdr:col>
      <xdr:colOff>298651</xdr:colOff>
      <xdr:row>1198</xdr:row>
      <xdr:rowOff>0</xdr:rowOff>
    </xdr:from>
    <xdr:to>
      <xdr:col>1</xdr:col>
      <xdr:colOff>1245656</xdr:colOff>
      <xdr:row>1198</xdr:row>
      <xdr:rowOff>949716</xdr:rowOff>
    </xdr:to>
    <xdr:pic>
      <xdr:nvPicPr>
        <xdr:cNvPr id="1223" name="Рисунок 1465" descr=" ">
          <a:extLst>
            <a:ext uri="{FF2B5EF4-FFF2-40B4-BE49-F238E27FC236}">
              <a16:creationId xmlns:a16="http://schemas.microsoft.com/office/drawing/2014/main" id="{00000000-0008-0000-0000-0000C7040000}"/>
            </a:ext>
          </a:extLst>
        </xdr:cNvPr>
        <xdr:cNvPicPr/>
      </xdr:nvPicPr>
      <xdr:blipFill>
        <a:blip xmlns:r="http://schemas.openxmlformats.org/officeDocument/2006/relationships" r:embed="rId1211"/>
        <a:srcRect/>
        <a:stretch>
          <a:fillRect/>
        </a:stretch>
      </xdr:blipFill>
      <xdr:spPr>
        <a:xfrm>
          <a:off x="4049486" y="828533504"/>
          <a:ext cx="947057" cy="973568"/>
        </a:xfrm>
        <a:prstGeom prst="rect">
          <a:avLst/>
        </a:prstGeom>
        <a:noFill/>
        <a:ln w="9525" cap="flat" cmpd="sng">
          <a:noFill/>
          <a:prstDash val="solid"/>
          <a:miter/>
        </a:ln>
        <a:effectLst/>
      </xdr:spPr>
    </xdr:pic>
    <xdr:clientData/>
  </xdr:twoCellAnchor>
  <xdr:twoCellAnchor>
    <xdr:from>
      <xdr:col>1</xdr:col>
      <xdr:colOff>285888</xdr:colOff>
      <xdr:row>1197</xdr:row>
      <xdr:rowOff>0</xdr:rowOff>
    </xdr:from>
    <xdr:to>
      <xdr:col>1</xdr:col>
      <xdr:colOff>1235446</xdr:colOff>
      <xdr:row>1197</xdr:row>
      <xdr:rowOff>949716</xdr:rowOff>
    </xdr:to>
    <xdr:pic>
      <xdr:nvPicPr>
        <xdr:cNvPr id="1224" name="Рисунок 1467" descr=" ">
          <a:extLst>
            <a:ext uri="{FF2B5EF4-FFF2-40B4-BE49-F238E27FC236}">
              <a16:creationId xmlns:a16="http://schemas.microsoft.com/office/drawing/2014/main" id="{00000000-0008-0000-0000-0000C8040000}"/>
            </a:ext>
          </a:extLst>
        </xdr:cNvPr>
        <xdr:cNvPicPr/>
      </xdr:nvPicPr>
      <xdr:blipFill>
        <a:blip xmlns:r="http://schemas.openxmlformats.org/officeDocument/2006/relationships" r:embed="rId1212"/>
        <a:srcRect/>
        <a:stretch>
          <a:fillRect/>
        </a:stretch>
      </xdr:blipFill>
      <xdr:spPr>
        <a:xfrm>
          <a:off x="4036201" y="827540480"/>
          <a:ext cx="949456" cy="949440"/>
        </a:xfrm>
        <a:prstGeom prst="rect">
          <a:avLst/>
        </a:prstGeom>
        <a:noFill/>
        <a:ln w="9525" cap="flat" cmpd="sng">
          <a:noFill/>
          <a:prstDash val="solid"/>
          <a:miter/>
        </a:ln>
        <a:effectLst/>
      </xdr:spPr>
    </xdr:pic>
    <xdr:clientData/>
  </xdr:twoCellAnchor>
  <xdr:twoCellAnchor>
    <xdr:from>
      <xdr:col>1</xdr:col>
      <xdr:colOff>393096</xdr:colOff>
      <xdr:row>1199</xdr:row>
      <xdr:rowOff>23842</xdr:rowOff>
    </xdr:from>
    <xdr:to>
      <xdr:col>1</xdr:col>
      <xdr:colOff>1069529</xdr:colOff>
      <xdr:row>1199</xdr:row>
      <xdr:rowOff>925874</xdr:rowOff>
    </xdr:to>
    <xdr:pic>
      <xdr:nvPicPr>
        <xdr:cNvPr id="1225" name="Рисунок 1470" descr=" ">
          <a:extLst>
            <a:ext uri="{FF2B5EF4-FFF2-40B4-BE49-F238E27FC236}">
              <a16:creationId xmlns:a16="http://schemas.microsoft.com/office/drawing/2014/main" id="{00000000-0008-0000-0000-0000C9040000}"/>
            </a:ext>
          </a:extLst>
        </xdr:cNvPr>
        <xdr:cNvPicPr/>
      </xdr:nvPicPr>
      <xdr:blipFill>
        <a:blip xmlns:r="http://schemas.openxmlformats.org/officeDocument/2006/relationships" r:embed="rId1213"/>
        <a:srcRect/>
        <a:stretch>
          <a:fillRect/>
        </a:stretch>
      </xdr:blipFill>
      <xdr:spPr>
        <a:xfrm>
          <a:off x="4144092" y="829589376"/>
          <a:ext cx="675557" cy="906240"/>
        </a:xfrm>
        <a:prstGeom prst="rect">
          <a:avLst/>
        </a:prstGeom>
        <a:noFill/>
        <a:ln w="9525" cap="flat" cmpd="sng">
          <a:noFill/>
          <a:prstDash val="solid"/>
          <a:miter/>
        </a:ln>
        <a:effectLst/>
      </xdr:spPr>
    </xdr:pic>
    <xdr:clientData/>
  </xdr:twoCellAnchor>
  <xdr:twoCellAnchor>
    <xdr:from>
      <xdr:col>1</xdr:col>
      <xdr:colOff>441595</xdr:colOff>
      <xdr:row>1200</xdr:row>
      <xdr:rowOff>23842</xdr:rowOff>
    </xdr:from>
    <xdr:to>
      <xdr:col>1</xdr:col>
      <xdr:colOff>1141001</xdr:colOff>
      <xdr:row>1200</xdr:row>
      <xdr:rowOff>925874</xdr:rowOff>
    </xdr:to>
    <xdr:pic>
      <xdr:nvPicPr>
        <xdr:cNvPr id="1226" name="Рисунок 1472" descr=" ">
          <a:extLst>
            <a:ext uri="{FF2B5EF4-FFF2-40B4-BE49-F238E27FC236}">
              <a16:creationId xmlns:a16="http://schemas.microsoft.com/office/drawing/2014/main" id="{00000000-0008-0000-0000-0000CA040000}"/>
            </a:ext>
          </a:extLst>
        </xdr:cNvPr>
        <xdr:cNvPicPr/>
      </xdr:nvPicPr>
      <xdr:blipFill>
        <a:blip xmlns:r="http://schemas.openxmlformats.org/officeDocument/2006/relationships" r:embed="rId1214"/>
        <a:srcRect/>
        <a:stretch>
          <a:fillRect/>
        </a:stretch>
      </xdr:blipFill>
      <xdr:spPr>
        <a:xfrm>
          <a:off x="4191496" y="830601792"/>
          <a:ext cx="700273" cy="906240"/>
        </a:xfrm>
        <a:prstGeom prst="rect">
          <a:avLst/>
        </a:prstGeom>
        <a:noFill/>
        <a:ln w="9525" cap="flat" cmpd="sng">
          <a:noFill/>
          <a:prstDash val="solid"/>
          <a:miter/>
        </a:ln>
        <a:effectLst/>
      </xdr:spPr>
    </xdr:pic>
    <xdr:clientData/>
  </xdr:twoCellAnchor>
  <xdr:twoCellAnchor>
    <xdr:from>
      <xdr:col>1</xdr:col>
      <xdr:colOff>418622</xdr:colOff>
      <xdr:row>1642</xdr:row>
      <xdr:rowOff>35763</xdr:rowOff>
    </xdr:from>
    <xdr:to>
      <xdr:col>1</xdr:col>
      <xdr:colOff>1066976</xdr:colOff>
      <xdr:row>1642</xdr:row>
      <xdr:rowOff>937795</xdr:rowOff>
    </xdr:to>
    <xdr:pic>
      <xdr:nvPicPr>
        <xdr:cNvPr id="1227" name="Рисунок 1474" descr=" ">
          <a:extLst>
            <a:ext uri="{FF2B5EF4-FFF2-40B4-BE49-F238E27FC236}">
              <a16:creationId xmlns:a16="http://schemas.microsoft.com/office/drawing/2014/main" id="{00000000-0008-0000-0000-0000CB040000}"/>
            </a:ext>
          </a:extLst>
        </xdr:cNvPr>
        <xdr:cNvPicPr/>
      </xdr:nvPicPr>
      <xdr:blipFill>
        <a:blip xmlns:r="http://schemas.openxmlformats.org/officeDocument/2006/relationships" r:embed="rId1215"/>
        <a:srcRect/>
        <a:stretch>
          <a:fillRect/>
        </a:stretch>
      </xdr:blipFill>
      <xdr:spPr>
        <a:xfrm>
          <a:off x="4169229" y="1176342912"/>
          <a:ext cx="648887" cy="903552"/>
        </a:xfrm>
        <a:prstGeom prst="rect">
          <a:avLst/>
        </a:prstGeom>
        <a:noFill/>
        <a:ln w="9525" cap="flat" cmpd="sng">
          <a:noFill/>
          <a:prstDash val="solid"/>
          <a:miter/>
        </a:ln>
        <a:effectLst/>
      </xdr:spPr>
    </xdr:pic>
    <xdr:clientData/>
  </xdr:twoCellAnchor>
  <xdr:twoCellAnchor>
    <xdr:from>
      <xdr:col>1</xdr:col>
      <xdr:colOff>788745</xdr:colOff>
      <xdr:row>1693</xdr:row>
      <xdr:rowOff>798715</xdr:rowOff>
    </xdr:from>
    <xdr:to>
      <xdr:col>1</xdr:col>
      <xdr:colOff>1480493</xdr:colOff>
      <xdr:row>1695</xdr:row>
      <xdr:rowOff>0</xdr:rowOff>
    </xdr:to>
    <xdr:pic>
      <xdr:nvPicPr>
        <xdr:cNvPr id="1228" name="Рисунок 1475" descr=" ">
          <a:extLst>
            <a:ext uri="{FF2B5EF4-FFF2-40B4-BE49-F238E27FC236}">
              <a16:creationId xmlns:a16="http://schemas.microsoft.com/office/drawing/2014/main" id="{00000000-0008-0000-0000-0000CC040000}"/>
            </a:ext>
          </a:extLst>
        </xdr:cNvPr>
        <xdr:cNvPicPr/>
      </xdr:nvPicPr>
      <xdr:blipFill>
        <a:blip xmlns:r="http://schemas.openxmlformats.org/officeDocument/2006/relationships" r:embed="rId1216"/>
        <a:srcRect/>
        <a:stretch>
          <a:fillRect/>
        </a:stretch>
      </xdr:blipFill>
      <xdr:spPr>
        <a:xfrm>
          <a:off x="4539343" y="1215727104"/>
          <a:ext cx="685800" cy="1178752"/>
        </a:xfrm>
        <a:prstGeom prst="rect">
          <a:avLst/>
        </a:prstGeom>
        <a:noFill/>
        <a:ln w="9525" cap="flat" cmpd="sng">
          <a:noFill/>
          <a:prstDash val="solid"/>
          <a:miter/>
        </a:ln>
        <a:effectLst/>
      </xdr:spPr>
    </xdr:pic>
    <xdr:clientData/>
  </xdr:twoCellAnchor>
  <xdr:twoCellAnchor>
    <xdr:from>
      <xdr:col>1</xdr:col>
      <xdr:colOff>308861</xdr:colOff>
      <xdr:row>1646</xdr:row>
      <xdr:rowOff>0</xdr:rowOff>
    </xdr:from>
    <xdr:to>
      <xdr:col>1</xdr:col>
      <xdr:colOff>1151211</xdr:colOff>
      <xdr:row>1646</xdr:row>
      <xdr:rowOff>835223</xdr:rowOff>
    </xdr:to>
    <xdr:pic>
      <xdr:nvPicPr>
        <xdr:cNvPr id="1229" name="Рисунок 1478" descr=" ">
          <a:extLst>
            <a:ext uri="{FF2B5EF4-FFF2-40B4-BE49-F238E27FC236}">
              <a16:creationId xmlns:a16="http://schemas.microsoft.com/office/drawing/2014/main" id="{00000000-0008-0000-0000-0000CD040000}"/>
            </a:ext>
          </a:extLst>
        </xdr:cNvPr>
        <xdr:cNvPicPr/>
      </xdr:nvPicPr>
      <xdr:blipFill>
        <a:blip xmlns:r="http://schemas.openxmlformats.org/officeDocument/2006/relationships" r:embed="rId1217"/>
        <a:srcRect/>
        <a:stretch>
          <a:fillRect/>
        </a:stretch>
      </xdr:blipFill>
      <xdr:spPr>
        <a:xfrm>
          <a:off x="4060372" y="1180240000"/>
          <a:ext cx="840920" cy="840960"/>
        </a:xfrm>
        <a:prstGeom prst="rect">
          <a:avLst/>
        </a:prstGeom>
        <a:noFill/>
        <a:ln w="9525" cap="flat" cmpd="sng">
          <a:noFill/>
          <a:prstDash val="solid"/>
          <a:miter/>
        </a:ln>
        <a:effectLst/>
      </xdr:spPr>
    </xdr:pic>
    <xdr:clientData/>
  </xdr:twoCellAnchor>
  <xdr:twoCellAnchor>
    <xdr:from>
      <xdr:col>1</xdr:col>
      <xdr:colOff>719826</xdr:colOff>
      <xdr:row>1647</xdr:row>
      <xdr:rowOff>24360</xdr:rowOff>
    </xdr:from>
    <xdr:to>
      <xdr:col>1</xdr:col>
      <xdr:colOff>1477941</xdr:colOff>
      <xdr:row>1647</xdr:row>
      <xdr:rowOff>810862</xdr:rowOff>
    </xdr:to>
    <xdr:pic>
      <xdr:nvPicPr>
        <xdr:cNvPr id="1230" name="Рисунок 1511" descr=" ">
          <a:extLst>
            <a:ext uri="{FF2B5EF4-FFF2-40B4-BE49-F238E27FC236}">
              <a16:creationId xmlns:a16="http://schemas.microsoft.com/office/drawing/2014/main" id="{00000000-0008-0000-0000-0000CE040000}"/>
            </a:ext>
          </a:extLst>
        </xdr:cNvPr>
        <xdr:cNvPicPr/>
      </xdr:nvPicPr>
      <xdr:blipFill>
        <a:blip xmlns:r="http://schemas.openxmlformats.org/officeDocument/2006/relationships" r:embed="rId1218"/>
        <a:srcRect/>
        <a:stretch>
          <a:fillRect/>
        </a:stretch>
      </xdr:blipFill>
      <xdr:spPr>
        <a:xfrm>
          <a:off x="4471947" y="1181154432"/>
          <a:ext cx="769523" cy="783744"/>
        </a:xfrm>
        <a:prstGeom prst="rect">
          <a:avLst/>
        </a:prstGeom>
        <a:noFill/>
        <a:ln w="9525" cap="flat" cmpd="sng">
          <a:noFill/>
          <a:prstDash val="solid"/>
          <a:miter/>
        </a:ln>
        <a:effectLst/>
      </xdr:spPr>
    </xdr:pic>
    <xdr:clientData/>
  </xdr:twoCellAnchor>
  <xdr:twoCellAnchor>
    <xdr:from>
      <xdr:col>1</xdr:col>
      <xdr:colOff>385438</xdr:colOff>
      <xdr:row>2058</xdr:row>
      <xdr:rowOff>0</xdr:rowOff>
    </xdr:from>
    <xdr:to>
      <xdr:col>1</xdr:col>
      <xdr:colOff>1021030</xdr:colOff>
      <xdr:row>2058</xdr:row>
      <xdr:rowOff>925874</xdr:rowOff>
    </xdr:to>
    <xdr:pic>
      <xdr:nvPicPr>
        <xdr:cNvPr id="1231" name="Рисунок 1512" descr=" ">
          <a:extLst>
            <a:ext uri="{FF2B5EF4-FFF2-40B4-BE49-F238E27FC236}">
              <a16:creationId xmlns:a16="http://schemas.microsoft.com/office/drawing/2014/main" id="{00000000-0008-0000-0000-0000CF040000}"/>
            </a:ext>
          </a:extLst>
        </xdr:cNvPr>
        <xdr:cNvPicPr/>
      </xdr:nvPicPr>
      <xdr:blipFill>
        <a:blip xmlns:r="http://schemas.openxmlformats.org/officeDocument/2006/relationships" r:embed="rId1219"/>
        <a:srcRect/>
        <a:stretch>
          <a:fillRect/>
        </a:stretch>
      </xdr:blipFill>
      <xdr:spPr>
        <a:xfrm>
          <a:off x="4136572" y="1504876928"/>
          <a:ext cx="634363" cy="926592"/>
        </a:xfrm>
        <a:prstGeom prst="rect">
          <a:avLst/>
        </a:prstGeom>
        <a:noFill/>
        <a:ln w="9525" cap="flat" cmpd="sng">
          <a:noFill/>
          <a:prstDash val="solid"/>
          <a:miter/>
        </a:ln>
        <a:effectLst/>
      </xdr:spPr>
    </xdr:pic>
    <xdr:clientData/>
  </xdr:twoCellAnchor>
  <xdr:twoCellAnchor>
    <xdr:from>
      <xdr:col>1</xdr:col>
      <xdr:colOff>352255</xdr:colOff>
      <xdr:row>2010</xdr:row>
      <xdr:rowOff>0</xdr:rowOff>
    </xdr:from>
    <xdr:to>
      <xdr:col>1</xdr:col>
      <xdr:colOff>1066976</xdr:colOff>
      <xdr:row>2010</xdr:row>
      <xdr:rowOff>937795</xdr:rowOff>
    </xdr:to>
    <xdr:pic>
      <xdr:nvPicPr>
        <xdr:cNvPr id="1232" name="Рисунок 1513" descr=" ">
          <a:extLst>
            <a:ext uri="{FF2B5EF4-FFF2-40B4-BE49-F238E27FC236}">
              <a16:creationId xmlns:a16="http://schemas.microsoft.com/office/drawing/2014/main" id="{00000000-0008-0000-0000-0000D0040000}"/>
            </a:ext>
          </a:extLst>
        </xdr:cNvPr>
        <xdr:cNvPicPr/>
      </xdr:nvPicPr>
      <xdr:blipFill>
        <a:blip xmlns:r="http://schemas.openxmlformats.org/officeDocument/2006/relationships" r:embed="rId1220"/>
        <a:srcRect/>
        <a:stretch>
          <a:fillRect/>
        </a:stretch>
      </xdr:blipFill>
      <xdr:spPr>
        <a:xfrm>
          <a:off x="4103915" y="1486847104"/>
          <a:ext cx="714103" cy="957952"/>
        </a:xfrm>
        <a:prstGeom prst="rect">
          <a:avLst/>
        </a:prstGeom>
        <a:noFill/>
        <a:ln w="9525" cap="flat" cmpd="sng">
          <a:noFill/>
          <a:prstDash val="solid"/>
          <a:miter/>
        </a:ln>
        <a:effectLst/>
      </xdr:spPr>
    </xdr:pic>
    <xdr:clientData/>
  </xdr:twoCellAnchor>
  <xdr:twoCellAnchor>
    <xdr:from>
      <xdr:col>1</xdr:col>
      <xdr:colOff>25525</xdr:colOff>
      <xdr:row>2001</xdr:row>
      <xdr:rowOff>0</xdr:rowOff>
    </xdr:from>
    <xdr:to>
      <xdr:col>1</xdr:col>
      <xdr:colOff>681537</xdr:colOff>
      <xdr:row>2001</xdr:row>
      <xdr:rowOff>961638</xdr:rowOff>
    </xdr:to>
    <xdr:pic>
      <xdr:nvPicPr>
        <xdr:cNvPr id="1233" name="Рисунок 1514" descr=" ">
          <a:extLst>
            <a:ext uri="{FF2B5EF4-FFF2-40B4-BE49-F238E27FC236}">
              <a16:creationId xmlns:a16="http://schemas.microsoft.com/office/drawing/2014/main" id="{00000000-0008-0000-0000-0000D1040000}"/>
            </a:ext>
          </a:extLst>
        </xdr:cNvPr>
        <xdr:cNvPicPr/>
      </xdr:nvPicPr>
      <xdr:blipFill>
        <a:blip xmlns:r="http://schemas.openxmlformats.org/officeDocument/2006/relationships" r:embed="rId1221"/>
        <a:srcRect/>
        <a:stretch>
          <a:fillRect/>
        </a:stretch>
      </xdr:blipFill>
      <xdr:spPr>
        <a:xfrm>
          <a:off x="3777344" y="1487315200"/>
          <a:ext cx="654390" cy="959744"/>
        </a:xfrm>
        <a:prstGeom prst="rect">
          <a:avLst/>
        </a:prstGeom>
        <a:noFill/>
        <a:ln w="9525" cap="flat" cmpd="sng">
          <a:noFill/>
          <a:prstDash val="solid"/>
          <a:miter/>
        </a:ln>
        <a:effectLst/>
      </xdr:spPr>
    </xdr:pic>
    <xdr:clientData/>
  </xdr:twoCellAnchor>
  <xdr:twoCellAnchor>
    <xdr:from>
      <xdr:col>1</xdr:col>
      <xdr:colOff>765772</xdr:colOff>
      <xdr:row>2003</xdr:row>
      <xdr:rowOff>0</xdr:rowOff>
    </xdr:from>
    <xdr:to>
      <xdr:col>1</xdr:col>
      <xdr:colOff>1465178</xdr:colOff>
      <xdr:row>2003</xdr:row>
      <xdr:rowOff>961638</xdr:rowOff>
    </xdr:to>
    <xdr:pic>
      <xdr:nvPicPr>
        <xdr:cNvPr id="1234" name="Рисунок 1515" descr=" ">
          <a:extLst>
            <a:ext uri="{FF2B5EF4-FFF2-40B4-BE49-F238E27FC236}">
              <a16:creationId xmlns:a16="http://schemas.microsoft.com/office/drawing/2014/main" id="{00000000-0008-0000-0000-0000D2040000}"/>
            </a:ext>
          </a:extLst>
        </xdr:cNvPr>
        <xdr:cNvPicPr/>
      </xdr:nvPicPr>
      <xdr:blipFill>
        <a:blip xmlns:r="http://schemas.openxmlformats.org/officeDocument/2006/relationships" r:embed="rId1222"/>
        <a:srcRect/>
        <a:stretch>
          <a:fillRect/>
        </a:stretch>
      </xdr:blipFill>
      <xdr:spPr>
        <a:xfrm>
          <a:off x="4517574" y="1489318144"/>
          <a:ext cx="698016" cy="979712"/>
        </a:xfrm>
        <a:prstGeom prst="rect">
          <a:avLst/>
        </a:prstGeom>
        <a:noFill/>
        <a:ln w="9525" cap="flat" cmpd="sng">
          <a:noFill/>
          <a:prstDash val="solid"/>
          <a:miter/>
        </a:ln>
        <a:effectLst/>
      </xdr:spPr>
    </xdr:pic>
    <xdr:clientData/>
  </xdr:twoCellAnchor>
  <xdr:twoCellAnchor>
    <xdr:from>
      <xdr:col>1</xdr:col>
      <xdr:colOff>362465</xdr:colOff>
      <xdr:row>2000</xdr:row>
      <xdr:rowOff>11921</xdr:rowOff>
    </xdr:from>
    <xdr:to>
      <xdr:col>1</xdr:col>
      <xdr:colOff>1095054</xdr:colOff>
      <xdr:row>2000</xdr:row>
      <xdr:rowOff>949716</xdr:rowOff>
    </xdr:to>
    <xdr:pic>
      <xdr:nvPicPr>
        <xdr:cNvPr id="1235" name="Рисунок 1516" descr=" ">
          <a:extLst>
            <a:ext uri="{FF2B5EF4-FFF2-40B4-BE49-F238E27FC236}">
              <a16:creationId xmlns:a16="http://schemas.microsoft.com/office/drawing/2014/main" id="{00000000-0008-0000-0000-0000D3040000}"/>
            </a:ext>
          </a:extLst>
        </xdr:cNvPr>
        <xdr:cNvPicPr/>
      </xdr:nvPicPr>
      <xdr:blipFill>
        <a:blip xmlns:r="http://schemas.openxmlformats.org/officeDocument/2006/relationships" r:embed="rId1223"/>
        <a:srcRect/>
        <a:stretch>
          <a:fillRect/>
        </a:stretch>
      </xdr:blipFill>
      <xdr:spPr>
        <a:xfrm>
          <a:off x="4114801" y="1486313600"/>
          <a:ext cx="732478" cy="936192"/>
        </a:xfrm>
        <a:prstGeom prst="rect">
          <a:avLst/>
        </a:prstGeom>
        <a:noFill/>
        <a:ln w="9525" cap="flat" cmpd="sng">
          <a:noFill/>
          <a:prstDash val="solid"/>
          <a:miter/>
        </a:ln>
        <a:effectLst/>
      </xdr:spPr>
    </xdr:pic>
    <xdr:clientData/>
  </xdr:twoCellAnchor>
  <xdr:twoCellAnchor>
    <xdr:from>
      <xdr:col>1</xdr:col>
      <xdr:colOff>719826</xdr:colOff>
      <xdr:row>2011</xdr:row>
      <xdr:rowOff>10440</xdr:rowOff>
    </xdr:from>
    <xdr:to>
      <xdr:col>1</xdr:col>
      <xdr:colOff>1714499</xdr:colOff>
      <xdr:row>2011</xdr:row>
      <xdr:rowOff>821531</xdr:rowOff>
    </xdr:to>
    <xdr:pic>
      <xdr:nvPicPr>
        <xdr:cNvPr id="1236" name="Рисунок 1518" descr=" ">
          <a:extLst>
            <a:ext uri="{FF2B5EF4-FFF2-40B4-BE49-F238E27FC236}">
              <a16:creationId xmlns:a16="http://schemas.microsoft.com/office/drawing/2014/main" id="{00000000-0008-0000-0000-0000D4040000}"/>
            </a:ext>
          </a:extLst>
        </xdr:cNvPr>
        <xdr:cNvPicPr/>
      </xdr:nvPicPr>
      <xdr:blipFill>
        <a:blip xmlns:r="http://schemas.openxmlformats.org/officeDocument/2006/relationships" r:embed="rId1224"/>
        <a:srcRect/>
        <a:stretch>
          <a:fillRect/>
        </a:stretch>
      </xdr:blipFill>
      <xdr:spPr>
        <a:xfrm>
          <a:off x="4363139" y="1813129909"/>
          <a:ext cx="994673" cy="811091"/>
        </a:xfrm>
        <a:prstGeom prst="rect">
          <a:avLst/>
        </a:prstGeom>
        <a:noFill/>
        <a:ln w="9525" cap="flat" cmpd="sng">
          <a:noFill/>
          <a:prstDash val="solid"/>
          <a:miter/>
        </a:ln>
        <a:effectLst/>
      </xdr:spPr>
    </xdr:pic>
    <xdr:clientData/>
  </xdr:twoCellAnchor>
  <xdr:twoCellAnchor>
    <xdr:from>
      <xdr:col>1</xdr:col>
      <xdr:colOff>135286</xdr:colOff>
      <xdr:row>2012</xdr:row>
      <xdr:rowOff>24360</xdr:rowOff>
    </xdr:from>
    <xdr:to>
      <xdr:col>1</xdr:col>
      <xdr:colOff>1142999</xdr:colOff>
      <xdr:row>2013</xdr:row>
      <xdr:rowOff>130968</xdr:rowOff>
    </xdr:to>
    <xdr:pic>
      <xdr:nvPicPr>
        <xdr:cNvPr id="1237" name="Рисунок 1519" descr=" ">
          <a:extLst>
            <a:ext uri="{FF2B5EF4-FFF2-40B4-BE49-F238E27FC236}">
              <a16:creationId xmlns:a16="http://schemas.microsoft.com/office/drawing/2014/main" id="{00000000-0008-0000-0000-0000D5040000}"/>
            </a:ext>
          </a:extLst>
        </xdr:cNvPr>
        <xdr:cNvPicPr/>
      </xdr:nvPicPr>
      <xdr:blipFill>
        <a:blip xmlns:r="http://schemas.openxmlformats.org/officeDocument/2006/relationships" r:embed="rId1225"/>
        <a:srcRect/>
        <a:stretch>
          <a:fillRect/>
        </a:stretch>
      </xdr:blipFill>
      <xdr:spPr>
        <a:xfrm>
          <a:off x="3778599" y="1814024891"/>
          <a:ext cx="1007713" cy="987671"/>
        </a:xfrm>
        <a:prstGeom prst="rect">
          <a:avLst/>
        </a:prstGeom>
        <a:noFill/>
        <a:ln w="9525" cap="flat" cmpd="sng">
          <a:noFill/>
          <a:prstDash val="solid"/>
          <a:miter/>
        </a:ln>
        <a:effectLst/>
      </xdr:spPr>
    </xdr:pic>
    <xdr:clientData/>
  </xdr:twoCellAnchor>
  <xdr:twoCellAnchor>
    <xdr:from>
      <xdr:col>1</xdr:col>
      <xdr:colOff>102067</xdr:colOff>
      <xdr:row>2049</xdr:row>
      <xdr:rowOff>857249</xdr:rowOff>
    </xdr:from>
    <xdr:to>
      <xdr:col>1</xdr:col>
      <xdr:colOff>1047749</xdr:colOff>
      <xdr:row>2051</xdr:row>
      <xdr:rowOff>47624</xdr:rowOff>
    </xdr:to>
    <xdr:pic>
      <xdr:nvPicPr>
        <xdr:cNvPr id="1238" name="Рисунок 1520" descr=" ">
          <a:extLst>
            <a:ext uri="{FF2B5EF4-FFF2-40B4-BE49-F238E27FC236}">
              <a16:creationId xmlns:a16="http://schemas.microsoft.com/office/drawing/2014/main" id="{00000000-0008-0000-0000-0000D6040000}"/>
            </a:ext>
          </a:extLst>
        </xdr:cNvPr>
        <xdr:cNvPicPr/>
      </xdr:nvPicPr>
      <xdr:blipFill>
        <a:blip xmlns:r="http://schemas.openxmlformats.org/officeDocument/2006/relationships" r:embed="rId1226"/>
        <a:srcRect/>
        <a:stretch>
          <a:fillRect/>
        </a:stretch>
      </xdr:blipFill>
      <xdr:spPr>
        <a:xfrm>
          <a:off x="3745380" y="1847457093"/>
          <a:ext cx="945682" cy="952500"/>
        </a:xfrm>
        <a:prstGeom prst="rect">
          <a:avLst/>
        </a:prstGeom>
        <a:noFill/>
        <a:ln w="9525" cap="flat" cmpd="sng">
          <a:noFill/>
          <a:prstDash val="solid"/>
          <a:miter/>
        </a:ln>
        <a:effectLst/>
      </xdr:spPr>
    </xdr:pic>
    <xdr:clientData/>
  </xdr:twoCellAnchor>
  <xdr:twoCellAnchor>
    <xdr:from>
      <xdr:col>1</xdr:col>
      <xdr:colOff>923159</xdr:colOff>
      <xdr:row>2050</xdr:row>
      <xdr:rowOff>797720</xdr:rowOff>
    </xdr:from>
    <xdr:to>
      <xdr:col>1</xdr:col>
      <xdr:colOff>2155031</xdr:colOff>
      <xdr:row>2052</xdr:row>
      <xdr:rowOff>83344</xdr:rowOff>
    </xdr:to>
    <xdr:pic>
      <xdr:nvPicPr>
        <xdr:cNvPr id="1239" name="Рисунок 1521" descr=" ">
          <a:extLst>
            <a:ext uri="{FF2B5EF4-FFF2-40B4-BE49-F238E27FC236}">
              <a16:creationId xmlns:a16="http://schemas.microsoft.com/office/drawing/2014/main" id="{00000000-0008-0000-0000-0000D7040000}"/>
            </a:ext>
          </a:extLst>
        </xdr:cNvPr>
        <xdr:cNvPicPr/>
      </xdr:nvPicPr>
      <xdr:blipFill>
        <a:blip xmlns:r="http://schemas.openxmlformats.org/officeDocument/2006/relationships" r:embed="rId1227"/>
        <a:srcRect/>
        <a:stretch>
          <a:fillRect/>
        </a:stretch>
      </xdr:blipFill>
      <xdr:spPr>
        <a:xfrm>
          <a:off x="4566472" y="1848278626"/>
          <a:ext cx="1231872" cy="1047749"/>
        </a:xfrm>
        <a:prstGeom prst="rect">
          <a:avLst/>
        </a:prstGeom>
        <a:noFill/>
        <a:ln w="9525" cap="flat" cmpd="sng">
          <a:noFill/>
          <a:prstDash val="solid"/>
          <a:miter/>
        </a:ln>
        <a:effectLst/>
      </xdr:spPr>
    </xdr:pic>
    <xdr:clientData/>
  </xdr:twoCellAnchor>
  <xdr:twoCellAnchor>
    <xdr:from>
      <xdr:col>1</xdr:col>
      <xdr:colOff>51051</xdr:colOff>
      <xdr:row>2052</xdr:row>
      <xdr:rowOff>11906</xdr:rowOff>
    </xdr:from>
    <xdr:to>
      <xdr:col>1</xdr:col>
      <xdr:colOff>1190624</xdr:colOff>
      <xdr:row>2053</xdr:row>
      <xdr:rowOff>47624</xdr:rowOff>
    </xdr:to>
    <xdr:pic>
      <xdr:nvPicPr>
        <xdr:cNvPr id="1240" name="Рисунок 1522" descr=" ">
          <a:extLst>
            <a:ext uri="{FF2B5EF4-FFF2-40B4-BE49-F238E27FC236}">
              <a16:creationId xmlns:a16="http://schemas.microsoft.com/office/drawing/2014/main" id="{00000000-0008-0000-0000-0000D8040000}"/>
            </a:ext>
          </a:extLst>
        </xdr:cNvPr>
        <xdr:cNvPicPr/>
      </xdr:nvPicPr>
      <xdr:blipFill>
        <a:blip xmlns:r="http://schemas.openxmlformats.org/officeDocument/2006/relationships" r:embed="rId1228"/>
        <a:srcRect/>
        <a:stretch>
          <a:fillRect/>
        </a:stretch>
      </xdr:blipFill>
      <xdr:spPr>
        <a:xfrm>
          <a:off x="3694364" y="1849254937"/>
          <a:ext cx="1139573" cy="916781"/>
        </a:xfrm>
        <a:prstGeom prst="rect">
          <a:avLst/>
        </a:prstGeom>
        <a:noFill/>
        <a:ln w="9525" cap="flat" cmpd="sng">
          <a:noFill/>
          <a:prstDash val="solid"/>
          <a:miter/>
        </a:ln>
        <a:effectLst/>
      </xdr:spPr>
    </xdr:pic>
    <xdr:clientData/>
  </xdr:twoCellAnchor>
  <xdr:twoCellAnchor>
    <xdr:from>
      <xdr:col>1</xdr:col>
      <xdr:colOff>745352</xdr:colOff>
      <xdr:row>2052</xdr:row>
      <xdr:rowOff>863064</xdr:rowOff>
    </xdr:from>
    <xdr:to>
      <xdr:col>1</xdr:col>
      <xdr:colOff>2412183</xdr:colOff>
      <xdr:row>2052</xdr:row>
      <xdr:rowOff>863064</xdr:rowOff>
    </xdr:to>
    <xdr:pic>
      <xdr:nvPicPr>
        <xdr:cNvPr id="1241" name="Рисунок 1523" descr=" ">
          <a:extLst>
            <a:ext uri="{FF2B5EF4-FFF2-40B4-BE49-F238E27FC236}">
              <a16:creationId xmlns:a16="http://schemas.microsoft.com/office/drawing/2014/main" id="{00000000-0008-0000-0000-0000D9040000}"/>
            </a:ext>
          </a:extLst>
        </xdr:cNvPr>
        <xdr:cNvPicPr/>
      </xdr:nvPicPr>
      <xdr:blipFill>
        <a:blip xmlns:r="http://schemas.openxmlformats.org/officeDocument/2006/relationships" r:embed="rId1229"/>
        <a:srcRect/>
        <a:stretch>
          <a:fillRect/>
        </a:stretch>
      </xdr:blipFill>
      <xdr:spPr>
        <a:xfrm>
          <a:off x="4495799" y="1495347072"/>
          <a:ext cx="749357" cy="879872"/>
        </a:xfrm>
        <a:prstGeom prst="rect">
          <a:avLst/>
        </a:prstGeom>
        <a:noFill/>
        <a:ln w="9525" cap="flat" cmpd="sng">
          <a:noFill/>
          <a:prstDash val="solid"/>
          <a:miter/>
        </a:ln>
        <a:effectLst/>
      </xdr:spPr>
    </xdr:pic>
    <xdr:clientData/>
  </xdr:twoCellAnchor>
  <xdr:twoCellAnchor>
    <xdr:from>
      <xdr:col>1</xdr:col>
      <xdr:colOff>119936</xdr:colOff>
      <xdr:row>2054</xdr:row>
      <xdr:rowOff>129502</xdr:rowOff>
    </xdr:from>
    <xdr:to>
      <xdr:col>1</xdr:col>
      <xdr:colOff>1083469</xdr:colOff>
      <xdr:row>2055</xdr:row>
      <xdr:rowOff>130968</xdr:rowOff>
    </xdr:to>
    <xdr:pic>
      <xdr:nvPicPr>
        <xdr:cNvPr id="1242" name="Рисунок 1524" descr=" ">
          <a:extLst>
            <a:ext uri="{FF2B5EF4-FFF2-40B4-BE49-F238E27FC236}">
              <a16:creationId xmlns:a16="http://schemas.microsoft.com/office/drawing/2014/main" id="{00000000-0008-0000-0000-0000DA040000}"/>
            </a:ext>
          </a:extLst>
        </xdr:cNvPr>
        <xdr:cNvPicPr/>
      </xdr:nvPicPr>
      <xdr:blipFill>
        <a:blip xmlns:r="http://schemas.openxmlformats.org/officeDocument/2006/relationships" r:embed="rId1230"/>
        <a:srcRect/>
        <a:stretch>
          <a:fillRect/>
        </a:stretch>
      </xdr:blipFill>
      <xdr:spPr>
        <a:xfrm>
          <a:off x="3763249" y="1851134658"/>
          <a:ext cx="963533" cy="882529"/>
        </a:xfrm>
        <a:prstGeom prst="rect">
          <a:avLst/>
        </a:prstGeom>
        <a:noFill/>
        <a:ln w="9525" cap="flat" cmpd="sng">
          <a:noFill/>
          <a:prstDash val="solid"/>
          <a:miter/>
        </a:ln>
        <a:effectLst/>
      </xdr:spPr>
    </xdr:pic>
    <xdr:clientData/>
  </xdr:twoCellAnchor>
  <xdr:twoCellAnchor>
    <xdr:from>
      <xdr:col>1</xdr:col>
      <xdr:colOff>1035385</xdr:colOff>
      <xdr:row>2055</xdr:row>
      <xdr:rowOff>154780</xdr:rowOff>
    </xdr:from>
    <xdr:to>
      <xdr:col>1</xdr:col>
      <xdr:colOff>2071687</xdr:colOff>
      <xdr:row>2055</xdr:row>
      <xdr:rowOff>785811</xdr:rowOff>
    </xdr:to>
    <xdr:pic>
      <xdr:nvPicPr>
        <xdr:cNvPr id="1243" name="Рисунок 1525" descr=" ">
          <a:extLst>
            <a:ext uri="{FF2B5EF4-FFF2-40B4-BE49-F238E27FC236}">
              <a16:creationId xmlns:a16="http://schemas.microsoft.com/office/drawing/2014/main" id="{00000000-0008-0000-0000-0000DB040000}"/>
            </a:ext>
          </a:extLst>
        </xdr:cNvPr>
        <xdr:cNvPicPr/>
      </xdr:nvPicPr>
      <xdr:blipFill>
        <a:blip xmlns:r="http://schemas.openxmlformats.org/officeDocument/2006/relationships" r:embed="rId1231"/>
        <a:srcRect/>
        <a:stretch>
          <a:fillRect/>
        </a:stretch>
      </xdr:blipFill>
      <xdr:spPr>
        <a:xfrm>
          <a:off x="4678698" y="1852040999"/>
          <a:ext cx="1036302" cy="631031"/>
        </a:xfrm>
        <a:prstGeom prst="rect">
          <a:avLst/>
        </a:prstGeom>
        <a:noFill/>
        <a:ln w="9525" cap="flat" cmpd="sng">
          <a:noFill/>
          <a:prstDash val="solid"/>
          <a:miter/>
        </a:ln>
        <a:effectLst/>
      </xdr:spPr>
    </xdr:pic>
    <xdr:clientData/>
  </xdr:twoCellAnchor>
  <xdr:twoCellAnchor>
    <xdr:from>
      <xdr:col>1</xdr:col>
      <xdr:colOff>395649</xdr:colOff>
      <xdr:row>2035</xdr:row>
      <xdr:rowOff>0</xdr:rowOff>
    </xdr:from>
    <xdr:to>
      <xdr:col>1</xdr:col>
      <xdr:colOff>1082292</xdr:colOff>
      <xdr:row>2035</xdr:row>
      <xdr:rowOff>824783</xdr:rowOff>
    </xdr:to>
    <xdr:pic>
      <xdr:nvPicPr>
        <xdr:cNvPr id="1244" name="Рисунок 1526" descr=" ">
          <a:extLst>
            <a:ext uri="{FF2B5EF4-FFF2-40B4-BE49-F238E27FC236}">
              <a16:creationId xmlns:a16="http://schemas.microsoft.com/office/drawing/2014/main" id="{00000000-0008-0000-0000-0000DC040000}"/>
            </a:ext>
          </a:extLst>
        </xdr:cNvPr>
        <xdr:cNvPicPr/>
      </xdr:nvPicPr>
      <xdr:blipFill>
        <a:blip xmlns:r="http://schemas.openxmlformats.org/officeDocument/2006/relationships" r:embed="rId1232"/>
        <a:srcRect/>
        <a:stretch>
          <a:fillRect/>
        </a:stretch>
      </xdr:blipFill>
      <xdr:spPr>
        <a:xfrm>
          <a:off x="4147457" y="1485551616"/>
          <a:ext cx="685800" cy="838272"/>
        </a:xfrm>
        <a:prstGeom prst="rect">
          <a:avLst/>
        </a:prstGeom>
        <a:noFill/>
        <a:ln w="9525" cap="flat" cmpd="sng">
          <a:noFill/>
          <a:prstDash val="solid"/>
          <a:miter/>
        </a:ln>
        <a:effectLst/>
      </xdr:spPr>
    </xdr:pic>
    <xdr:clientData/>
  </xdr:twoCellAnchor>
  <xdr:twoCellAnchor>
    <xdr:from>
      <xdr:col>1</xdr:col>
      <xdr:colOff>382886</xdr:colOff>
      <xdr:row>2036</xdr:row>
      <xdr:rowOff>0</xdr:rowOff>
    </xdr:from>
    <xdr:to>
      <xdr:col>1</xdr:col>
      <xdr:colOff>1072081</xdr:colOff>
      <xdr:row>2037</xdr:row>
      <xdr:rowOff>0</xdr:rowOff>
    </xdr:to>
    <xdr:pic>
      <xdr:nvPicPr>
        <xdr:cNvPr id="1245" name="Рисунок 1527" descr=" ">
          <a:extLst>
            <a:ext uri="{FF2B5EF4-FFF2-40B4-BE49-F238E27FC236}">
              <a16:creationId xmlns:a16="http://schemas.microsoft.com/office/drawing/2014/main" id="{00000000-0008-0000-0000-0000DD040000}"/>
            </a:ext>
          </a:extLst>
        </xdr:cNvPr>
        <xdr:cNvPicPr/>
      </xdr:nvPicPr>
      <xdr:blipFill>
        <a:blip xmlns:r="http://schemas.openxmlformats.org/officeDocument/2006/relationships" r:embed="rId1233"/>
        <a:srcRect/>
        <a:stretch>
          <a:fillRect/>
        </a:stretch>
      </xdr:blipFill>
      <xdr:spPr>
        <a:xfrm>
          <a:off x="4134171" y="1486452736"/>
          <a:ext cx="688930" cy="851584"/>
        </a:xfrm>
        <a:prstGeom prst="rect">
          <a:avLst/>
        </a:prstGeom>
        <a:noFill/>
        <a:ln w="9525" cap="flat" cmpd="sng">
          <a:noFill/>
          <a:prstDash val="solid"/>
          <a:miter/>
        </a:ln>
        <a:effectLst/>
      </xdr:spPr>
    </xdr:pic>
    <xdr:clientData/>
  </xdr:twoCellAnchor>
  <xdr:twoCellAnchor>
    <xdr:from>
      <xdr:col>1</xdr:col>
      <xdr:colOff>375228</xdr:colOff>
      <xdr:row>2037</xdr:row>
      <xdr:rowOff>10440</xdr:rowOff>
    </xdr:from>
    <xdr:to>
      <xdr:col>1</xdr:col>
      <xdr:colOff>1072081</xdr:colOff>
      <xdr:row>2037</xdr:row>
      <xdr:rowOff>824783</xdr:rowOff>
    </xdr:to>
    <xdr:pic>
      <xdr:nvPicPr>
        <xdr:cNvPr id="1246" name="Рисунок 1528" descr=" ">
          <a:extLst>
            <a:ext uri="{FF2B5EF4-FFF2-40B4-BE49-F238E27FC236}">
              <a16:creationId xmlns:a16="http://schemas.microsoft.com/office/drawing/2014/main" id="{00000000-0008-0000-0000-0000DE040000}"/>
            </a:ext>
          </a:extLst>
        </xdr:cNvPr>
        <xdr:cNvPicPr/>
      </xdr:nvPicPr>
      <xdr:blipFill>
        <a:blip xmlns:r="http://schemas.openxmlformats.org/officeDocument/2006/relationships" r:embed="rId1234"/>
        <a:srcRect/>
        <a:stretch>
          <a:fillRect/>
        </a:stretch>
      </xdr:blipFill>
      <xdr:spPr>
        <a:xfrm>
          <a:off x="4125686" y="1487358720"/>
          <a:ext cx="697675" cy="816384"/>
        </a:xfrm>
        <a:prstGeom prst="rect">
          <a:avLst/>
        </a:prstGeom>
        <a:noFill/>
        <a:ln w="9525" cap="flat" cmpd="sng">
          <a:noFill/>
          <a:prstDash val="solid"/>
          <a:miter/>
        </a:ln>
        <a:effectLst/>
      </xdr:spPr>
    </xdr:pic>
    <xdr:clientData/>
  </xdr:twoCellAnchor>
  <xdr:twoCellAnchor>
    <xdr:from>
      <xdr:col>1</xdr:col>
      <xdr:colOff>308861</xdr:colOff>
      <xdr:row>453</xdr:row>
      <xdr:rowOff>23842</xdr:rowOff>
    </xdr:from>
    <xdr:to>
      <xdr:col>1</xdr:col>
      <xdr:colOff>1222683</xdr:colOff>
      <xdr:row>453</xdr:row>
      <xdr:rowOff>925874</xdr:rowOff>
    </xdr:to>
    <xdr:pic>
      <xdr:nvPicPr>
        <xdr:cNvPr id="1247" name="Рисунок 1529" descr=" ">
          <a:extLst>
            <a:ext uri="{FF2B5EF4-FFF2-40B4-BE49-F238E27FC236}">
              <a16:creationId xmlns:a16="http://schemas.microsoft.com/office/drawing/2014/main" id="{00000000-0008-0000-0000-0000DF040000}"/>
            </a:ext>
          </a:extLst>
        </xdr:cNvPr>
        <xdr:cNvPicPr/>
      </xdr:nvPicPr>
      <xdr:blipFill>
        <a:blip xmlns:r="http://schemas.openxmlformats.org/officeDocument/2006/relationships" r:embed="rId1235"/>
        <a:srcRect/>
        <a:stretch>
          <a:fillRect/>
        </a:stretch>
      </xdr:blipFill>
      <xdr:spPr>
        <a:xfrm>
          <a:off x="4060373" y="240171520"/>
          <a:ext cx="914400" cy="906160"/>
        </a:xfrm>
        <a:prstGeom prst="rect">
          <a:avLst/>
        </a:prstGeom>
        <a:noFill/>
        <a:ln w="9525" cap="flat" cmpd="sng">
          <a:noFill/>
          <a:prstDash val="solid"/>
          <a:miter/>
        </a:ln>
        <a:effectLst/>
      </xdr:spPr>
    </xdr:pic>
    <xdr:clientData/>
  </xdr:twoCellAnchor>
  <xdr:twoCellAnchor>
    <xdr:from>
      <xdr:col>1</xdr:col>
      <xdr:colOff>48498</xdr:colOff>
      <xdr:row>425</xdr:row>
      <xdr:rowOff>0</xdr:rowOff>
    </xdr:from>
    <xdr:to>
      <xdr:col>1</xdr:col>
      <xdr:colOff>619124</xdr:colOff>
      <xdr:row>427</xdr:row>
      <xdr:rowOff>95250</xdr:rowOff>
    </xdr:to>
    <xdr:pic>
      <xdr:nvPicPr>
        <xdr:cNvPr id="1248" name="Рисунок 1530" descr=" ">
          <a:extLst>
            <a:ext uri="{FF2B5EF4-FFF2-40B4-BE49-F238E27FC236}">
              <a16:creationId xmlns:a16="http://schemas.microsoft.com/office/drawing/2014/main" id="{00000000-0008-0000-0000-0000E0040000}"/>
            </a:ext>
          </a:extLst>
        </xdr:cNvPr>
        <xdr:cNvPicPr/>
      </xdr:nvPicPr>
      <xdr:blipFill>
        <a:blip xmlns:r="http://schemas.openxmlformats.org/officeDocument/2006/relationships" r:embed="rId1236"/>
        <a:srcRect/>
        <a:stretch>
          <a:fillRect/>
        </a:stretch>
      </xdr:blipFill>
      <xdr:spPr>
        <a:xfrm>
          <a:off x="3691811" y="375332625"/>
          <a:ext cx="570626" cy="1095375"/>
        </a:xfrm>
        <a:prstGeom prst="rect">
          <a:avLst/>
        </a:prstGeom>
        <a:noFill/>
        <a:ln w="9525" cap="flat" cmpd="sng">
          <a:noFill/>
          <a:prstDash val="solid"/>
          <a:miter/>
        </a:ln>
        <a:effectLst/>
      </xdr:spPr>
    </xdr:pic>
    <xdr:clientData/>
  </xdr:twoCellAnchor>
  <xdr:twoCellAnchor>
    <xdr:from>
      <xdr:col>1</xdr:col>
      <xdr:colOff>428832</xdr:colOff>
      <xdr:row>1683</xdr:row>
      <xdr:rowOff>0</xdr:rowOff>
    </xdr:from>
    <xdr:to>
      <xdr:col>1</xdr:col>
      <xdr:colOff>1044003</xdr:colOff>
      <xdr:row>1683</xdr:row>
      <xdr:rowOff>925874</xdr:rowOff>
    </xdr:to>
    <xdr:pic>
      <xdr:nvPicPr>
        <xdr:cNvPr id="1249" name="Рисунок 1531" descr=" ">
          <a:extLst>
            <a:ext uri="{FF2B5EF4-FFF2-40B4-BE49-F238E27FC236}">
              <a16:creationId xmlns:a16="http://schemas.microsoft.com/office/drawing/2014/main" id="{00000000-0008-0000-0000-0000E1040000}"/>
            </a:ext>
          </a:extLst>
        </xdr:cNvPr>
        <xdr:cNvPicPr/>
      </xdr:nvPicPr>
      <xdr:blipFill>
        <a:blip xmlns:r="http://schemas.openxmlformats.org/officeDocument/2006/relationships" r:embed="rId1237"/>
        <a:srcRect/>
        <a:stretch>
          <a:fillRect/>
        </a:stretch>
      </xdr:blipFill>
      <xdr:spPr>
        <a:xfrm>
          <a:off x="4180114" y="1211503744"/>
          <a:ext cx="614053" cy="925312"/>
        </a:xfrm>
        <a:prstGeom prst="rect">
          <a:avLst/>
        </a:prstGeom>
        <a:noFill/>
        <a:ln w="9525" cap="flat" cmpd="sng">
          <a:noFill/>
          <a:prstDash val="solid"/>
          <a:miter/>
        </a:ln>
        <a:effectLst/>
      </xdr:spPr>
    </xdr:pic>
    <xdr:clientData/>
  </xdr:twoCellAnchor>
  <xdr:twoCellAnchor>
    <xdr:from>
      <xdr:col>1</xdr:col>
      <xdr:colOff>1357313</xdr:colOff>
      <xdr:row>1099</xdr:row>
      <xdr:rowOff>928687</xdr:rowOff>
    </xdr:from>
    <xdr:to>
      <xdr:col>1</xdr:col>
      <xdr:colOff>2238375</xdr:colOff>
      <xdr:row>1101</xdr:row>
      <xdr:rowOff>35718</xdr:rowOff>
    </xdr:to>
    <xdr:pic>
      <xdr:nvPicPr>
        <xdr:cNvPr id="1250" name="Рисунок 1532" descr=" ">
          <a:extLst>
            <a:ext uri="{FF2B5EF4-FFF2-40B4-BE49-F238E27FC236}">
              <a16:creationId xmlns:a16="http://schemas.microsoft.com/office/drawing/2014/main" id="{00000000-0008-0000-0000-0000E2040000}"/>
            </a:ext>
          </a:extLst>
        </xdr:cNvPr>
        <xdr:cNvPicPr/>
      </xdr:nvPicPr>
      <xdr:blipFill>
        <a:blip xmlns:r="http://schemas.openxmlformats.org/officeDocument/2006/relationships" r:embed="rId1238"/>
        <a:srcRect/>
        <a:stretch>
          <a:fillRect/>
        </a:stretch>
      </xdr:blipFill>
      <xdr:spPr>
        <a:xfrm>
          <a:off x="5000626" y="936652781"/>
          <a:ext cx="881062" cy="1131093"/>
        </a:xfrm>
        <a:prstGeom prst="rect">
          <a:avLst/>
        </a:prstGeom>
        <a:noFill/>
        <a:ln w="9525" cap="flat" cmpd="sng">
          <a:noFill/>
          <a:prstDash val="solid"/>
          <a:miter/>
        </a:ln>
        <a:effectLst/>
      </xdr:spPr>
    </xdr:pic>
    <xdr:clientData/>
  </xdr:twoCellAnchor>
  <xdr:twoCellAnchor>
    <xdr:from>
      <xdr:col>1</xdr:col>
      <xdr:colOff>79129</xdr:colOff>
      <xdr:row>1099</xdr:row>
      <xdr:rowOff>23843</xdr:rowOff>
    </xdr:from>
    <xdr:to>
      <xdr:col>1</xdr:col>
      <xdr:colOff>845343</xdr:colOff>
      <xdr:row>1100</xdr:row>
      <xdr:rowOff>71438</xdr:rowOff>
    </xdr:to>
    <xdr:pic>
      <xdr:nvPicPr>
        <xdr:cNvPr id="1251" name="Рисунок 1533" descr=" ">
          <a:extLst>
            <a:ext uri="{FF2B5EF4-FFF2-40B4-BE49-F238E27FC236}">
              <a16:creationId xmlns:a16="http://schemas.microsoft.com/office/drawing/2014/main" id="{00000000-0008-0000-0000-0000E3040000}"/>
            </a:ext>
          </a:extLst>
        </xdr:cNvPr>
        <xdr:cNvPicPr/>
      </xdr:nvPicPr>
      <xdr:blipFill>
        <a:blip xmlns:r="http://schemas.openxmlformats.org/officeDocument/2006/relationships" r:embed="rId1239"/>
        <a:srcRect/>
        <a:stretch>
          <a:fillRect/>
        </a:stretch>
      </xdr:blipFill>
      <xdr:spPr>
        <a:xfrm>
          <a:off x="3722442" y="935747937"/>
          <a:ext cx="766214" cy="1059626"/>
        </a:xfrm>
        <a:prstGeom prst="rect">
          <a:avLst/>
        </a:prstGeom>
        <a:noFill/>
        <a:ln w="9525" cap="flat" cmpd="sng">
          <a:noFill/>
          <a:prstDash val="solid"/>
          <a:miter/>
        </a:ln>
        <a:effectLst/>
      </xdr:spPr>
    </xdr:pic>
    <xdr:clientData/>
  </xdr:twoCellAnchor>
  <xdr:twoCellAnchor>
    <xdr:from>
      <xdr:col>1</xdr:col>
      <xdr:colOff>842349</xdr:colOff>
      <xdr:row>423</xdr:row>
      <xdr:rowOff>570785</xdr:rowOff>
    </xdr:from>
    <xdr:to>
      <xdr:col>1</xdr:col>
      <xdr:colOff>1373285</xdr:colOff>
      <xdr:row>424</xdr:row>
      <xdr:rowOff>951309</xdr:rowOff>
    </xdr:to>
    <xdr:pic>
      <xdr:nvPicPr>
        <xdr:cNvPr id="1252" name="Рисунок 1534" descr=" ">
          <a:extLst>
            <a:ext uri="{FF2B5EF4-FFF2-40B4-BE49-F238E27FC236}">
              <a16:creationId xmlns:a16="http://schemas.microsoft.com/office/drawing/2014/main" id="{00000000-0008-0000-0000-0000E4040000}"/>
            </a:ext>
          </a:extLst>
        </xdr:cNvPr>
        <xdr:cNvPicPr/>
      </xdr:nvPicPr>
      <xdr:blipFill>
        <a:blip xmlns:r="http://schemas.openxmlformats.org/officeDocument/2006/relationships" r:embed="rId1240"/>
        <a:srcRect/>
        <a:stretch>
          <a:fillRect/>
        </a:stretch>
      </xdr:blipFill>
      <xdr:spPr>
        <a:xfrm>
          <a:off x="4593771" y="215107936"/>
          <a:ext cx="530679" cy="1389872"/>
        </a:xfrm>
        <a:prstGeom prst="rect">
          <a:avLst/>
        </a:prstGeom>
        <a:noFill/>
        <a:ln w="9525" cap="flat" cmpd="sng">
          <a:noFill/>
          <a:prstDash val="solid"/>
          <a:miter/>
        </a:ln>
        <a:effectLst/>
      </xdr:spPr>
    </xdr:pic>
    <xdr:clientData/>
  </xdr:twoCellAnchor>
  <xdr:twoCellAnchor>
    <xdr:from>
      <xdr:col>1</xdr:col>
      <xdr:colOff>92126</xdr:colOff>
      <xdr:row>1031</xdr:row>
      <xdr:rowOff>24556</xdr:rowOff>
    </xdr:from>
    <xdr:to>
      <xdr:col>1</xdr:col>
      <xdr:colOff>2001816</xdr:colOff>
      <xdr:row>1031</xdr:row>
      <xdr:rowOff>482203</xdr:rowOff>
    </xdr:to>
    <xdr:pic>
      <xdr:nvPicPr>
        <xdr:cNvPr id="1253" name="Рисунок 1535" descr=" ">
          <a:extLst>
            <a:ext uri="{FF2B5EF4-FFF2-40B4-BE49-F238E27FC236}">
              <a16:creationId xmlns:a16="http://schemas.microsoft.com/office/drawing/2014/main" id="{00000000-0008-0000-0000-0000E5040000}"/>
            </a:ext>
          </a:extLst>
        </xdr:cNvPr>
        <xdr:cNvPicPr/>
      </xdr:nvPicPr>
      <xdr:blipFill>
        <a:blip xmlns:r="http://schemas.openxmlformats.org/officeDocument/2006/relationships" r:embed="rId1241"/>
        <a:srcRect/>
        <a:stretch>
          <a:fillRect/>
        </a:stretch>
      </xdr:blipFill>
      <xdr:spPr>
        <a:xfrm>
          <a:off x="3735439" y="877277056"/>
          <a:ext cx="1909690" cy="457647"/>
        </a:xfrm>
        <a:prstGeom prst="rect">
          <a:avLst/>
        </a:prstGeom>
        <a:noFill/>
        <a:ln w="9525" cap="flat" cmpd="sng">
          <a:noFill/>
          <a:prstDash val="solid"/>
          <a:miter/>
        </a:ln>
        <a:effectLst/>
      </xdr:spPr>
    </xdr:pic>
    <xdr:clientData/>
  </xdr:twoCellAnchor>
  <xdr:twoCellAnchor>
    <xdr:from>
      <xdr:col>1</xdr:col>
      <xdr:colOff>139111</xdr:colOff>
      <xdr:row>1031</xdr:row>
      <xdr:rowOff>560337</xdr:rowOff>
    </xdr:from>
    <xdr:to>
      <xdr:col>1</xdr:col>
      <xdr:colOff>2087711</xdr:colOff>
      <xdr:row>1032</xdr:row>
      <xdr:rowOff>457646</xdr:rowOff>
    </xdr:to>
    <xdr:pic>
      <xdr:nvPicPr>
        <xdr:cNvPr id="1254" name="Рисунок 1536" descr=" ">
          <a:extLst>
            <a:ext uri="{FF2B5EF4-FFF2-40B4-BE49-F238E27FC236}">
              <a16:creationId xmlns:a16="http://schemas.microsoft.com/office/drawing/2014/main" id="{00000000-0008-0000-0000-0000E6040000}"/>
            </a:ext>
          </a:extLst>
        </xdr:cNvPr>
        <xdr:cNvPicPr/>
      </xdr:nvPicPr>
      <xdr:blipFill>
        <a:blip xmlns:r="http://schemas.openxmlformats.org/officeDocument/2006/relationships" r:embed="rId1242"/>
        <a:srcRect/>
        <a:stretch>
          <a:fillRect/>
        </a:stretch>
      </xdr:blipFill>
      <xdr:spPr>
        <a:xfrm>
          <a:off x="3782424" y="877812837"/>
          <a:ext cx="1948600" cy="468809"/>
        </a:xfrm>
        <a:prstGeom prst="rect">
          <a:avLst/>
        </a:prstGeom>
        <a:noFill/>
        <a:ln w="9525" cap="flat" cmpd="sng">
          <a:noFill/>
          <a:prstDash val="solid"/>
          <a:miter/>
        </a:ln>
        <a:effectLst/>
      </xdr:spPr>
    </xdr:pic>
    <xdr:clientData/>
  </xdr:twoCellAnchor>
  <xdr:twoCellAnchor>
    <xdr:from>
      <xdr:col>0</xdr:col>
      <xdr:colOff>3603415</xdr:colOff>
      <xdr:row>165</xdr:row>
      <xdr:rowOff>87639</xdr:rowOff>
    </xdr:from>
    <xdr:to>
      <xdr:col>1</xdr:col>
      <xdr:colOff>1444757</xdr:colOff>
      <xdr:row>166</xdr:row>
      <xdr:rowOff>252960</xdr:rowOff>
    </xdr:to>
    <xdr:pic>
      <xdr:nvPicPr>
        <xdr:cNvPr id="1255" name="Рисунок 1538" descr=" ">
          <a:extLst>
            <a:ext uri="{FF2B5EF4-FFF2-40B4-BE49-F238E27FC236}">
              <a16:creationId xmlns:a16="http://schemas.microsoft.com/office/drawing/2014/main" id="{00000000-0008-0000-0000-0000E7040000}"/>
            </a:ext>
          </a:extLst>
        </xdr:cNvPr>
        <xdr:cNvPicPr/>
      </xdr:nvPicPr>
      <xdr:blipFill>
        <a:blip xmlns:r="http://schemas.openxmlformats.org/officeDocument/2006/relationships" r:embed="rId1243"/>
        <a:srcRect/>
        <a:stretch>
          <a:fillRect/>
        </a:stretch>
      </xdr:blipFill>
      <xdr:spPr>
        <a:xfrm>
          <a:off x="3614057" y="121963544"/>
          <a:ext cx="1581150" cy="666744"/>
        </a:xfrm>
        <a:prstGeom prst="rect">
          <a:avLst/>
        </a:prstGeom>
        <a:noFill/>
        <a:ln w="9525" cap="flat" cmpd="sng">
          <a:noFill/>
          <a:prstDash val="solid"/>
          <a:miter/>
        </a:ln>
        <a:effectLst/>
      </xdr:spPr>
    </xdr:pic>
    <xdr:clientData/>
  </xdr:twoCellAnchor>
  <xdr:twoCellAnchor>
    <xdr:from>
      <xdr:col>1</xdr:col>
      <xdr:colOff>1063290</xdr:colOff>
      <xdr:row>183</xdr:row>
      <xdr:rowOff>869157</xdr:rowOff>
    </xdr:from>
    <xdr:to>
      <xdr:col>1</xdr:col>
      <xdr:colOff>2214562</xdr:colOff>
      <xdr:row>185</xdr:row>
      <xdr:rowOff>11906</xdr:rowOff>
    </xdr:to>
    <xdr:pic>
      <xdr:nvPicPr>
        <xdr:cNvPr id="1256" name="Рисунок 1541" descr=" ">
          <a:extLst>
            <a:ext uri="{FF2B5EF4-FFF2-40B4-BE49-F238E27FC236}">
              <a16:creationId xmlns:a16="http://schemas.microsoft.com/office/drawing/2014/main" id="{00000000-0008-0000-0000-0000E8040000}"/>
            </a:ext>
          </a:extLst>
        </xdr:cNvPr>
        <xdr:cNvPicPr/>
      </xdr:nvPicPr>
      <xdr:blipFill>
        <a:blip xmlns:r="http://schemas.openxmlformats.org/officeDocument/2006/relationships" r:embed="rId1244"/>
        <a:srcRect/>
        <a:stretch>
          <a:fillRect/>
        </a:stretch>
      </xdr:blipFill>
      <xdr:spPr>
        <a:xfrm>
          <a:off x="4706603" y="158460282"/>
          <a:ext cx="1151272" cy="904874"/>
        </a:xfrm>
        <a:prstGeom prst="rect">
          <a:avLst/>
        </a:prstGeom>
        <a:noFill/>
        <a:ln w="9525" cap="flat" cmpd="sng">
          <a:noFill/>
          <a:prstDash val="solid"/>
          <a:miter/>
        </a:ln>
        <a:effectLst/>
      </xdr:spPr>
    </xdr:pic>
    <xdr:clientData/>
  </xdr:twoCellAnchor>
  <xdr:twoCellAnchor>
    <xdr:from>
      <xdr:col>1</xdr:col>
      <xdr:colOff>148049</xdr:colOff>
      <xdr:row>410</xdr:row>
      <xdr:rowOff>35762</xdr:rowOff>
    </xdr:from>
    <xdr:to>
      <xdr:col>1</xdr:col>
      <xdr:colOff>702468</xdr:colOff>
      <xdr:row>411</xdr:row>
      <xdr:rowOff>83342</xdr:rowOff>
    </xdr:to>
    <xdr:pic>
      <xdr:nvPicPr>
        <xdr:cNvPr id="1257" name="Рисунок 1509" descr=" ">
          <a:extLst>
            <a:ext uri="{FF2B5EF4-FFF2-40B4-BE49-F238E27FC236}">
              <a16:creationId xmlns:a16="http://schemas.microsoft.com/office/drawing/2014/main" id="{00000000-0008-0000-0000-0000E9040000}"/>
            </a:ext>
          </a:extLst>
        </xdr:cNvPr>
        <xdr:cNvPicPr/>
      </xdr:nvPicPr>
      <xdr:blipFill>
        <a:blip xmlns:r="http://schemas.openxmlformats.org/officeDocument/2006/relationships" r:embed="rId1245"/>
        <a:srcRect/>
        <a:stretch>
          <a:fillRect/>
        </a:stretch>
      </xdr:blipFill>
      <xdr:spPr>
        <a:xfrm>
          <a:off x="3791362" y="361628575"/>
          <a:ext cx="554419" cy="1059611"/>
        </a:xfrm>
        <a:prstGeom prst="rect">
          <a:avLst/>
        </a:prstGeom>
        <a:noFill/>
        <a:ln w="9525" cap="flat" cmpd="sng">
          <a:noFill/>
          <a:prstDash val="solid"/>
          <a:miter/>
        </a:ln>
        <a:effectLst/>
      </xdr:spPr>
    </xdr:pic>
    <xdr:clientData/>
  </xdr:twoCellAnchor>
  <xdr:twoCellAnchor>
    <xdr:from>
      <xdr:col>1</xdr:col>
      <xdr:colOff>1595852</xdr:colOff>
      <xdr:row>410</xdr:row>
      <xdr:rowOff>913521</xdr:rowOff>
    </xdr:from>
    <xdr:to>
      <xdr:col>1</xdr:col>
      <xdr:colOff>2202655</xdr:colOff>
      <xdr:row>412</xdr:row>
      <xdr:rowOff>130968</xdr:rowOff>
    </xdr:to>
    <xdr:pic>
      <xdr:nvPicPr>
        <xdr:cNvPr id="1258" name="Рисунок 1539" descr=" ">
          <a:extLst>
            <a:ext uri="{FF2B5EF4-FFF2-40B4-BE49-F238E27FC236}">
              <a16:creationId xmlns:a16="http://schemas.microsoft.com/office/drawing/2014/main" id="{00000000-0008-0000-0000-0000EA040000}"/>
            </a:ext>
          </a:extLst>
        </xdr:cNvPr>
        <xdr:cNvPicPr/>
      </xdr:nvPicPr>
      <xdr:blipFill>
        <a:blip xmlns:r="http://schemas.openxmlformats.org/officeDocument/2006/relationships" r:embed="rId1246"/>
        <a:srcRect/>
        <a:stretch>
          <a:fillRect/>
        </a:stretch>
      </xdr:blipFill>
      <xdr:spPr>
        <a:xfrm>
          <a:off x="5239165" y="362506334"/>
          <a:ext cx="606803" cy="1241509"/>
        </a:xfrm>
        <a:prstGeom prst="rect">
          <a:avLst/>
        </a:prstGeom>
        <a:noFill/>
        <a:ln w="9525" cap="flat" cmpd="sng">
          <a:noFill/>
          <a:prstDash val="solid"/>
          <a:miter/>
        </a:ln>
        <a:effectLst/>
      </xdr:spPr>
    </xdr:pic>
    <xdr:clientData/>
  </xdr:twoCellAnchor>
  <xdr:twoCellAnchor>
    <xdr:from>
      <xdr:col>1</xdr:col>
      <xdr:colOff>1393031</xdr:colOff>
      <xdr:row>408</xdr:row>
      <xdr:rowOff>809625</xdr:rowOff>
    </xdr:from>
    <xdr:to>
      <xdr:col>1</xdr:col>
      <xdr:colOff>2148221</xdr:colOff>
      <xdr:row>410</xdr:row>
      <xdr:rowOff>35720</xdr:rowOff>
    </xdr:to>
    <xdr:pic>
      <xdr:nvPicPr>
        <xdr:cNvPr id="1259" name="Рисунок 1540" descr=" ">
          <a:extLst>
            <a:ext uri="{FF2B5EF4-FFF2-40B4-BE49-F238E27FC236}">
              <a16:creationId xmlns:a16="http://schemas.microsoft.com/office/drawing/2014/main" id="{00000000-0008-0000-0000-0000EB040000}"/>
            </a:ext>
          </a:extLst>
        </xdr:cNvPr>
        <xdr:cNvPicPr/>
      </xdr:nvPicPr>
      <xdr:blipFill>
        <a:blip xmlns:r="http://schemas.openxmlformats.org/officeDocument/2006/relationships" r:embed="rId1247"/>
        <a:srcRect/>
        <a:stretch>
          <a:fillRect/>
        </a:stretch>
      </xdr:blipFill>
      <xdr:spPr>
        <a:xfrm>
          <a:off x="5036344" y="360378375"/>
          <a:ext cx="755190" cy="1250158"/>
        </a:xfrm>
        <a:prstGeom prst="rect">
          <a:avLst/>
        </a:prstGeom>
        <a:noFill/>
        <a:ln w="9525" cap="flat" cmpd="sng">
          <a:noFill/>
          <a:prstDash val="solid"/>
          <a:miter/>
        </a:ln>
        <a:effectLst/>
      </xdr:spPr>
    </xdr:pic>
    <xdr:clientData/>
  </xdr:twoCellAnchor>
  <xdr:twoCellAnchor>
    <xdr:from>
      <xdr:col>1</xdr:col>
      <xdr:colOff>1127295</xdr:colOff>
      <xdr:row>1752</xdr:row>
      <xdr:rowOff>916782</xdr:rowOff>
    </xdr:from>
    <xdr:to>
      <xdr:col>1</xdr:col>
      <xdr:colOff>2035968</xdr:colOff>
      <xdr:row>1754</xdr:row>
      <xdr:rowOff>71438</xdr:rowOff>
    </xdr:to>
    <xdr:pic>
      <xdr:nvPicPr>
        <xdr:cNvPr id="1260" name="Рисунок 1544" descr=" ">
          <a:extLst>
            <a:ext uri="{FF2B5EF4-FFF2-40B4-BE49-F238E27FC236}">
              <a16:creationId xmlns:a16="http://schemas.microsoft.com/office/drawing/2014/main" id="{00000000-0008-0000-0000-0000EC040000}"/>
            </a:ext>
          </a:extLst>
        </xdr:cNvPr>
        <xdr:cNvPicPr/>
      </xdr:nvPicPr>
      <xdr:blipFill>
        <a:blip xmlns:r="http://schemas.openxmlformats.org/officeDocument/2006/relationships" r:embed="rId1248"/>
        <a:srcRect/>
        <a:stretch>
          <a:fillRect/>
        </a:stretch>
      </xdr:blipFill>
      <xdr:spPr>
        <a:xfrm>
          <a:off x="4770608" y="1558051876"/>
          <a:ext cx="908673" cy="1178718"/>
        </a:xfrm>
        <a:prstGeom prst="rect">
          <a:avLst/>
        </a:prstGeom>
        <a:noFill/>
        <a:ln w="9525" cap="flat" cmpd="sng">
          <a:noFill/>
          <a:prstDash val="solid"/>
          <a:miter/>
        </a:ln>
        <a:effectLst/>
      </xdr:spPr>
    </xdr:pic>
    <xdr:clientData/>
  </xdr:twoCellAnchor>
  <xdr:twoCellAnchor>
    <xdr:from>
      <xdr:col>1</xdr:col>
      <xdr:colOff>395649</xdr:colOff>
      <xdr:row>2041</xdr:row>
      <xdr:rowOff>0</xdr:rowOff>
    </xdr:from>
    <xdr:to>
      <xdr:col>1</xdr:col>
      <xdr:colOff>1107817</xdr:colOff>
      <xdr:row>2041</xdr:row>
      <xdr:rowOff>810862</xdr:rowOff>
    </xdr:to>
    <xdr:pic>
      <xdr:nvPicPr>
        <xdr:cNvPr id="1261" name="Рисунок 25" descr=" ">
          <a:extLst>
            <a:ext uri="{FF2B5EF4-FFF2-40B4-BE49-F238E27FC236}">
              <a16:creationId xmlns:a16="http://schemas.microsoft.com/office/drawing/2014/main" id="{00000000-0008-0000-0000-0000ED040000}"/>
            </a:ext>
          </a:extLst>
        </xdr:cNvPr>
        <xdr:cNvPicPr/>
      </xdr:nvPicPr>
      <xdr:blipFill>
        <a:blip xmlns:r="http://schemas.openxmlformats.org/officeDocument/2006/relationships" r:embed="rId1249"/>
        <a:srcRect/>
        <a:stretch>
          <a:fillRect/>
        </a:stretch>
      </xdr:blipFill>
      <xdr:spPr>
        <a:xfrm>
          <a:off x="4147457" y="1497613056"/>
          <a:ext cx="712520" cy="816384"/>
        </a:xfrm>
        <a:prstGeom prst="rect">
          <a:avLst/>
        </a:prstGeom>
        <a:noFill/>
        <a:ln w="9525" cap="flat" cmpd="sng">
          <a:noFill/>
          <a:prstDash val="solid"/>
          <a:miter/>
        </a:ln>
        <a:effectLst/>
      </xdr:spPr>
    </xdr:pic>
    <xdr:clientData/>
  </xdr:twoCellAnchor>
  <xdr:twoCellAnchor>
    <xdr:from>
      <xdr:col>1</xdr:col>
      <xdr:colOff>418622</xdr:colOff>
      <xdr:row>2002</xdr:row>
      <xdr:rowOff>0</xdr:rowOff>
    </xdr:from>
    <xdr:to>
      <xdr:col>1</xdr:col>
      <xdr:colOff>1064424</xdr:colOff>
      <xdr:row>2002</xdr:row>
      <xdr:rowOff>961638</xdr:rowOff>
    </xdr:to>
    <xdr:pic>
      <xdr:nvPicPr>
        <xdr:cNvPr id="1262" name="Рисунок 26" descr=" ">
          <a:extLst>
            <a:ext uri="{FF2B5EF4-FFF2-40B4-BE49-F238E27FC236}">
              <a16:creationId xmlns:a16="http://schemas.microsoft.com/office/drawing/2014/main" id="{00000000-0008-0000-0000-0000EE040000}"/>
            </a:ext>
          </a:extLst>
        </xdr:cNvPr>
        <xdr:cNvPicPr/>
      </xdr:nvPicPr>
      <xdr:blipFill>
        <a:blip xmlns:r="http://schemas.openxmlformats.org/officeDocument/2006/relationships" r:embed="rId1250"/>
        <a:srcRect/>
        <a:stretch>
          <a:fillRect/>
        </a:stretch>
      </xdr:blipFill>
      <xdr:spPr>
        <a:xfrm>
          <a:off x="4169229" y="1488327552"/>
          <a:ext cx="645665" cy="959744"/>
        </a:xfrm>
        <a:prstGeom prst="rect">
          <a:avLst/>
        </a:prstGeom>
        <a:noFill/>
        <a:ln w="9525" cap="flat" cmpd="sng">
          <a:noFill/>
          <a:prstDash val="solid"/>
          <a:miter/>
        </a:ln>
        <a:effectLst/>
      </xdr:spPr>
    </xdr:pic>
    <xdr:clientData/>
  </xdr:twoCellAnchor>
  <xdr:twoCellAnchor>
    <xdr:from>
      <xdr:col>1</xdr:col>
      <xdr:colOff>211863</xdr:colOff>
      <xdr:row>1557</xdr:row>
      <xdr:rowOff>0</xdr:rowOff>
    </xdr:from>
    <xdr:to>
      <xdr:col>1</xdr:col>
      <xdr:colOff>1296708</xdr:colOff>
      <xdr:row>1557</xdr:row>
      <xdr:rowOff>961638</xdr:rowOff>
    </xdr:to>
    <xdr:pic>
      <xdr:nvPicPr>
        <xdr:cNvPr id="1263" name="Рисунок 191" descr=" ">
          <a:extLst>
            <a:ext uri="{FF2B5EF4-FFF2-40B4-BE49-F238E27FC236}">
              <a16:creationId xmlns:a16="http://schemas.microsoft.com/office/drawing/2014/main" id="{00000000-0008-0000-0000-0000EF040000}"/>
            </a:ext>
          </a:extLst>
        </xdr:cNvPr>
        <xdr:cNvPicPr/>
      </xdr:nvPicPr>
      <xdr:blipFill>
        <a:blip xmlns:r="http://schemas.openxmlformats.org/officeDocument/2006/relationships" r:embed="rId1251"/>
        <a:srcRect/>
        <a:stretch>
          <a:fillRect/>
        </a:stretch>
      </xdr:blipFill>
      <xdr:spPr>
        <a:xfrm>
          <a:off x="3962399" y="1115361152"/>
          <a:ext cx="1086592" cy="979712"/>
        </a:xfrm>
        <a:prstGeom prst="rect">
          <a:avLst/>
        </a:prstGeom>
        <a:noFill/>
        <a:ln w="9525" cap="flat" cmpd="sng">
          <a:noFill/>
          <a:prstDash val="solid"/>
          <a:miter/>
        </a:ln>
        <a:effectLst/>
      </xdr:spPr>
    </xdr:pic>
    <xdr:clientData/>
  </xdr:twoCellAnchor>
  <xdr:twoCellAnchor>
    <xdr:from>
      <xdr:col>1</xdr:col>
      <xdr:colOff>201653</xdr:colOff>
      <xdr:row>1752</xdr:row>
      <xdr:rowOff>0</xdr:rowOff>
    </xdr:from>
    <xdr:to>
      <xdr:col>1</xdr:col>
      <xdr:colOff>885743</xdr:colOff>
      <xdr:row>1752</xdr:row>
      <xdr:rowOff>898058</xdr:rowOff>
    </xdr:to>
    <xdr:pic>
      <xdr:nvPicPr>
        <xdr:cNvPr id="1264" name="Рисунок 1542" descr=" ">
          <a:extLst>
            <a:ext uri="{FF2B5EF4-FFF2-40B4-BE49-F238E27FC236}">
              <a16:creationId xmlns:a16="http://schemas.microsoft.com/office/drawing/2014/main" id="{00000000-0008-0000-0000-0000F0040000}"/>
            </a:ext>
          </a:extLst>
        </xdr:cNvPr>
        <xdr:cNvPicPr/>
      </xdr:nvPicPr>
      <xdr:blipFill>
        <a:blip xmlns:r="http://schemas.openxmlformats.org/officeDocument/2006/relationships" r:embed="rId193"/>
        <a:srcRect/>
        <a:stretch>
          <a:fillRect/>
        </a:stretch>
      </xdr:blipFill>
      <xdr:spPr>
        <a:xfrm>
          <a:off x="3951514" y="1285941376"/>
          <a:ext cx="684158" cy="895872"/>
        </a:xfrm>
        <a:prstGeom prst="rect">
          <a:avLst/>
        </a:prstGeom>
        <a:noFill/>
        <a:ln w="9525" cap="flat" cmpd="sng">
          <a:noFill/>
          <a:prstDash val="solid"/>
          <a:miter/>
        </a:ln>
        <a:effectLst/>
      </xdr:spPr>
    </xdr:pic>
    <xdr:clientData/>
  </xdr:twoCellAnchor>
  <xdr:twoCellAnchor>
    <xdr:from>
      <xdr:col>1</xdr:col>
      <xdr:colOff>91892</xdr:colOff>
      <xdr:row>947</xdr:row>
      <xdr:rowOff>35763</xdr:rowOff>
    </xdr:from>
    <xdr:to>
      <xdr:col>1</xdr:col>
      <xdr:colOff>1424337</xdr:colOff>
      <xdr:row>947</xdr:row>
      <xdr:rowOff>925874</xdr:rowOff>
    </xdr:to>
    <xdr:pic>
      <xdr:nvPicPr>
        <xdr:cNvPr id="1265" name="Рисунок 219" descr=" ">
          <a:extLst>
            <a:ext uri="{FF2B5EF4-FFF2-40B4-BE49-F238E27FC236}">
              <a16:creationId xmlns:a16="http://schemas.microsoft.com/office/drawing/2014/main" id="{00000000-0008-0000-0000-0000F1040000}"/>
            </a:ext>
          </a:extLst>
        </xdr:cNvPr>
        <xdr:cNvPicPr/>
      </xdr:nvPicPr>
      <xdr:blipFill>
        <a:blip xmlns:r="http://schemas.openxmlformats.org/officeDocument/2006/relationships" r:embed="rId1252"/>
        <a:srcRect/>
        <a:stretch>
          <a:fillRect/>
        </a:stretch>
      </xdr:blipFill>
      <xdr:spPr>
        <a:xfrm>
          <a:off x="3842656" y="627394496"/>
          <a:ext cx="1332140" cy="888128"/>
        </a:xfrm>
        <a:prstGeom prst="rect">
          <a:avLst/>
        </a:prstGeom>
        <a:noFill/>
        <a:ln w="9525" cap="flat" cmpd="sng">
          <a:noFill/>
          <a:prstDash val="solid"/>
          <a:miter/>
        </a:ln>
        <a:effectLst/>
      </xdr:spPr>
    </xdr:pic>
    <xdr:clientData/>
  </xdr:twoCellAnchor>
  <xdr:twoCellAnchor>
    <xdr:from>
      <xdr:col>1</xdr:col>
      <xdr:colOff>79129</xdr:colOff>
      <xdr:row>948</xdr:row>
      <xdr:rowOff>23842</xdr:rowOff>
    </xdr:from>
    <xdr:to>
      <xdr:col>1</xdr:col>
      <xdr:colOff>1419232</xdr:colOff>
      <xdr:row>948</xdr:row>
      <xdr:rowOff>913953</xdr:rowOff>
    </xdr:to>
    <xdr:pic>
      <xdr:nvPicPr>
        <xdr:cNvPr id="1266" name="Рисунок 223" descr=" ">
          <a:extLst>
            <a:ext uri="{FF2B5EF4-FFF2-40B4-BE49-F238E27FC236}">
              <a16:creationId xmlns:a16="http://schemas.microsoft.com/office/drawing/2014/main" id="{00000000-0008-0000-0000-0000F2040000}"/>
            </a:ext>
          </a:extLst>
        </xdr:cNvPr>
        <xdr:cNvPicPr/>
      </xdr:nvPicPr>
      <xdr:blipFill>
        <a:blip xmlns:r="http://schemas.openxmlformats.org/officeDocument/2006/relationships" r:embed="rId1253"/>
        <a:srcRect/>
        <a:stretch>
          <a:fillRect/>
        </a:stretch>
      </xdr:blipFill>
      <xdr:spPr>
        <a:xfrm>
          <a:off x="3830821" y="628393600"/>
          <a:ext cx="1340214" cy="888064"/>
        </a:xfrm>
        <a:prstGeom prst="rect">
          <a:avLst/>
        </a:prstGeom>
        <a:noFill/>
        <a:ln w="9525" cap="flat" cmpd="sng">
          <a:noFill/>
          <a:prstDash val="solid"/>
          <a:miter/>
        </a:ln>
        <a:effectLst/>
      </xdr:spPr>
    </xdr:pic>
    <xdr:clientData/>
  </xdr:twoCellAnchor>
  <xdr:twoCellAnchor>
    <xdr:from>
      <xdr:col>1</xdr:col>
      <xdr:colOff>96997</xdr:colOff>
      <xdr:row>949</xdr:row>
      <xdr:rowOff>35763</xdr:rowOff>
    </xdr:from>
    <xdr:to>
      <xdr:col>1</xdr:col>
      <xdr:colOff>1419232</xdr:colOff>
      <xdr:row>949</xdr:row>
      <xdr:rowOff>925874</xdr:rowOff>
    </xdr:to>
    <xdr:pic>
      <xdr:nvPicPr>
        <xdr:cNvPr id="1267" name="Рисунок 224" descr=" ">
          <a:extLst>
            <a:ext uri="{FF2B5EF4-FFF2-40B4-BE49-F238E27FC236}">
              <a16:creationId xmlns:a16="http://schemas.microsoft.com/office/drawing/2014/main" id="{00000000-0008-0000-0000-0000F3040000}"/>
            </a:ext>
          </a:extLst>
        </xdr:cNvPr>
        <xdr:cNvPicPr/>
      </xdr:nvPicPr>
      <xdr:blipFill>
        <a:blip xmlns:r="http://schemas.openxmlformats.org/officeDocument/2006/relationships" r:embed="rId1254"/>
        <a:srcRect/>
        <a:stretch>
          <a:fillRect/>
        </a:stretch>
      </xdr:blipFill>
      <xdr:spPr>
        <a:xfrm>
          <a:off x="3847292" y="629414464"/>
          <a:ext cx="1324066" cy="888064"/>
        </a:xfrm>
        <a:prstGeom prst="rect">
          <a:avLst/>
        </a:prstGeom>
        <a:noFill/>
        <a:ln w="9525" cap="flat" cmpd="sng">
          <a:noFill/>
          <a:prstDash val="solid"/>
          <a:miter/>
        </a:ln>
        <a:effectLst/>
      </xdr:spPr>
    </xdr:pic>
    <xdr:clientData/>
  </xdr:twoCellAnchor>
  <xdr:twoCellAnchor>
    <xdr:from>
      <xdr:col>1</xdr:col>
      <xdr:colOff>68919</xdr:colOff>
      <xdr:row>951</xdr:row>
      <xdr:rowOff>35763</xdr:rowOff>
    </xdr:from>
    <xdr:to>
      <xdr:col>1</xdr:col>
      <xdr:colOff>712168</xdr:colOff>
      <xdr:row>952</xdr:row>
      <xdr:rowOff>162922</xdr:rowOff>
    </xdr:to>
    <xdr:pic>
      <xdr:nvPicPr>
        <xdr:cNvPr id="1268" name="Рисунок 236" descr=" ">
          <a:extLst>
            <a:ext uri="{FF2B5EF4-FFF2-40B4-BE49-F238E27FC236}">
              <a16:creationId xmlns:a16="http://schemas.microsoft.com/office/drawing/2014/main" id="{00000000-0008-0000-0000-0000F4040000}"/>
            </a:ext>
          </a:extLst>
        </xdr:cNvPr>
        <xdr:cNvPicPr/>
      </xdr:nvPicPr>
      <xdr:blipFill>
        <a:blip xmlns:r="http://schemas.openxmlformats.org/officeDocument/2006/relationships" r:embed="rId1255"/>
        <a:srcRect/>
        <a:stretch>
          <a:fillRect/>
        </a:stretch>
      </xdr:blipFill>
      <xdr:spPr>
        <a:xfrm>
          <a:off x="3820888" y="631436736"/>
          <a:ext cx="642256" cy="1140352"/>
        </a:xfrm>
        <a:prstGeom prst="rect">
          <a:avLst/>
        </a:prstGeom>
        <a:noFill/>
        <a:ln w="9525" cap="flat" cmpd="sng">
          <a:noFill/>
          <a:prstDash val="solid"/>
          <a:miter/>
        </a:ln>
        <a:effectLst/>
      </xdr:spPr>
    </xdr:pic>
    <xdr:clientData/>
  </xdr:twoCellAnchor>
  <xdr:twoCellAnchor>
    <xdr:from>
      <xdr:col>1</xdr:col>
      <xdr:colOff>788745</xdr:colOff>
      <xdr:row>951</xdr:row>
      <xdr:rowOff>786794</xdr:rowOff>
    </xdr:from>
    <xdr:to>
      <xdr:col>1</xdr:col>
      <xdr:colOff>1454968</xdr:colOff>
      <xdr:row>952</xdr:row>
      <xdr:rowOff>937795</xdr:rowOff>
    </xdr:to>
    <xdr:pic>
      <xdr:nvPicPr>
        <xdr:cNvPr id="1269" name="Рисунок 237" descr=" ">
          <a:extLst>
            <a:ext uri="{FF2B5EF4-FFF2-40B4-BE49-F238E27FC236}">
              <a16:creationId xmlns:a16="http://schemas.microsoft.com/office/drawing/2014/main" id="{00000000-0008-0000-0000-0000F5040000}"/>
            </a:ext>
          </a:extLst>
        </xdr:cNvPr>
        <xdr:cNvPicPr/>
      </xdr:nvPicPr>
      <xdr:blipFill>
        <a:blip xmlns:r="http://schemas.openxmlformats.org/officeDocument/2006/relationships" r:embed="rId1256"/>
        <a:srcRect/>
        <a:stretch>
          <a:fillRect/>
        </a:stretch>
      </xdr:blipFill>
      <xdr:spPr>
        <a:xfrm>
          <a:off x="4539343" y="632193536"/>
          <a:ext cx="666581" cy="1163904"/>
        </a:xfrm>
        <a:prstGeom prst="rect">
          <a:avLst/>
        </a:prstGeom>
        <a:noFill/>
        <a:ln w="9525" cap="flat" cmpd="sng">
          <a:noFill/>
          <a:prstDash val="solid"/>
          <a:miter/>
        </a:ln>
        <a:effectLst/>
      </xdr:spPr>
    </xdr:pic>
    <xdr:clientData/>
  </xdr:twoCellAnchor>
  <xdr:twoCellAnchor>
    <xdr:from>
      <xdr:col>1</xdr:col>
      <xdr:colOff>375228</xdr:colOff>
      <xdr:row>2040</xdr:row>
      <xdr:rowOff>10440</xdr:rowOff>
    </xdr:from>
    <xdr:to>
      <xdr:col>1</xdr:col>
      <xdr:colOff>1074634</xdr:colOff>
      <xdr:row>2040</xdr:row>
      <xdr:rowOff>810862</xdr:rowOff>
    </xdr:to>
    <xdr:pic>
      <xdr:nvPicPr>
        <xdr:cNvPr id="1270" name="Рисунок 399" descr=" ">
          <a:extLst>
            <a:ext uri="{FF2B5EF4-FFF2-40B4-BE49-F238E27FC236}">
              <a16:creationId xmlns:a16="http://schemas.microsoft.com/office/drawing/2014/main" id="{00000000-0008-0000-0000-0000F6040000}"/>
            </a:ext>
          </a:extLst>
        </xdr:cNvPr>
        <xdr:cNvPicPr/>
      </xdr:nvPicPr>
      <xdr:blipFill>
        <a:blip xmlns:r="http://schemas.openxmlformats.org/officeDocument/2006/relationships" r:embed="rId1257"/>
        <a:srcRect/>
        <a:stretch>
          <a:fillRect/>
        </a:stretch>
      </xdr:blipFill>
      <xdr:spPr>
        <a:xfrm>
          <a:off x="4125687" y="1504830208"/>
          <a:ext cx="700743" cy="794752"/>
        </a:xfrm>
        <a:prstGeom prst="rect">
          <a:avLst/>
        </a:prstGeom>
        <a:noFill/>
        <a:ln w="9525" cap="flat" cmpd="sng">
          <a:noFill/>
          <a:prstDash val="solid"/>
          <a:miter/>
        </a:ln>
        <a:effectLst/>
      </xdr:spPr>
    </xdr:pic>
    <xdr:clientData/>
  </xdr:twoCellAnchor>
  <xdr:twoCellAnchor>
    <xdr:from>
      <xdr:col>1</xdr:col>
      <xdr:colOff>362465</xdr:colOff>
      <xdr:row>2039</xdr:row>
      <xdr:rowOff>0</xdr:rowOff>
    </xdr:from>
    <xdr:to>
      <xdr:col>1</xdr:col>
      <xdr:colOff>1095054</xdr:colOff>
      <xdr:row>2039</xdr:row>
      <xdr:rowOff>835223</xdr:rowOff>
    </xdr:to>
    <xdr:pic>
      <xdr:nvPicPr>
        <xdr:cNvPr id="1271" name="Рисунок 400" descr=" ">
          <a:extLst>
            <a:ext uri="{FF2B5EF4-FFF2-40B4-BE49-F238E27FC236}">
              <a16:creationId xmlns:a16="http://schemas.microsoft.com/office/drawing/2014/main" id="{00000000-0008-0000-0000-0000F7040000}"/>
            </a:ext>
          </a:extLst>
        </xdr:cNvPr>
        <xdr:cNvPicPr/>
      </xdr:nvPicPr>
      <xdr:blipFill>
        <a:blip xmlns:r="http://schemas.openxmlformats.org/officeDocument/2006/relationships" r:embed="rId1258"/>
        <a:srcRect/>
        <a:stretch>
          <a:fillRect/>
        </a:stretch>
      </xdr:blipFill>
      <xdr:spPr>
        <a:xfrm>
          <a:off x="4114799" y="1503926784"/>
          <a:ext cx="731520" cy="838144"/>
        </a:xfrm>
        <a:prstGeom prst="rect">
          <a:avLst/>
        </a:prstGeom>
        <a:noFill/>
        <a:ln w="9525" cap="flat" cmpd="sng">
          <a:noFill/>
          <a:prstDash val="solid"/>
          <a:miter/>
        </a:ln>
        <a:effectLst/>
      </xdr:spPr>
    </xdr:pic>
    <xdr:clientData/>
  </xdr:twoCellAnchor>
  <xdr:twoCellAnchor>
    <xdr:from>
      <xdr:col>1</xdr:col>
      <xdr:colOff>352255</xdr:colOff>
      <xdr:row>2038</xdr:row>
      <xdr:rowOff>24360</xdr:rowOff>
    </xdr:from>
    <xdr:to>
      <xdr:col>1</xdr:col>
      <xdr:colOff>1059318</xdr:colOff>
      <xdr:row>2039</xdr:row>
      <xdr:rowOff>0</xdr:rowOff>
    </xdr:to>
    <xdr:pic>
      <xdr:nvPicPr>
        <xdr:cNvPr id="1272" name="Рисунок 401" descr=" ">
          <a:extLst>
            <a:ext uri="{FF2B5EF4-FFF2-40B4-BE49-F238E27FC236}">
              <a16:creationId xmlns:a16="http://schemas.microsoft.com/office/drawing/2014/main" id="{00000000-0008-0000-0000-0000F8040000}"/>
            </a:ext>
          </a:extLst>
        </xdr:cNvPr>
        <xdr:cNvPicPr/>
      </xdr:nvPicPr>
      <xdr:blipFill>
        <a:blip xmlns:r="http://schemas.openxmlformats.org/officeDocument/2006/relationships" r:embed="rId1259"/>
        <a:srcRect/>
        <a:stretch>
          <a:fillRect/>
        </a:stretch>
      </xdr:blipFill>
      <xdr:spPr>
        <a:xfrm>
          <a:off x="4103915" y="1503055872"/>
          <a:ext cx="706977" cy="827392"/>
        </a:xfrm>
        <a:prstGeom prst="rect">
          <a:avLst/>
        </a:prstGeom>
        <a:noFill/>
        <a:ln w="9525" cap="flat" cmpd="sng">
          <a:noFill/>
          <a:prstDash val="solid"/>
          <a:miter/>
        </a:ln>
        <a:effectLst/>
      </xdr:spPr>
    </xdr:pic>
    <xdr:clientData/>
  </xdr:twoCellAnchor>
  <xdr:twoCellAnchor>
    <xdr:from>
      <xdr:col>1</xdr:col>
      <xdr:colOff>352255</xdr:colOff>
      <xdr:row>13</xdr:row>
      <xdr:rowOff>11921</xdr:rowOff>
    </xdr:from>
    <xdr:to>
      <xdr:col>1</xdr:col>
      <xdr:colOff>1135896</xdr:colOff>
      <xdr:row>13</xdr:row>
      <xdr:rowOff>949716</xdr:rowOff>
    </xdr:to>
    <xdr:pic>
      <xdr:nvPicPr>
        <xdr:cNvPr id="1273" name="Рисунок 566" descr=" ">
          <a:extLst>
            <a:ext uri="{FF2B5EF4-FFF2-40B4-BE49-F238E27FC236}">
              <a16:creationId xmlns:a16="http://schemas.microsoft.com/office/drawing/2014/main" id="{00000000-0008-0000-0000-0000F9040000}"/>
            </a:ext>
          </a:extLst>
        </xdr:cNvPr>
        <xdr:cNvPicPr/>
      </xdr:nvPicPr>
      <xdr:blipFill>
        <a:blip xmlns:r="http://schemas.openxmlformats.org/officeDocument/2006/relationships" r:embed="rId1260"/>
        <a:srcRect/>
        <a:stretch>
          <a:fillRect/>
        </a:stretch>
      </xdr:blipFill>
      <xdr:spPr>
        <a:xfrm>
          <a:off x="4103914" y="11691257"/>
          <a:ext cx="782980" cy="936172"/>
        </a:xfrm>
        <a:prstGeom prst="rect">
          <a:avLst/>
        </a:prstGeom>
        <a:noFill/>
        <a:ln w="9525" cap="flat" cmpd="sng">
          <a:noFill/>
          <a:prstDash val="solid"/>
          <a:miter/>
        </a:ln>
        <a:effectLst/>
      </xdr:spPr>
    </xdr:pic>
    <xdr:clientData/>
  </xdr:twoCellAnchor>
  <xdr:twoCellAnchor>
    <xdr:from>
      <xdr:col>1</xdr:col>
      <xdr:colOff>359913</xdr:colOff>
      <xdr:row>14</xdr:row>
      <xdr:rowOff>0</xdr:rowOff>
    </xdr:from>
    <xdr:to>
      <xdr:col>1</xdr:col>
      <xdr:colOff>1125685</xdr:colOff>
      <xdr:row>14</xdr:row>
      <xdr:rowOff>961638</xdr:rowOff>
    </xdr:to>
    <xdr:pic>
      <xdr:nvPicPr>
        <xdr:cNvPr id="1274" name="Рисунок 571" descr=" ">
          <a:extLst>
            <a:ext uri="{FF2B5EF4-FFF2-40B4-BE49-F238E27FC236}">
              <a16:creationId xmlns:a16="http://schemas.microsoft.com/office/drawing/2014/main" id="{00000000-0008-0000-0000-0000FA040000}"/>
            </a:ext>
          </a:extLst>
        </xdr:cNvPr>
        <xdr:cNvPicPr/>
      </xdr:nvPicPr>
      <xdr:blipFill>
        <a:blip xmlns:r="http://schemas.openxmlformats.org/officeDocument/2006/relationships" r:embed="rId1261"/>
        <a:srcRect/>
        <a:stretch>
          <a:fillRect/>
        </a:stretch>
      </xdr:blipFill>
      <xdr:spPr>
        <a:xfrm>
          <a:off x="4111032" y="12692742"/>
          <a:ext cx="766256" cy="968829"/>
        </a:xfrm>
        <a:prstGeom prst="rect">
          <a:avLst/>
        </a:prstGeom>
        <a:noFill/>
        <a:ln w="9525" cap="flat" cmpd="sng">
          <a:noFill/>
          <a:prstDash val="solid"/>
          <a:miter/>
        </a:ln>
        <a:effectLst/>
      </xdr:spPr>
    </xdr:pic>
    <xdr:clientData/>
  </xdr:twoCellAnchor>
  <xdr:twoCellAnchor>
    <xdr:from>
      <xdr:col>1</xdr:col>
      <xdr:colOff>408412</xdr:colOff>
      <xdr:row>1169</xdr:row>
      <xdr:rowOff>0</xdr:rowOff>
    </xdr:from>
    <xdr:to>
      <xdr:col>1</xdr:col>
      <xdr:colOff>1084844</xdr:colOff>
      <xdr:row>1170</xdr:row>
      <xdr:rowOff>0</xdr:rowOff>
    </xdr:to>
    <xdr:pic>
      <xdr:nvPicPr>
        <xdr:cNvPr id="1275" name="Рисунок 572" descr=" ">
          <a:extLst>
            <a:ext uri="{FF2B5EF4-FFF2-40B4-BE49-F238E27FC236}">
              <a16:creationId xmlns:a16="http://schemas.microsoft.com/office/drawing/2014/main" id="{00000000-0008-0000-0000-0000FB040000}"/>
            </a:ext>
          </a:extLst>
        </xdr:cNvPr>
        <xdr:cNvPicPr/>
      </xdr:nvPicPr>
      <xdr:blipFill>
        <a:blip xmlns:r="http://schemas.openxmlformats.org/officeDocument/2006/relationships" r:embed="rId1262"/>
        <a:srcRect/>
        <a:stretch>
          <a:fillRect/>
        </a:stretch>
      </xdr:blipFill>
      <xdr:spPr>
        <a:xfrm>
          <a:off x="4158344" y="816787776"/>
          <a:ext cx="676893" cy="979712"/>
        </a:xfrm>
        <a:prstGeom prst="rect">
          <a:avLst/>
        </a:prstGeom>
        <a:noFill/>
        <a:ln w="9525" cap="flat" cmpd="sng">
          <a:noFill/>
          <a:prstDash val="solid"/>
          <a:miter/>
        </a:ln>
        <a:effectLst/>
      </xdr:spPr>
    </xdr:pic>
    <xdr:clientData/>
  </xdr:twoCellAnchor>
  <xdr:twoCellAnchor>
    <xdr:from>
      <xdr:col>1</xdr:col>
      <xdr:colOff>462016</xdr:colOff>
      <xdr:row>1189</xdr:row>
      <xdr:rowOff>0</xdr:rowOff>
    </xdr:from>
    <xdr:to>
      <xdr:col>1</xdr:col>
      <xdr:colOff>1038898</xdr:colOff>
      <xdr:row>1190</xdr:row>
      <xdr:rowOff>0</xdr:rowOff>
    </xdr:to>
    <xdr:pic>
      <xdr:nvPicPr>
        <xdr:cNvPr id="1276" name="Рисунок 573" descr=" ">
          <a:extLst>
            <a:ext uri="{FF2B5EF4-FFF2-40B4-BE49-F238E27FC236}">
              <a16:creationId xmlns:a16="http://schemas.microsoft.com/office/drawing/2014/main" id="{00000000-0008-0000-0000-0000FC040000}"/>
            </a:ext>
          </a:extLst>
        </xdr:cNvPr>
        <xdr:cNvPicPr/>
      </xdr:nvPicPr>
      <xdr:blipFill>
        <a:blip xmlns:r="http://schemas.openxmlformats.org/officeDocument/2006/relationships" r:embed="rId1263"/>
        <a:srcRect/>
        <a:stretch>
          <a:fillRect/>
        </a:stretch>
      </xdr:blipFill>
      <xdr:spPr>
        <a:xfrm>
          <a:off x="4212772" y="836011968"/>
          <a:ext cx="576349" cy="990592"/>
        </a:xfrm>
        <a:prstGeom prst="rect">
          <a:avLst/>
        </a:prstGeom>
        <a:noFill/>
        <a:ln w="9525" cap="flat" cmpd="sng">
          <a:noFill/>
          <a:prstDash val="solid"/>
          <a:miter/>
        </a:ln>
        <a:effectLst/>
      </xdr:spPr>
    </xdr:pic>
    <xdr:clientData/>
  </xdr:twoCellAnchor>
  <xdr:twoCellAnchor>
    <xdr:from>
      <xdr:col>1</xdr:col>
      <xdr:colOff>506877</xdr:colOff>
      <xdr:row>982</xdr:row>
      <xdr:rowOff>23843</xdr:rowOff>
    </xdr:from>
    <xdr:to>
      <xdr:col>1</xdr:col>
      <xdr:colOff>2274093</xdr:colOff>
      <xdr:row>982</xdr:row>
      <xdr:rowOff>988219</xdr:rowOff>
    </xdr:to>
    <xdr:pic>
      <xdr:nvPicPr>
        <xdr:cNvPr id="1277" name="Рисунок 1545" descr=" ">
          <a:extLst>
            <a:ext uri="{FF2B5EF4-FFF2-40B4-BE49-F238E27FC236}">
              <a16:creationId xmlns:a16="http://schemas.microsoft.com/office/drawing/2014/main" id="{00000000-0008-0000-0000-0000FD040000}"/>
            </a:ext>
          </a:extLst>
        </xdr:cNvPr>
        <xdr:cNvPicPr/>
      </xdr:nvPicPr>
      <xdr:blipFill>
        <a:blip xmlns:r="http://schemas.openxmlformats.org/officeDocument/2006/relationships" r:embed="rId1264"/>
        <a:srcRect/>
        <a:stretch>
          <a:fillRect/>
        </a:stretch>
      </xdr:blipFill>
      <xdr:spPr>
        <a:xfrm rot="5400000">
          <a:off x="4551610" y="838572517"/>
          <a:ext cx="964376" cy="1767216"/>
        </a:xfrm>
        <a:prstGeom prst="rect">
          <a:avLst/>
        </a:prstGeom>
        <a:noFill/>
        <a:ln w="9525" cap="flat" cmpd="sng">
          <a:noFill/>
          <a:prstDash val="solid"/>
          <a:miter/>
        </a:ln>
        <a:effectLst/>
      </xdr:spPr>
    </xdr:pic>
    <xdr:clientData/>
  </xdr:twoCellAnchor>
  <xdr:twoCellAnchor>
    <xdr:from>
      <xdr:col>1</xdr:col>
      <xdr:colOff>25525</xdr:colOff>
      <xdr:row>981</xdr:row>
      <xdr:rowOff>23842</xdr:rowOff>
    </xdr:from>
    <xdr:to>
      <xdr:col>1</xdr:col>
      <xdr:colOff>1480493</xdr:colOff>
      <xdr:row>982</xdr:row>
      <xdr:rowOff>0</xdr:rowOff>
    </xdr:to>
    <xdr:pic>
      <xdr:nvPicPr>
        <xdr:cNvPr id="1278" name="Рисунок 575" descr=" ">
          <a:extLst>
            <a:ext uri="{FF2B5EF4-FFF2-40B4-BE49-F238E27FC236}">
              <a16:creationId xmlns:a16="http://schemas.microsoft.com/office/drawing/2014/main" id="{00000000-0008-0000-0000-0000FE040000}"/>
            </a:ext>
          </a:extLst>
        </xdr:cNvPr>
        <xdr:cNvPicPr/>
      </xdr:nvPicPr>
      <xdr:blipFill>
        <a:blip xmlns:r="http://schemas.openxmlformats.org/officeDocument/2006/relationships" r:embed="rId1265"/>
        <a:srcRect/>
        <a:stretch>
          <a:fillRect/>
        </a:stretch>
      </xdr:blipFill>
      <xdr:spPr>
        <a:xfrm>
          <a:off x="3777344" y="668524352"/>
          <a:ext cx="1457325" cy="971584"/>
        </a:xfrm>
        <a:prstGeom prst="rect">
          <a:avLst/>
        </a:prstGeom>
        <a:noFill/>
        <a:ln w="9525" cap="flat" cmpd="sng">
          <a:noFill/>
          <a:prstDash val="solid"/>
          <a:miter/>
        </a:ln>
        <a:effectLst/>
      </xdr:spPr>
    </xdr:pic>
    <xdr:clientData/>
  </xdr:twoCellAnchor>
  <xdr:twoCellAnchor>
    <xdr:from>
      <xdr:col>1</xdr:col>
      <xdr:colOff>395649</xdr:colOff>
      <xdr:row>1033</xdr:row>
      <xdr:rowOff>0</xdr:rowOff>
    </xdr:from>
    <xdr:to>
      <xdr:col>1</xdr:col>
      <xdr:colOff>1128238</xdr:colOff>
      <xdr:row>1033</xdr:row>
      <xdr:rowOff>939418</xdr:rowOff>
    </xdr:to>
    <xdr:pic>
      <xdr:nvPicPr>
        <xdr:cNvPr id="1279" name="Рисунок 639" descr=" ">
          <a:extLst>
            <a:ext uri="{FF2B5EF4-FFF2-40B4-BE49-F238E27FC236}">
              <a16:creationId xmlns:a16="http://schemas.microsoft.com/office/drawing/2014/main" id="{00000000-0008-0000-0000-0000FF040000}"/>
            </a:ext>
          </a:extLst>
        </xdr:cNvPr>
        <xdr:cNvPicPr/>
      </xdr:nvPicPr>
      <xdr:blipFill>
        <a:blip xmlns:r="http://schemas.openxmlformats.org/officeDocument/2006/relationships" r:embed="rId1266"/>
        <a:srcRect/>
        <a:stretch>
          <a:fillRect/>
        </a:stretch>
      </xdr:blipFill>
      <xdr:spPr>
        <a:xfrm>
          <a:off x="4147457" y="708529344"/>
          <a:ext cx="731817" cy="947072"/>
        </a:xfrm>
        <a:prstGeom prst="rect">
          <a:avLst/>
        </a:prstGeom>
        <a:noFill/>
        <a:ln w="9525" cap="flat" cmpd="sng">
          <a:noFill/>
          <a:prstDash val="solid"/>
          <a:miter/>
        </a:ln>
        <a:effectLst/>
      </xdr:spPr>
    </xdr:pic>
    <xdr:clientData/>
  </xdr:twoCellAnchor>
  <xdr:twoCellAnchor>
    <xdr:from>
      <xdr:col>1</xdr:col>
      <xdr:colOff>38288</xdr:colOff>
      <xdr:row>2004</xdr:row>
      <xdr:rowOff>11921</xdr:rowOff>
    </xdr:from>
    <xdr:to>
      <xdr:col>1</xdr:col>
      <xdr:colOff>691747</xdr:colOff>
      <xdr:row>2004</xdr:row>
      <xdr:rowOff>961638</xdr:rowOff>
    </xdr:to>
    <xdr:pic>
      <xdr:nvPicPr>
        <xdr:cNvPr id="1280" name="Рисунок 672" descr=" ">
          <a:extLst>
            <a:ext uri="{FF2B5EF4-FFF2-40B4-BE49-F238E27FC236}">
              <a16:creationId xmlns:a16="http://schemas.microsoft.com/office/drawing/2014/main" id="{00000000-0008-0000-0000-000000050000}"/>
            </a:ext>
          </a:extLst>
        </xdr:cNvPr>
        <xdr:cNvPicPr/>
      </xdr:nvPicPr>
      <xdr:blipFill>
        <a:blip xmlns:r="http://schemas.openxmlformats.org/officeDocument/2006/relationships" r:embed="rId1267"/>
        <a:srcRect/>
        <a:stretch>
          <a:fillRect/>
        </a:stretch>
      </xdr:blipFill>
      <xdr:spPr>
        <a:xfrm>
          <a:off x="3788229" y="1503643776"/>
          <a:ext cx="653571" cy="958464"/>
        </a:xfrm>
        <a:prstGeom prst="rect">
          <a:avLst/>
        </a:prstGeom>
        <a:noFill/>
        <a:ln w="9525" cap="flat" cmpd="sng">
          <a:noFill/>
          <a:prstDash val="solid"/>
          <a:miter/>
        </a:ln>
        <a:effectLst/>
      </xdr:spPr>
    </xdr:pic>
    <xdr:clientData/>
  </xdr:twoCellAnchor>
  <xdr:twoCellAnchor>
    <xdr:from>
      <xdr:col>1</xdr:col>
      <xdr:colOff>436490</xdr:colOff>
      <xdr:row>2005</xdr:row>
      <xdr:rowOff>0</xdr:rowOff>
    </xdr:from>
    <xdr:to>
      <xdr:col>1</xdr:col>
      <xdr:colOff>1082292</xdr:colOff>
      <xdr:row>2005</xdr:row>
      <xdr:rowOff>949716</xdr:rowOff>
    </xdr:to>
    <xdr:pic>
      <xdr:nvPicPr>
        <xdr:cNvPr id="1281" name="Рисунок 745" descr=" ">
          <a:extLst>
            <a:ext uri="{FF2B5EF4-FFF2-40B4-BE49-F238E27FC236}">
              <a16:creationId xmlns:a16="http://schemas.microsoft.com/office/drawing/2014/main" id="{00000000-0008-0000-0000-000001050000}"/>
            </a:ext>
          </a:extLst>
        </xdr:cNvPr>
        <xdr:cNvPicPr/>
      </xdr:nvPicPr>
      <xdr:blipFill>
        <a:blip xmlns:r="http://schemas.openxmlformats.org/officeDocument/2006/relationships" r:embed="rId1268"/>
        <a:srcRect/>
        <a:stretch>
          <a:fillRect/>
        </a:stretch>
      </xdr:blipFill>
      <xdr:spPr>
        <a:xfrm>
          <a:off x="4188600" y="1504631936"/>
          <a:ext cx="644857" cy="958592"/>
        </a:xfrm>
        <a:prstGeom prst="rect">
          <a:avLst/>
        </a:prstGeom>
        <a:noFill/>
        <a:ln w="9525" cap="flat" cmpd="sng">
          <a:noFill/>
          <a:prstDash val="solid"/>
          <a:miter/>
        </a:ln>
        <a:effectLst/>
      </xdr:spPr>
    </xdr:pic>
    <xdr:clientData/>
  </xdr:twoCellAnchor>
  <xdr:twoCellAnchor>
    <xdr:from>
      <xdr:col>1</xdr:col>
      <xdr:colOff>750457</xdr:colOff>
      <xdr:row>2006</xdr:row>
      <xdr:rowOff>0</xdr:rowOff>
    </xdr:from>
    <xdr:to>
      <xdr:col>1</xdr:col>
      <xdr:colOff>1429442</xdr:colOff>
      <xdr:row>2006</xdr:row>
      <xdr:rowOff>925874</xdr:rowOff>
    </xdr:to>
    <xdr:pic>
      <xdr:nvPicPr>
        <xdr:cNvPr id="1282" name="Рисунок 764" descr=" ">
          <a:extLst>
            <a:ext uri="{FF2B5EF4-FFF2-40B4-BE49-F238E27FC236}">
              <a16:creationId xmlns:a16="http://schemas.microsoft.com/office/drawing/2014/main" id="{00000000-0008-0000-0000-000002050000}"/>
            </a:ext>
          </a:extLst>
        </xdr:cNvPr>
        <xdr:cNvPicPr/>
      </xdr:nvPicPr>
      <xdr:blipFill>
        <a:blip xmlns:r="http://schemas.openxmlformats.org/officeDocument/2006/relationships" r:embed="rId1269"/>
        <a:srcRect/>
        <a:stretch>
          <a:fillRect/>
        </a:stretch>
      </xdr:blipFill>
      <xdr:spPr>
        <a:xfrm>
          <a:off x="4501886" y="1505630976"/>
          <a:ext cx="679714" cy="958592"/>
        </a:xfrm>
        <a:prstGeom prst="rect">
          <a:avLst/>
        </a:prstGeom>
        <a:noFill/>
        <a:ln w="9525" cap="flat" cmpd="sng">
          <a:noFill/>
          <a:prstDash val="solid"/>
          <a:miter/>
        </a:ln>
        <a:effectLst/>
      </xdr:spPr>
    </xdr:pic>
    <xdr:clientData/>
  </xdr:twoCellAnchor>
  <xdr:twoCellAnchor>
    <xdr:from>
      <xdr:col>1</xdr:col>
      <xdr:colOff>885743</xdr:colOff>
      <xdr:row>2008</xdr:row>
      <xdr:rowOff>786794</xdr:rowOff>
    </xdr:from>
    <xdr:to>
      <xdr:col>1</xdr:col>
      <xdr:colOff>1457520</xdr:colOff>
      <xdr:row>2009</xdr:row>
      <xdr:rowOff>925874</xdr:rowOff>
    </xdr:to>
    <xdr:pic>
      <xdr:nvPicPr>
        <xdr:cNvPr id="1283" name="Рисунок 876" descr=" ">
          <a:extLst>
            <a:ext uri="{FF2B5EF4-FFF2-40B4-BE49-F238E27FC236}">
              <a16:creationId xmlns:a16="http://schemas.microsoft.com/office/drawing/2014/main" id="{00000000-0008-0000-0000-000003050000}"/>
            </a:ext>
          </a:extLst>
        </xdr:cNvPr>
        <xdr:cNvPicPr/>
      </xdr:nvPicPr>
      <xdr:blipFill>
        <a:blip xmlns:r="http://schemas.openxmlformats.org/officeDocument/2006/relationships" r:embed="rId1270"/>
        <a:srcRect/>
        <a:stretch>
          <a:fillRect/>
        </a:stretch>
      </xdr:blipFill>
      <xdr:spPr>
        <a:xfrm>
          <a:off x="4637315" y="1507460864"/>
          <a:ext cx="571104" cy="1142272"/>
        </a:xfrm>
        <a:prstGeom prst="rect">
          <a:avLst/>
        </a:prstGeom>
        <a:noFill/>
        <a:ln w="9525" cap="flat" cmpd="sng">
          <a:noFill/>
          <a:prstDash val="solid"/>
          <a:miter/>
        </a:ln>
        <a:effectLst/>
      </xdr:spPr>
    </xdr:pic>
    <xdr:clientData/>
  </xdr:twoCellAnchor>
  <xdr:twoCellAnchor>
    <xdr:from>
      <xdr:col>1</xdr:col>
      <xdr:colOff>38288</xdr:colOff>
      <xdr:row>2008</xdr:row>
      <xdr:rowOff>35763</xdr:rowOff>
    </xdr:from>
    <xdr:to>
      <xdr:col>1</xdr:col>
      <xdr:colOff>773430</xdr:colOff>
      <xdr:row>2009</xdr:row>
      <xdr:rowOff>123185</xdr:rowOff>
    </xdr:to>
    <xdr:pic>
      <xdr:nvPicPr>
        <xdr:cNvPr id="1284" name="Рисунок 877" descr=" ">
          <a:extLst>
            <a:ext uri="{FF2B5EF4-FFF2-40B4-BE49-F238E27FC236}">
              <a16:creationId xmlns:a16="http://schemas.microsoft.com/office/drawing/2014/main" id="{00000000-0008-0000-0000-000004050000}"/>
            </a:ext>
          </a:extLst>
        </xdr:cNvPr>
        <xdr:cNvPicPr/>
      </xdr:nvPicPr>
      <xdr:blipFill>
        <a:blip xmlns:r="http://schemas.openxmlformats.org/officeDocument/2006/relationships" r:embed="rId1271"/>
        <a:srcRect/>
        <a:stretch>
          <a:fillRect/>
        </a:stretch>
      </xdr:blipFill>
      <xdr:spPr>
        <a:xfrm>
          <a:off x="3789514" y="1506703872"/>
          <a:ext cx="736011" cy="1109120"/>
        </a:xfrm>
        <a:prstGeom prst="rect">
          <a:avLst/>
        </a:prstGeom>
        <a:noFill/>
        <a:ln w="9525" cap="flat" cmpd="sng">
          <a:noFill/>
          <a:prstDash val="solid"/>
          <a:miter/>
        </a:ln>
        <a:effectLst/>
      </xdr:spPr>
    </xdr:pic>
    <xdr:clientData/>
  </xdr:twoCellAnchor>
  <xdr:twoCellAnchor>
    <xdr:from>
      <xdr:col>1</xdr:col>
      <xdr:colOff>395649</xdr:colOff>
      <xdr:row>809</xdr:row>
      <xdr:rowOff>0</xdr:rowOff>
    </xdr:from>
    <xdr:to>
      <xdr:col>1</xdr:col>
      <xdr:colOff>1021030</xdr:colOff>
      <xdr:row>810</xdr:row>
      <xdr:rowOff>430232</xdr:rowOff>
    </xdr:to>
    <xdr:pic>
      <xdr:nvPicPr>
        <xdr:cNvPr id="1285" name="Рисунок 1016" descr=" ">
          <a:extLst>
            <a:ext uri="{FF2B5EF4-FFF2-40B4-BE49-F238E27FC236}">
              <a16:creationId xmlns:a16="http://schemas.microsoft.com/office/drawing/2014/main" id="{00000000-0008-0000-0000-000005050000}"/>
            </a:ext>
          </a:extLst>
        </xdr:cNvPr>
        <xdr:cNvPicPr/>
      </xdr:nvPicPr>
      <xdr:blipFill>
        <a:blip xmlns:r="http://schemas.openxmlformats.org/officeDocument/2006/relationships" r:embed="rId1272"/>
        <a:srcRect/>
        <a:stretch>
          <a:fillRect/>
        </a:stretch>
      </xdr:blipFill>
      <xdr:spPr>
        <a:xfrm>
          <a:off x="4147458" y="539180288"/>
          <a:ext cx="623839" cy="927360"/>
        </a:xfrm>
        <a:prstGeom prst="rect">
          <a:avLst/>
        </a:prstGeom>
        <a:noFill/>
        <a:ln w="9525" cap="flat" cmpd="sng">
          <a:noFill/>
          <a:prstDash val="solid"/>
          <a:miter/>
        </a:ln>
        <a:effectLst/>
      </xdr:spPr>
    </xdr:pic>
    <xdr:clientData/>
  </xdr:twoCellAnchor>
  <xdr:twoCellAnchor>
    <xdr:from>
      <xdr:col>1</xdr:col>
      <xdr:colOff>405859</xdr:colOff>
      <xdr:row>811</xdr:row>
      <xdr:rowOff>23901</xdr:rowOff>
    </xdr:from>
    <xdr:to>
      <xdr:col>1</xdr:col>
      <xdr:colOff>969978</xdr:colOff>
      <xdr:row>812</xdr:row>
      <xdr:rowOff>456126</xdr:rowOff>
    </xdr:to>
    <xdr:pic>
      <xdr:nvPicPr>
        <xdr:cNvPr id="1286" name="Рисунок 1017" descr=" ">
          <a:extLst>
            <a:ext uri="{FF2B5EF4-FFF2-40B4-BE49-F238E27FC236}">
              <a16:creationId xmlns:a16="http://schemas.microsoft.com/office/drawing/2014/main" id="{00000000-0008-0000-0000-000006050000}"/>
            </a:ext>
          </a:extLst>
        </xdr:cNvPr>
        <xdr:cNvPicPr/>
      </xdr:nvPicPr>
      <xdr:blipFill>
        <a:blip xmlns:r="http://schemas.openxmlformats.org/officeDocument/2006/relationships" r:embed="rId1273"/>
        <a:srcRect/>
        <a:stretch>
          <a:fillRect/>
        </a:stretch>
      </xdr:blipFill>
      <xdr:spPr>
        <a:xfrm>
          <a:off x="4155945" y="540222976"/>
          <a:ext cx="564827" cy="927296"/>
        </a:xfrm>
        <a:prstGeom prst="rect">
          <a:avLst/>
        </a:prstGeom>
        <a:noFill/>
        <a:ln w="9525" cap="flat" cmpd="sng">
          <a:noFill/>
          <a:prstDash val="solid"/>
          <a:miter/>
        </a:ln>
        <a:effectLst/>
      </xdr:spPr>
    </xdr:pic>
    <xdr:clientData/>
  </xdr:twoCellAnchor>
  <xdr:twoCellAnchor>
    <xdr:from>
      <xdr:col>1</xdr:col>
      <xdr:colOff>403306</xdr:colOff>
      <xdr:row>813</xdr:row>
      <xdr:rowOff>11950</xdr:rowOff>
    </xdr:from>
    <xdr:to>
      <xdr:col>1</xdr:col>
      <xdr:colOff>1000609</xdr:colOff>
      <xdr:row>814</xdr:row>
      <xdr:rowOff>444175</xdr:rowOff>
    </xdr:to>
    <xdr:pic>
      <xdr:nvPicPr>
        <xdr:cNvPr id="1287" name="Рисунок 1019" descr=" ">
          <a:extLst>
            <a:ext uri="{FF2B5EF4-FFF2-40B4-BE49-F238E27FC236}">
              <a16:creationId xmlns:a16="http://schemas.microsoft.com/office/drawing/2014/main" id="{00000000-0008-0000-0000-000007050000}"/>
            </a:ext>
          </a:extLst>
        </xdr:cNvPr>
        <xdr:cNvPicPr/>
      </xdr:nvPicPr>
      <xdr:blipFill>
        <a:blip xmlns:r="http://schemas.openxmlformats.org/officeDocument/2006/relationships" r:embed="rId1274"/>
        <a:srcRect/>
        <a:stretch>
          <a:fillRect/>
        </a:stretch>
      </xdr:blipFill>
      <xdr:spPr>
        <a:xfrm>
          <a:off x="4153544" y="541222016"/>
          <a:ext cx="598548" cy="927360"/>
        </a:xfrm>
        <a:prstGeom prst="rect">
          <a:avLst/>
        </a:prstGeom>
        <a:noFill/>
        <a:ln w="9525" cap="flat" cmpd="sng">
          <a:noFill/>
          <a:prstDash val="solid"/>
          <a:miter/>
        </a:ln>
        <a:effectLst/>
      </xdr:spPr>
    </xdr:pic>
    <xdr:clientData/>
  </xdr:twoCellAnchor>
  <xdr:twoCellAnchor>
    <xdr:from>
      <xdr:col>1</xdr:col>
      <xdr:colOff>410964</xdr:colOff>
      <xdr:row>815</xdr:row>
      <xdr:rowOff>11950</xdr:rowOff>
    </xdr:from>
    <xdr:to>
      <xdr:col>1</xdr:col>
      <xdr:colOff>985294</xdr:colOff>
      <xdr:row>816</xdr:row>
      <xdr:rowOff>444175</xdr:rowOff>
    </xdr:to>
    <xdr:pic>
      <xdr:nvPicPr>
        <xdr:cNvPr id="1288" name="Рисунок 1020" descr=" ">
          <a:extLst>
            <a:ext uri="{FF2B5EF4-FFF2-40B4-BE49-F238E27FC236}">
              <a16:creationId xmlns:a16="http://schemas.microsoft.com/office/drawing/2014/main" id="{00000000-0008-0000-0000-000008050000}"/>
            </a:ext>
          </a:extLst>
        </xdr:cNvPr>
        <xdr:cNvPicPr/>
      </xdr:nvPicPr>
      <xdr:blipFill>
        <a:blip xmlns:r="http://schemas.openxmlformats.org/officeDocument/2006/relationships" r:embed="rId1275"/>
        <a:srcRect/>
        <a:stretch>
          <a:fillRect/>
        </a:stretch>
      </xdr:blipFill>
      <xdr:spPr>
        <a:xfrm>
          <a:off x="4162030" y="542232000"/>
          <a:ext cx="573257" cy="927360"/>
        </a:xfrm>
        <a:prstGeom prst="rect">
          <a:avLst/>
        </a:prstGeom>
        <a:noFill/>
        <a:ln w="9525" cap="flat" cmpd="sng">
          <a:noFill/>
          <a:prstDash val="solid"/>
          <a:miter/>
        </a:ln>
        <a:effectLst/>
      </xdr:spPr>
    </xdr:pic>
    <xdr:clientData/>
  </xdr:twoCellAnchor>
  <xdr:twoCellAnchor>
    <xdr:from>
      <xdr:col>1</xdr:col>
      <xdr:colOff>387991</xdr:colOff>
      <xdr:row>817</xdr:row>
      <xdr:rowOff>11950</xdr:rowOff>
    </xdr:from>
    <xdr:to>
      <xdr:col>1</xdr:col>
      <xdr:colOff>1010819</xdr:colOff>
      <xdr:row>818</xdr:row>
      <xdr:rowOff>444175</xdr:rowOff>
    </xdr:to>
    <xdr:pic>
      <xdr:nvPicPr>
        <xdr:cNvPr id="1289" name="Рисунок 1122" descr=" ">
          <a:extLst>
            <a:ext uri="{FF2B5EF4-FFF2-40B4-BE49-F238E27FC236}">
              <a16:creationId xmlns:a16="http://schemas.microsoft.com/office/drawing/2014/main" id="{00000000-0008-0000-0000-000009050000}"/>
            </a:ext>
          </a:extLst>
        </xdr:cNvPr>
        <xdr:cNvPicPr/>
      </xdr:nvPicPr>
      <xdr:blipFill>
        <a:blip xmlns:r="http://schemas.openxmlformats.org/officeDocument/2006/relationships" r:embed="rId1276"/>
        <a:srcRect/>
        <a:stretch>
          <a:fillRect/>
        </a:stretch>
      </xdr:blipFill>
      <xdr:spPr>
        <a:xfrm>
          <a:off x="4137858" y="543241984"/>
          <a:ext cx="623839" cy="927296"/>
        </a:xfrm>
        <a:prstGeom prst="rect">
          <a:avLst/>
        </a:prstGeom>
        <a:noFill/>
        <a:ln w="9525" cap="flat" cmpd="sng">
          <a:noFill/>
          <a:prstDash val="solid"/>
          <a:miter/>
        </a:ln>
        <a:effectLst/>
      </xdr:spPr>
    </xdr:pic>
    <xdr:clientData/>
  </xdr:twoCellAnchor>
  <xdr:twoCellAnchor>
    <xdr:from>
      <xdr:col>1</xdr:col>
      <xdr:colOff>1178260</xdr:colOff>
      <xdr:row>1445</xdr:row>
      <xdr:rowOff>643487</xdr:rowOff>
    </xdr:from>
    <xdr:to>
      <xdr:col>1</xdr:col>
      <xdr:colOff>1711748</xdr:colOff>
      <xdr:row>1447</xdr:row>
      <xdr:rowOff>88433</xdr:rowOff>
    </xdr:to>
    <xdr:pic>
      <xdr:nvPicPr>
        <xdr:cNvPr id="1290" name="Рисунок 1147" descr=" ">
          <a:extLst>
            <a:ext uri="{FF2B5EF4-FFF2-40B4-BE49-F238E27FC236}">
              <a16:creationId xmlns:a16="http://schemas.microsoft.com/office/drawing/2014/main" id="{00000000-0008-0000-0000-00000A050000}"/>
            </a:ext>
          </a:extLst>
        </xdr:cNvPr>
        <xdr:cNvPicPr/>
      </xdr:nvPicPr>
      <xdr:blipFill>
        <a:blip xmlns:r="http://schemas.openxmlformats.org/officeDocument/2006/relationships" r:embed="rId1277"/>
        <a:srcRect/>
        <a:stretch>
          <a:fillRect/>
        </a:stretch>
      </xdr:blipFill>
      <xdr:spPr>
        <a:xfrm>
          <a:off x="4821573" y="1260146143"/>
          <a:ext cx="533488" cy="1469009"/>
        </a:xfrm>
        <a:prstGeom prst="rect">
          <a:avLst/>
        </a:prstGeom>
        <a:noFill/>
        <a:ln w="9525" cap="flat" cmpd="sng">
          <a:noFill/>
          <a:prstDash val="solid"/>
          <a:miter/>
        </a:ln>
        <a:effectLst/>
      </xdr:spPr>
    </xdr:pic>
    <xdr:clientData/>
  </xdr:twoCellAnchor>
  <xdr:twoCellAnchor>
    <xdr:from>
      <xdr:col>1</xdr:col>
      <xdr:colOff>48498</xdr:colOff>
      <xdr:row>1637</xdr:row>
      <xdr:rowOff>35763</xdr:rowOff>
    </xdr:from>
    <xdr:to>
      <xdr:col>1</xdr:col>
      <xdr:colOff>1480493</xdr:colOff>
      <xdr:row>1637</xdr:row>
      <xdr:rowOff>874216</xdr:rowOff>
    </xdr:to>
    <xdr:pic>
      <xdr:nvPicPr>
        <xdr:cNvPr id="1291" name="Рисунок 1237" descr=" ">
          <a:extLst>
            <a:ext uri="{FF2B5EF4-FFF2-40B4-BE49-F238E27FC236}">
              <a16:creationId xmlns:a16="http://schemas.microsoft.com/office/drawing/2014/main" id="{00000000-0008-0000-0000-00000B050000}"/>
            </a:ext>
          </a:extLst>
        </xdr:cNvPr>
        <xdr:cNvPicPr/>
      </xdr:nvPicPr>
      <xdr:blipFill>
        <a:blip xmlns:r="http://schemas.openxmlformats.org/officeDocument/2006/relationships" r:embed="rId1278"/>
        <a:srcRect/>
        <a:stretch>
          <a:fillRect/>
        </a:stretch>
      </xdr:blipFill>
      <xdr:spPr>
        <a:xfrm>
          <a:off x="3799116" y="1185519616"/>
          <a:ext cx="1435418" cy="838144"/>
        </a:xfrm>
        <a:prstGeom prst="rect">
          <a:avLst/>
        </a:prstGeom>
        <a:noFill/>
        <a:ln w="9525" cap="flat" cmpd="sng">
          <a:noFill/>
          <a:prstDash val="solid"/>
          <a:miter/>
        </a:ln>
        <a:effectLst/>
      </xdr:spPr>
    </xdr:pic>
    <xdr:clientData/>
  </xdr:twoCellAnchor>
  <xdr:twoCellAnchor>
    <xdr:from>
      <xdr:col>1</xdr:col>
      <xdr:colOff>428832</xdr:colOff>
      <xdr:row>1295</xdr:row>
      <xdr:rowOff>23842</xdr:rowOff>
    </xdr:from>
    <xdr:to>
      <xdr:col>1</xdr:col>
      <xdr:colOff>1069529</xdr:colOff>
      <xdr:row>1295</xdr:row>
      <xdr:rowOff>949716</xdr:rowOff>
    </xdr:to>
    <xdr:pic>
      <xdr:nvPicPr>
        <xdr:cNvPr id="1292" name="Рисунок 1275" descr=" ">
          <a:extLst>
            <a:ext uri="{FF2B5EF4-FFF2-40B4-BE49-F238E27FC236}">
              <a16:creationId xmlns:a16="http://schemas.microsoft.com/office/drawing/2014/main" id="{00000000-0008-0000-0000-00000C050000}"/>
            </a:ext>
          </a:extLst>
        </xdr:cNvPr>
        <xdr:cNvPicPr/>
      </xdr:nvPicPr>
      <xdr:blipFill>
        <a:blip xmlns:r="http://schemas.openxmlformats.org/officeDocument/2006/relationships" r:embed="rId1279"/>
        <a:srcRect/>
        <a:stretch>
          <a:fillRect/>
        </a:stretch>
      </xdr:blipFill>
      <xdr:spPr>
        <a:xfrm>
          <a:off x="4180114" y="930870080"/>
          <a:ext cx="639289" cy="925312"/>
        </a:xfrm>
        <a:prstGeom prst="rect">
          <a:avLst/>
        </a:prstGeom>
        <a:noFill/>
        <a:ln w="9525" cap="flat" cmpd="sng">
          <a:noFill/>
          <a:prstDash val="solid"/>
          <a:miter/>
        </a:ln>
        <a:effectLst/>
      </xdr:spPr>
    </xdr:pic>
    <xdr:clientData/>
  </xdr:twoCellAnchor>
  <xdr:twoCellAnchor>
    <xdr:from>
      <xdr:col>1</xdr:col>
      <xdr:colOff>168469</xdr:colOff>
      <xdr:row>1332</xdr:row>
      <xdr:rowOff>23842</xdr:rowOff>
    </xdr:from>
    <xdr:to>
      <xdr:col>1</xdr:col>
      <xdr:colOff>645801</xdr:colOff>
      <xdr:row>1333</xdr:row>
      <xdr:rowOff>596056</xdr:rowOff>
    </xdr:to>
    <xdr:pic>
      <xdr:nvPicPr>
        <xdr:cNvPr id="1293" name="Рисунок 1352" descr=" ">
          <a:extLst>
            <a:ext uri="{FF2B5EF4-FFF2-40B4-BE49-F238E27FC236}">
              <a16:creationId xmlns:a16="http://schemas.microsoft.com/office/drawing/2014/main" id="{00000000-0008-0000-0000-00000D050000}"/>
            </a:ext>
          </a:extLst>
        </xdr:cNvPr>
        <xdr:cNvPicPr/>
      </xdr:nvPicPr>
      <xdr:blipFill>
        <a:blip xmlns:r="http://schemas.openxmlformats.org/officeDocument/2006/relationships" r:embed="rId1280"/>
        <a:srcRect/>
        <a:stretch>
          <a:fillRect/>
        </a:stretch>
      </xdr:blipFill>
      <xdr:spPr>
        <a:xfrm>
          <a:off x="3918857" y="968208064"/>
          <a:ext cx="477663" cy="1592256"/>
        </a:xfrm>
        <a:prstGeom prst="rect">
          <a:avLst/>
        </a:prstGeom>
        <a:noFill/>
        <a:ln w="9525" cap="flat" cmpd="sng">
          <a:noFill/>
          <a:prstDash val="solid"/>
          <a:miter/>
        </a:ln>
        <a:effectLst/>
      </xdr:spPr>
    </xdr:pic>
    <xdr:clientData/>
  </xdr:twoCellAnchor>
  <xdr:twoCellAnchor>
    <xdr:from>
      <xdr:col>1</xdr:col>
      <xdr:colOff>839797</xdr:colOff>
      <xdr:row>1332</xdr:row>
      <xdr:rowOff>353660</xdr:rowOff>
    </xdr:from>
    <xdr:to>
      <xdr:col>1</xdr:col>
      <xdr:colOff>1289050</xdr:colOff>
      <xdr:row>1333</xdr:row>
      <xdr:rowOff>937795</xdr:rowOff>
    </xdr:to>
    <xdr:pic>
      <xdr:nvPicPr>
        <xdr:cNvPr id="1294" name="Рисунок 1361" descr=" ">
          <a:extLst>
            <a:ext uri="{FF2B5EF4-FFF2-40B4-BE49-F238E27FC236}">
              <a16:creationId xmlns:a16="http://schemas.microsoft.com/office/drawing/2014/main" id="{00000000-0008-0000-0000-00000E050000}"/>
            </a:ext>
          </a:extLst>
        </xdr:cNvPr>
        <xdr:cNvPicPr/>
      </xdr:nvPicPr>
      <xdr:blipFill>
        <a:blip xmlns:r="http://schemas.openxmlformats.org/officeDocument/2006/relationships" r:embed="rId1281"/>
        <a:srcRect/>
        <a:stretch>
          <a:fillRect/>
        </a:stretch>
      </xdr:blipFill>
      <xdr:spPr>
        <a:xfrm>
          <a:off x="4591371" y="968543168"/>
          <a:ext cx="448714" cy="1592192"/>
        </a:xfrm>
        <a:prstGeom prst="rect">
          <a:avLst/>
        </a:prstGeom>
        <a:noFill/>
        <a:ln w="9525" cap="flat" cmpd="sng">
          <a:noFill/>
          <a:prstDash val="solid"/>
          <a:miter/>
        </a:ln>
        <a:effectLst/>
      </xdr:spPr>
    </xdr:pic>
    <xdr:clientData/>
  </xdr:twoCellAnchor>
  <xdr:twoCellAnchor>
    <xdr:from>
      <xdr:col>1</xdr:col>
      <xdr:colOff>178680</xdr:colOff>
      <xdr:row>1558</xdr:row>
      <xdr:rowOff>0</xdr:rowOff>
    </xdr:from>
    <xdr:to>
      <xdr:col>1</xdr:col>
      <xdr:colOff>1314576</xdr:colOff>
      <xdr:row>1558</xdr:row>
      <xdr:rowOff>961638</xdr:rowOff>
    </xdr:to>
    <xdr:pic>
      <xdr:nvPicPr>
        <xdr:cNvPr id="1295" name="Рисунок 1471" descr=" ">
          <a:extLst>
            <a:ext uri="{FF2B5EF4-FFF2-40B4-BE49-F238E27FC236}">
              <a16:creationId xmlns:a16="http://schemas.microsoft.com/office/drawing/2014/main" id="{00000000-0008-0000-0000-00000F050000}"/>
            </a:ext>
          </a:extLst>
        </xdr:cNvPr>
        <xdr:cNvPicPr/>
      </xdr:nvPicPr>
      <xdr:blipFill>
        <a:blip xmlns:r="http://schemas.openxmlformats.org/officeDocument/2006/relationships" r:embed="rId1282"/>
        <a:srcRect/>
        <a:stretch>
          <a:fillRect/>
        </a:stretch>
      </xdr:blipFill>
      <xdr:spPr>
        <a:xfrm>
          <a:off x="3929744" y="1128097408"/>
          <a:ext cx="1136172" cy="968832"/>
        </a:xfrm>
        <a:prstGeom prst="rect">
          <a:avLst/>
        </a:prstGeom>
        <a:noFill/>
        <a:ln w="9525" cap="flat" cmpd="sng">
          <a:noFill/>
          <a:prstDash val="solid"/>
          <a:miter/>
        </a:ln>
        <a:effectLst/>
      </xdr:spPr>
    </xdr:pic>
    <xdr:clientData/>
  </xdr:twoCellAnchor>
  <xdr:twoCellAnchor>
    <xdr:from>
      <xdr:col>1</xdr:col>
      <xdr:colOff>865323</xdr:colOff>
      <xdr:row>1383</xdr:row>
      <xdr:rowOff>723215</xdr:rowOff>
    </xdr:from>
    <xdr:to>
      <xdr:col>1</xdr:col>
      <xdr:colOff>1431994</xdr:colOff>
      <xdr:row>1384</xdr:row>
      <xdr:rowOff>925874</xdr:rowOff>
    </xdr:to>
    <xdr:pic>
      <xdr:nvPicPr>
        <xdr:cNvPr id="1296" name="Рисунок 1495" descr=" ">
          <a:extLst>
            <a:ext uri="{FF2B5EF4-FFF2-40B4-BE49-F238E27FC236}">
              <a16:creationId xmlns:a16="http://schemas.microsoft.com/office/drawing/2014/main" id="{00000000-0008-0000-0000-000010050000}"/>
            </a:ext>
          </a:extLst>
        </xdr:cNvPr>
        <xdr:cNvPicPr/>
      </xdr:nvPicPr>
      <xdr:blipFill>
        <a:blip xmlns:r="http://schemas.openxmlformats.org/officeDocument/2006/relationships" r:embed="rId1283"/>
        <a:srcRect/>
        <a:stretch>
          <a:fillRect/>
        </a:stretch>
      </xdr:blipFill>
      <xdr:spPr>
        <a:xfrm>
          <a:off x="4615542" y="1059702528"/>
          <a:ext cx="566378" cy="1221568"/>
        </a:xfrm>
        <a:prstGeom prst="rect">
          <a:avLst/>
        </a:prstGeom>
        <a:noFill/>
        <a:ln w="9525" cap="flat" cmpd="sng">
          <a:noFill/>
          <a:prstDash val="solid"/>
          <a:miter/>
        </a:ln>
        <a:effectLst/>
      </xdr:spPr>
    </xdr:pic>
    <xdr:clientData/>
  </xdr:twoCellAnchor>
  <xdr:twoCellAnchor>
    <xdr:from>
      <xdr:col>1</xdr:col>
      <xdr:colOff>809166</xdr:colOff>
      <xdr:row>1509</xdr:row>
      <xdr:rowOff>834479</xdr:rowOff>
    </xdr:from>
    <xdr:to>
      <xdr:col>1</xdr:col>
      <xdr:colOff>1363075</xdr:colOff>
      <xdr:row>1510</xdr:row>
      <xdr:rowOff>874216</xdr:rowOff>
    </xdr:to>
    <xdr:pic>
      <xdr:nvPicPr>
        <xdr:cNvPr id="1297" name="Рисунок 1497" descr=" ">
          <a:extLst>
            <a:ext uri="{FF2B5EF4-FFF2-40B4-BE49-F238E27FC236}">
              <a16:creationId xmlns:a16="http://schemas.microsoft.com/office/drawing/2014/main" id="{00000000-0008-0000-0000-000011050000}"/>
            </a:ext>
          </a:extLst>
        </xdr:cNvPr>
        <xdr:cNvPicPr/>
      </xdr:nvPicPr>
      <xdr:blipFill>
        <a:blip xmlns:r="http://schemas.openxmlformats.org/officeDocument/2006/relationships" r:embed="rId1284"/>
        <a:srcRect/>
        <a:stretch>
          <a:fillRect/>
        </a:stretch>
      </xdr:blipFill>
      <xdr:spPr>
        <a:xfrm>
          <a:off x="4561115" y="1131297920"/>
          <a:ext cx="552450" cy="1047680"/>
        </a:xfrm>
        <a:prstGeom prst="rect">
          <a:avLst/>
        </a:prstGeom>
        <a:noFill/>
        <a:ln w="9525" cap="flat" cmpd="sng">
          <a:noFill/>
          <a:prstDash val="solid"/>
          <a:miter/>
        </a:ln>
        <a:effectLst/>
      </xdr:spPr>
    </xdr:pic>
    <xdr:clientData/>
  </xdr:twoCellAnchor>
  <xdr:twoCellAnchor>
    <xdr:from>
      <xdr:col>1</xdr:col>
      <xdr:colOff>81682</xdr:colOff>
      <xdr:row>491</xdr:row>
      <xdr:rowOff>898058</xdr:rowOff>
    </xdr:from>
    <xdr:to>
      <xdr:col>1</xdr:col>
      <xdr:colOff>689195</xdr:colOff>
      <xdr:row>492</xdr:row>
      <xdr:rowOff>937795</xdr:rowOff>
    </xdr:to>
    <xdr:pic>
      <xdr:nvPicPr>
        <xdr:cNvPr id="1298" name="Рисунок 1498" descr=" ">
          <a:extLst>
            <a:ext uri="{FF2B5EF4-FFF2-40B4-BE49-F238E27FC236}">
              <a16:creationId xmlns:a16="http://schemas.microsoft.com/office/drawing/2014/main" id="{00000000-0008-0000-0000-000012050000}"/>
            </a:ext>
          </a:extLst>
        </xdr:cNvPr>
        <xdr:cNvPicPr/>
      </xdr:nvPicPr>
      <xdr:blipFill>
        <a:blip xmlns:r="http://schemas.openxmlformats.org/officeDocument/2006/relationships" r:embed="rId1285"/>
        <a:srcRect/>
        <a:stretch>
          <a:fillRect/>
        </a:stretch>
      </xdr:blipFill>
      <xdr:spPr>
        <a:xfrm>
          <a:off x="3831771" y="280666368"/>
          <a:ext cx="609600" cy="1047744"/>
        </a:xfrm>
        <a:prstGeom prst="rect">
          <a:avLst/>
        </a:prstGeom>
        <a:noFill/>
        <a:ln w="9525" cap="flat" cmpd="sng">
          <a:noFill/>
          <a:prstDash val="solid"/>
          <a:miter/>
        </a:ln>
        <a:effectLst/>
      </xdr:spPr>
    </xdr:pic>
    <xdr:clientData/>
  </xdr:twoCellAnchor>
  <xdr:twoCellAnchor>
    <xdr:from>
      <xdr:col>1</xdr:col>
      <xdr:colOff>222074</xdr:colOff>
      <xdr:row>281</xdr:row>
      <xdr:rowOff>0</xdr:rowOff>
    </xdr:from>
    <xdr:to>
      <xdr:col>1</xdr:col>
      <xdr:colOff>1319681</xdr:colOff>
      <xdr:row>281</xdr:row>
      <xdr:rowOff>810862</xdr:rowOff>
    </xdr:to>
    <xdr:pic>
      <xdr:nvPicPr>
        <xdr:cNvPr id="1299" name="Рисунок 1537" descr=" ">
          <a:extLst>
            <a:ext uri="{FF2B5EF4-FFF2-40B4-BE49-F238E27FC236}">
              <a16:creationId xmlns:a16="http://schemas.microsoft.com/office/drawing/2014/main" id="{00000000-0008-0000-0000-000013050000}"/>
            </a:ext>
          </a:extLst>
        </xdr:cNvPr>
        <xdr:cNvPicPr/>
      </xdr:nvPicPr>
      <xdr:blipFill>
        <a:blip xmlns:r="http://schemas.openxmlformats.org/officeDocument/2006/relationships" r:embed="rId1286"/>
        <a:srcRect/>
        <a:stretch>
          <a:fillRect/>
        </a:stretch>
      </xdr:blipFill>
      <xdr:spPr>
        <a:xfrm>
          <a:off x="3973285" y="141280128"/>
          <a:ext cx="1098467" cy="821984"/>
        </a:xfrm>
        <a:prstGeom prst="rect">
          <a:avLst/>
        </a:prstGeom>
        <a:noFill/>
        <a:ln w="9525" cap="flat" cmpd="sng">
          <a:noFill/>
          <a:prstDash val="solid"/>
          <a:miter/>
        </a:ln>
        <a:effectLst/>
      </xdr:spPr>
    </xdr:pic>
    <xdr:clientData/>
  </xdr:twoCellAnchor>
  <xdr:twoCellAnchor>
    <xdr:from>
      <xdr:col>1</xdr:col>
      <xdr:colOff>832139</xdr:colOff>
      <xdr:row>466</xdr:row>
      <xdr:rowOff>671557</xdr:rowOff>
    </xdr:from>
    <xdr:to>
      <xdr:col>1</xdr:col>
      <xdr:colOff>1434547</xdr:colOff>
      <xdr:row>467</xdr:row>
      <xdr:rowOff>913953</xdr:rowOff>
    </xdr:to>
    <xdr:pic>
      <xdr:nvPicPr>
        <xdr:cNvPr id="1300" name="Рисунок 1543" descr=" ">
          <a:extLst>
            <a:ext uri="{FF2B5EF4-FFF2-40B4-BE49-F238E27FC236}">
              <a16:creationId xmlns:a16="http://schemas.microsoft.com/office/drawing/2014/main" id="{00000000-0008-0000-0000-000014050000}"/>
            </a:ext>
          </a:extLst>
        </xdr:cNvPr>
        <xdr:cNvPicPr/>
      </xdr:nvPicPr>
      <xdr:blipFill>
        <a:blip xmlns:r="http://schemas.openxmlformats.org/officeDocument/2006/relationships" r:embed="rId1287"/>
        <a:srcRect/>
        <a:stretch>
          <a:fillRect/>
        </a:stretch>
      </xdr:blipFill>
      <xdr:spPr>
        <a:xfrm>
          <a:off x="4582886" y="262839056"/>
          <a:ext cx="602796" cy="1251088"/>
        </a:xfrm>
        <a:prstGeom prst="rect">
          <a:avLst/>
        </a:prstGeom>
        <a:noFill/>
        <a:ln w="9525" cap="flat" cmpd="sng">
          <a:noFill/>
          <a:prstDash val="solid"/>
          <a:miter/>
        </a:ln>
        <a:effectLst/>
      </xdr:spPr>
    </xdr:pic>
    <xdr:clientData/>
  </xdr:twoCellAnchor>
  <xdr:twoCellAnchor>
    <xdr:from>
      <xdr:col>1</xdr:col>
      <xdr:colOff>91892</xdr:colOff>
      <xdr:row>473</xdr:row>
      <xdr:rowOff>11921</xdr:rowOff>
    </xdr:from>
    <xdr:to>
      <xdr:col>1</xdr:col>
      <xdr:colOff>730036</xdr:colOff>
      <xdr:row>474</xdr:row>
      <xdr:rowOff>47684</xdr:rowOff>
    </xdr:to>
    <xdr:pic>
      <xdr:nvPicPr>
        <xdr:cNvPr id="1301" name="Рисунок 1546" descr=" ">
          <a:extLst>
            <a:ext uri="{FF2B5EF4-FFF2-40B4-BE49-F238E27FC236}">
              <a16:creationId xmlns:a16="http://schemas.microsoft.com/office/drawing/2014/main" id="{00000000-0008-0000-0000-000015050000}"/>
            </a:ext>
          </a:extLst>
        </xdr:cNvPr>
        <xdr:cNvPicPr/>
      </xdr:nvPicPr>
      <xdr:blipFill>
        <a:blip xmlns:r="http://schemas.openxmlformats.org/officeDocument/2006/relationships" r:embed="rId1288"/>
        <a:srcRect/>
        <a:stretch>
          <a:fillRect/>
        </a:stretch>
      </xdr:blipFill>
      <xdr:spPr>
        <a:xfrm>
          <a:off x="3842657" y="266221024"/>
          <a:ext cx="638175" cy="1047760"/>
        </a:xfrm>
        <a:prstGeom prst="rect">
          <a:avLst/>
        </a:prstGeom>
        <a:noFill/>
        <a:ln w="9525" cap="flat" cmpd="sng">
          <a:noFill/>
          <a:prstDash val="solid"/>
          <a:miter/>
        </a:ln>
        <a:effectLst/>
      </xdr:spPr>
    </xdr:pic>
    <xdr:clientData/>
  </xdr:twoCellAnchor>
  <xdr:twoCellAnchor>
    <xdr:from>
      <xdr:col>1</xdr:col>
      <xdr:colOff>895953</xdr:colOff>
      <xdr:row>472</xdr:row>
      <xdr:rowOff>0</xdr:rowOff>
    </xdr:from>
    <xdr:to>
      <xdr:col>1</xdr:col>
      <xdr:colOff>1401363</xdr:colOff>
      <xdr:row>473</xdr:row>
      <xdr:rowOff>35763</xdr:rowOff>
    </xdr:to>
    <xdr:pic>
      <xdr:nvPicPr>
        <xdr:cNvPr id="1302" name="Рисунок 1547" descr=" ">
          <a:extLst>
            <a:ext uri="{FF2B5EF4-FFF2-40B4-BE49-F238E27FC236}">
              <a16:creationId xmlns:a16="http://schemas.microsoft.com/office/drawing/2014/main" id="{00000000-0008-0000-0000-000016050000}"/>
            </a:ext>
          </a:extLst>
        </xdr:cNvPr>
        <xdr:cNvPicPr/>
      </xdr:nvPicPr>
      <xdr:blipFill>
        <a:blip xmlns:r="http://schemas.openxmlformats.org/officeDocument/2006/relationships" r:embed="rId1289"/>
        <a:srcRect/>
        <a:stretch>
          <a:fillRect/>
        </a:stretch>
      </xdr:blipFill>
      <xdr:spPr>
        <a:xfrm>
          <a:off x="4648201" y="267222512"/>
          <a:ext cx="504825" cy="1047760"/>
        </a:xfrm>
        <a:prstGeom prst="rect">
          <a:avLst/>
        </a:prstGeom>
        <a:noFill/>
        <a:ln w="9525" cap="flat" cmpd="sng">
          <a:noFill/>
          <a:prstDash val="solid"/>
          <a:miter/>
        </a:ln>
        <a:effectLst/>
      </xdr:spPr>
    </xdr:pic>
    <xdr:clientData/>
  </xdr:twoCellAnchor>
  <xdr:twoCellAnchor>
    <xdr:from>
      <xdr:col>1</xdr:col>
      <xdr:colOff>125076</xdr:colOff>
      <xdr:row>471</xdr:row>
      <xdr:rowOff>0</xdr:rowOff>
    </xdr:from>
    <xdr:to>
      <xdr:col>1</xdr:col>
      <xdr:colOff>648354</xdr:colOff>
      <xdr:row>472</xdr:row>
      <xdr:rowOff>35763</xdr:rowOff>
    </xdr:to>
    <xdr:pic>
      <xdr:nvPicPr>
        <xdr:cNvPr id="1303" name="Рисунок 1548" descr=" ">
          <a:extLst>
            <a:ext uri="{FF2B5EF4-FFF2-40B4-BE49-F238E27FC236}">
              <a16:creationId xmlns:a16="http://schemas.microsoft.com/office/drawing/2014/main" id="{00000000-0008-0000-0000-000017050000}"/>
            </a:ext>
          </a:extLst>
        </xdr:cNvPr>
        <xdr:cNvPicPr/>
      </xdr:nvPicPr>
      <xdr:blipFill>
        <a:blip xmlns:r="http://schemas.openxmlformats.org/officeDocument/2006/relationships" r:embed="rId1290"/>
        <a:srcRect/>
        <a:stretch>
          <a:fillRect/>
        </a:stretch>
      </xdr:blipFill>
      <xdr:spPr>
        <a:xfrm>
          <a:off x="3875314" y="266210144"/>
          <a:ext cx="523875" cy="1047744"/>
        </a:xfrm>
        <a:prstGeom prst="rect">
          <a:avLst/>
        </a:prstGeom>
        <a:noFill/>
        <a:ln w="9525" cap="flat" cmpd="sng">
          <a:noFill/>
          <a:prstDash val="solid"/>
          <a:miter/>
        </a:ln>
        <a:effectLst/>
      </xdr:spPr>
    </xdr:pic>
    <xdr:clientData/>
  </xdr:twoCellAnchor>
  <xdr:twoCellAnchor>
    <xdr:from>
      <xdr:col>1</xdr:col>
      <xdr:colOff>765772</xdr:colOff>
      <xdr:row>493</xdr:row>
      <xdr:rowOff>0</xdr:rowOff>
    </xdr:from>
    <xdr:to>
      <xdr:col>1</xdr:col>
      <xdr:colOff>1431994</xdr:colOff>
      <xdr:row>494</xdr:row>
      <xdr:rowOff>23842</xdr:rowOff>
    </xdr:to>
    <xdr:pic>
      <xdr:nvPicPr>
        <xdr:cNvPr id="1304" name="Рисунок 1549" descr=" ">
          <a:extLst>
            <a:ext uri="{FF2B5EF4-FFF2-40B4-BE49-F238E27FC236}">
              <a16:creationId xmlns:a16="http://schemas.microsoft.com/office/drawing/2014/main" id="{00000000-0008-0000-0000-000018050000}"/>
            </a:ext>
          </a:extLst>
        </xdr:cNvPr>
        <xdr:cNvPicPr/>
      </xdr:nvPicPr>
      <xdr:blipFill>
        <a:blip xmlns:r="http://schemas.openxmlformats.org/officeDocument/2006/relationships" r:embed="rId1291"/>
        <a:srcRect/>
        <a:stretch>
          <a:fillRect/>
        </a:stretch>
      </xdr:blipFill>
      <xdr:spPr>
        <a:xfrm>
          <a:off x="4517572" y="286446688"/>
          <a:ext cx="666750" cy="1047744"/>
        </a:xfrm>
        <a:prstGeom prst="rect">
          <a:avLst/>
        </a:prstGeom>
        <a:noFill/>
        <a:ln w="9525" cap="flat" cmpd="sng">
          <a:noFill/>
          <a:prstDash val="solid"/>
          <a:miter/>
        </a:ln>
        <a:effectLst/>
      </xdr:spPr>
    </xdr:pic>
    <xdr:clientData/>
  </xdr:twoCellAnchor>
  <xdr:twoCellAnchor>
    <xdr:from>
      <xdr:col>1</xdr:col>
      <xdr:colOff>66366</xdr:colOff>
      <xdr:row>493</xdr:row>
      <xdr:rowOff>937795</xdr:rowOff>
    </xdr:from>
    <xdr:to>
      <xdr:col>1</xdr:col>
      <xdr:colOff>714721</xdr:colOff>
      <xdr:row>494</xdr:row>
      <xdr:rowOff>961638</xdr:rowOff>
    </xdr:to>
    <xdr:pic>
      <xdr:nvPicPr>
        <xdr:cNvPr id="1305" name="Рисунок 1550" descr=" ">
          <a:extLst>
            <a:ext uri="{FF2B5EF4-FFF2-40B4-BE49-F238E27FC236}">
              <a16:creationId xmlns:a16="http://schemas.microsoft.com/office/drawing/2014/main" id="{00000000-0008-0000-0000-000019050000}"/>
            </a:ext>
          </a:extLst>
        </xdr:cNvPr>
        <xdr:cNvPicPr/>
      </xdr:nvPicPr>
      <xdr:blipFill>
        <a:blip xmlns:r="http://schemas.openxmlformats.org/officeDocument/2006/relationships" r:embed="rId1292"/>
        <a:srcRect/>
        <a:stretch>
          <a:fillRect/>
        </a:stretch>
      </xdr:blipFill>
      <xdr:spPr>
        <a:xfrm>
          <a:off x="3818486" y="287391328"/>
          <a:ext cx="647700" cy="1047776"/>
        </a:xfrm>
        <a:prstGeom prst="rect">
          <a:avLst/>
        </a:prstGeom>
        <a:noFill/>
        <a:ln w="9525" cap="flat" cmpd="sng">
          <a:noFill/>
          <a:prstDash val="solid"/>
          <a:miter/>
        </a:ln>
        <a:effectLst/>
      </xdr:spPr>
    </xdr:pic>
    <xdr:clientData/>
  </xdr:twoCellAnchor>
  <xdr:twoCellAnchor>
    <xdr:from>
      <xdr:col>1</xdr:col>
      <xdr:colOff>68919</xdr:colOff>
      <xdr:row>467</xdr:row>
      <xdr:rowOff>862295</xdr:rowOff>
    </xdr:from>
    <xdr:to>
      <xdr:col>1</xdr:col>
      <xdr:colOff>648354</xdr:colOff>
      <xdr:row>469</xdr:row>
      <xdr:rowOff>0</xdr:rowOff>
    </xdr:to>
    <xdr:pic>
      <xdr:nvPicPr>
        <xdr:cNvPr id="1306" name="Рисунок 1552" descr=" ">
          <a:extLst>
            <a:ext uri="{FF2B5EF4-FFF2-40B4-BE49-F238E27FC236}">
              <a16:creationId xmlns:a16="http://schemas.microsoft.com/office/drawing/2014/main" id="{00000000-0008-0000-0000-00001A050000}"/>
            </a:ext>
          </a:extLst>
        </xdr:cNvPr>
        <xdr:cNvPicPr/>
      </xdr:nvPicPr>
      <xdr:blipFill>
        <a:blip xmlns:r="http://schemas.openxmlformats.org/officeDocument/2006/relationships" r:embed="rId1293"/>
        <a:srcRect/>
        <a:stretch>
          <a:fillRect/>
        </a:stretch>
      </xdr:blipFill>
      <xdr:spPr>
        <a:xfrm>
          <a:off x="3820886" y="264032992"/>
          <a:ext cx="577734" cy="1134848"/>
        </a:xfrm>
        <a:prstGeom prst="rect">
          <a:avLst/>
        </a:prstGeom>
        <a:noFill/>
        <a:ln w="9525" cap="flat" cmpd="sng">
          <a:noFill/>
          <a:prstDash val="solid"/>
          <a:miter/>
        </a:ln>
        <a:effectLst/>
      </xdr:spPr>
    </xdr:pic>
    <xdr:clientData/>
  </xdr:twoCellAnchor>
  <xdr:twoCellAnchor>
    <xdr:from>
      <xdr:col>1</xdr:col>
      <xdr:colOff>91892</xdr:colOff>
      <xdr:row>1151</xdr:row>
      <xdr:rowOff>35763</xdr:rowOff>
    </xdr:from>
    <xdr:to>
      <xdr:col>1</xdr:col>
      <xdr:colOff>701958</xdr:colOff>
      <xdr:row>1152</xdr:row>
      <xdr:rowOff>341739</xdr:rowOff>
    </xdr:to>
    <xdr:pic>
      <xdr:nvPicPr>
        <xdr:cNvPr id="1307" name="Рисунок 82" descr=" ">
          <a:extLst>
            <a:ext uri="{FF2B5EF4-FFF2-40B4-BE49-F238E27FC236}">
              <a16:creationId xmlns:a16="http://schemas.microsoft.com/office/drawing/2014/main" id="{00000000-0008-0000-0000-00001B050000}"/>
            </a:ext>
          </a:extLst>
        </xdr:cNvPr>
        <xdr:cNvPicPr/>
      </xdr:nvPicPr>
      <xdr:blipFill>
        <a:blip xmlns:r="http://schemas.openxmlformats.org/officeDocument/2006/relationships" r:embed="rId1294"/>
        <a:srcRect/>
        <a:stretch>
          <a:fillRect/>
        </a:stretch>
      </xdr:blipFill>
      <xdr:spPr>
        <a:xfrm>
          <a:off x="3842658" y="817930816"/>
          <a:ext cx="610906" cy="1317632"/>
        </a:xfrm>
        <a:prstGeom prst="rect">
          <a:avLst/>
        </a:prstGeom>
        <a:noFill/>
        <a:ln w="9525" cap="flat" cmpd="sng">
          <a:noFill/>
          <a:prstDash val="solid"/>
          <a:miter/>
        </a:ln>
        <a:effectLst/>
      </xdr:spPr>
    </xdr:pic>
    <xdr:clientData/>
  </xdr:twoCellAnchor>
  <xdr:twoCellAnchor>
    <xdr:from>
      <xdr:col>1</xdr:col>
      <xdr:colOff>819376</xdr:colOff>
      <xdr:row>1151</xdr:row>
      <xdr:rowOff>631820</xdr:rowOff>
    </xdr:from>
    <xdr:to>
      <xdr:col>1</xdr:col>
      <xdr:colOff>1442205</xdr:colOff>
      <xdr:row>1152</xdr:row>
      <xdr:rowOff>937795</xdr:rowOff>
    </xdr:to>
    <xdr:pic>
      <xdr:nvPicPr>
        <xdr:cNvPr id="1308" name="Рисунок 286" descr=" ">
          <a:extLst>
            <a:ext uri="{FF2B5EF4-FFF2-40B4-BE49-F238E27FC236}">
              <a16:creationId xmlns:a16="http://schemas.microsoft.com/office/drawing/2014/main" id="{00000000-0008-0000-0000-00001C050000}"/>
            </a:ext>
          </a:extLst>
        </xdr:cNvPr>
        <xdr:cNvPicPr/>
      </xdr:nvPicPr>
      <xdr:blipFill>
        <a:blip xmlns:r="http://schemas.openxmlformats.org/officeDocument/2006/relationships" r:embed="rId1295"/>
        <a:srcRect/>
        <a:stretch>
          <a:fillRect/>
        </a:stretch>
      </xdr:blipFill>
      <xdr:spPr>
        <a:xfrm>
          <a:off x="4569599" y="818537984"/>
          <a:ext cx="622885" cy="1317632"/>
        </a:xfrm>
        <a:prstGeom prst="rect">
          <a:avLst/>
        </a:prstGeom>
        <a:noFill/>
        <a:ln w="9525" cap="flat" cmpd="sng">
          <a:noFill/>
          <a:prstDash val="solid"/>
          <a:miter/>
        </a:ln>
        <a:effectLst/>
      </xdr:spPr>
    </xdr:pic>
    <xdr:clientData/>
  </xdr:twoCellAnchor>
  <xdr:twoCellAnchor>
    <xdr:from>
      <xdr:col>1</xdr:col>
      <xdr:colOff>331834</xdr:colOff>
      <xdr:row>744</xdr:row>
      <xdr:rowOff>23842</xdr:rowOff>
    </xdr:from>
    <xdr:to>
      <xdr:col>1</xdr:col>
      <xdr:colOff>1138448</xdr:colOff>
      <xdr:row>744</xdr:row>
      <xdr:rowOff>913953</xdr:rowOff>
    </xdr:to>
    <xdr:pic>
      <xdr:nvPicPr>
        <xdr:cNvPr id="1309" name="Рисунок 348" descr=" ">
          <a:extLst>
            <a:ext uri="{FF2B5EF4-FFF2-40B4-BE49-F238E27FC236}">
              <a16:creationId xmlns:a16="http://schemas.microsoft.com/office/drawing/2014/main" id="{00000000-0008-0000-0000-00001D050000}"/>
            </a:ext>
          </a:extLst>
        </xdr:cNvPr>
        <xdr:cNvPicPr/>
      </xdr:nvPicPr>
      <xdr:blipFill>
        <a:blip xmlns:r="http://schemas.openxmlformats.org/officeDocument/2006/relationships" r:embed="rId1296"/>
        <a:srcRect/>
        <a:stretch>
          <a:fillRect/>
        </a:stretch>
      </xdr:blipFill>
      <xdr:spPr>
        <a:xfrm>
          <a:off x="4082145" y="501972928"/>
          <a:ext cx="806530" cy="896160"/>
        </a:xfrm>
        <a:prstGeom prst="rect">
          <a:avLst/>
        </a:prstGeom>
        <a:noFill/>
        <a:ln w="9525" cap="flat" cmpd="sng">
          <a:noFill/>
          <a:prstDash val="solid"/>
          <a:miter/>
        </a:ln>
        <a:effectLst/>
      </xdr:spPr>
    </xdr:pic>
    <xdr:clientData/>
  </xdr:twoCellAnchor>
  <xdr:twoCellAnchor>
    <xdr:from>
      <xdr:col>1</xdr:col>
      <xdr:colOff>349702</xdr:colOff>
      <xdr:row>745</xdr:row>
      <xdr:rowOff>35763</xdr:rowOff>
    </xdr:from>
    <xdr:to>
      <xdr:col>1</xdr:col>
      <xdr:colOff>1133343</xdr:colOff>
      <xdr:row>745</xdr:row>
      <xdr:rowOff>937795</xdr:rowOff>
    </xdr:to>
    <xdr:pic>
      <xdr:nvPicPr>
        <xdr:cNvPr id="1310" name="Рисунок 403" descr=" ">
          <a:extLst>
            <a:ext uri="{FF2B5EF4-FFF2-40B4-BE49-F238E27FC236}">
              <a16:creationId xmlns:a16="http://schemas.microsoft.com/office/drawing/2014/main" id="{00000000-0008-0000-0000-00001E050000}"/>
            </a:ext>
          </a:extLst>
        </xdr:cNvPr>
        <xdr:cNvPicPr/>
      </xdr:nvPicPr>
      <xdr:blipFill>
        <a:blip xmlns:r="http://schemas.openxmlformats.org/officeDocument/2006/relationships" r:embed="rId1297"/>
        <a:srcRect/>
        <a:stretch>
          <a:fillRect/>
        </a:stretch>
      </xdr:blipFill>
      <xdr:spPr>
        <a:xfrm>
          <a:off x="4101516" y="503004672"/>
          <a:ext cx="782089" cy="896160"/>
        </a:xfrm>
        <a:prstGeom prst="rect">
          <a:avLst/>
        </a:prstGeom>
        <a:noFill/>
        <a:ln w="9525" cap="flat" cmpd="sng">
          <a:noFill/>
          <a:prstDash val="solid"/>
          <a:miter/>
        </a:ln>
        <a:effectLst/>
      </xdr:spPr>
    </xdr:pic>
    <xdr:clientData/>
  </xdr:twoCellAnchor>
  <xdr:twoCellAnchor>
    <xdr:from>
      <xdr:col>1</xdr:col>
      <xdr:colOff>336939</xdr:colOff>
      <xdr:row>746</xdr:row>
      <xdr:rowOff>23842</xdr:rowOff>
    </xdr:from>
    <xdr:to>
      <xdr:col>1</xdr:col>
      <xdr:colOff>1143553</xdr:colOff>
      <xdr:row>746</xdr:row>
      <xdr:rowOff>925874</xdr:rowOff>
    </xdr:to>
    <xdr:pic>
      <xdr:nvPicPr>
        <xdr:cNvPr id="1311" name="Рисунок 404" descr=" ">
          <a:extLst>
            <a:ext uri="{FF2B5EF4-FFF2-40B4-BE49-F238E27FC236}">
              <a16:creationId xmlns:a16="http://schemas.microsoft.com/office/drawing/2014/main" id="{00000000-0008-0000-0000-00001F050000}"/>
            </a:ext>
          </a:extLst>
        </xdr:cNvPr>
        <xdr:cNvPicPr/>
      </xdr:nvPicPr>
      <xdr:blipFill>
        <a:blip xmlns:r="http://schemas.openxmlformats.org/officeDocument/2006/relationships" r:embed="rId1298"/>
        <a:srcRect/>
        <a:stretch>
          <a:fillRect/>
        </a:stretch>
      </xdr:blipFill>
      <xdr:spPr>
        <a:xfrm>
          <a:off x="4088230" y="504003776"/>
          <a:ext cx="806530" cy="896128"/>
        </a:xfrm>
        <a:prstGeom prst="rect">
          <a:avLst/>
        </a:prstGeom>
        <a:noFill/>
        <a:ln w="9525" cap="flat" cmpd="sng">
          <a:noFill/>
          <a:prstDash val="solid"/>
          <a:miter/>
        </a:ln>
        <a:effectLst/>
      </xdr:spPr>
    </xdr:pic>
    <xdr:clientData/>
  </xdr:twoCellAnchor>
  <xdr:twoCellAnchor>
    <xdr:from>
      <xdr:col>1</xdr:col>
      <xdr:colOff>344597</xdr:colOff>
      <xdr:row>747</xdr:row>
      <xdr:rowOff>35763</xdr:rowOff>
    </xdr:from>
    <xdr:to>
      <xdr:col>1</xdr:col>
      <xdr:colOff>1143553</xdr:colOff>
      <xdr:row>747</xdr:row>
      <xdr:rowOff>925874</xdr:rowOff>
    </xdr:to>
    <xdr:pic>
      <xdr:nvPicPr>
        <xdr:cNvPr id="1312" name="Рисунок 407" descr=" ">
          <a:extLst>
            <a:ext uri="{FF2B5EF4-FFF2-40B4-BE49-F238E27FC236}">
              <a16:creationId xmlns:a16="http://schemas.microsoft.com/office/drawing/2014/main" id="{00000000-0008-0000-0000-000020050000}"/>
            </a:ext>
          </a:extLst>
        </xdr:cNvPr>
        <xdr:cNvPicPr/>
      </xdr:nvPicPr>
      <xdr:blipFill>
        <a:blip xmlns:r="http://schemas.openxmlformats.org/officeDocument/2006/relationships" r:embed="rId1299"/>
        <a:srcRect/>
        <a:stretch>
          <a:fillRect/>
        </a:stretch>
      </xdr:blipFill>
      <xdr:spPr>
        <a:xfrm>
          <a:off x="4096716" y="505024640"/>
          <a:ext cx="798383" cy="896128"/>
        </a:xfrm>
        <a:prstGeom prst="rect">
          <a:avLst/>
        </a:prstGeom>
        <a:noFill/>
        <a:ln w="9525" cap="flat" cmpd="sng">
          <a:noFill/>
          <a:prstDash val="solid"/>
          <a:miter/>
        </a:ln>
        <a:effectLst/>
      </xdr:spPr>
    </xdr:pic>
    <xdr:clientData/>
  </xdr:twoCellAnchor>
  <xdr:twoCellAnchor>
    <xdr:from>
      <xdr:col>1</xdr:col>
      <xdr:colOff>354808</xdr:colOff>
      <xdr:row>748</xdr:row>
      <xdr:rowOff>23842</xdr:rowOff>
    </xdr:from>
    <xdr:to>
      <xdr:col>1</xdr:col>
      <xdr:colOff>1143553</xdr:colOff>
      <xdr:row>748</xdr:row>
      <xdr:rowOff>913953</xdr:rowOff>
    </xdr:to>
    <xdr:pic>
      <xdr:nvPicPr>
        <xdr:cNvPr id="1313" name="Рисунок 408" descr=" ">
          <a:extLst>
            <a:ext uri="{FF2B5EF4-FFF2-40B4-BE49-F238E27FC236}">
              <a16:creationId xmlns:a16="http://schemas.microsoft.com/office/drawing/2014/main" id="{00000000-0008-0000-0000-000021050000}"/>
            </a:ext>
          </a:extLst>
        </xdr:cNvPr>
        <xdr:cNvPicPr/>
      </xdr:nvPicPr>
      <xdr:blipFill>
        <a:blip xmlns:r="http://schemas.openxmlformats.org/officeDocument/2006/relationships" r:embed="rId1300"/>
        <a:srcRect/>
        <a:stretch>
          <a:fillRect/>
        </a:stretch>
      </xdr:blipFill>
      <xdr:spPr>
        <a:xfrm>
          <a:off x="4105202" y="506023712"/>
          <a:ext cx="790236" cy="896160"/>
        </a:xfrm>
        <a:prstGeom prst="rect">
          <a:avLst/>
        </a:prstGeom>
        <a:noFill/>
        <a:ln w="9525" cap="flat" cmpd="sng">
          <a:noFill/>
          <a:prstDash val="solid"/>
          <a:miter/>
        </a:ln>
        <a:effectLst/>
      </xdr:spPr>
    </xdr:pic>
    <xdr:clientData/>
  </xdr:twoCellAnchor>
  <xdr:twoCellAnchor>
    <xdr:from>
      <xdr:col>1</xdr:col>
      <xdr:colOff>362465</xdr:colOff>
      <xdr:row>749</xdr:row>
      <xdr:rowOff>23842</xdr:rowOff>
    </xdr:from>
    <xdr:to>
      <xdr:col>1</xdr:col>
      <xdr:colOff>1153764</xdr:colOff>
      <xdr:row>749</xdr:row>
      <xdr:rowOff>913953</xdr:rowOff>
    </xdr:to>
    <xdr:pic>
      <xdr:nvPicPr>
        <xdr:cNvPr id="1314" name="Рисунок 409" descr=" ">
          <a:extLst>
            <a:ext uri="{FF2B5EF4-FFF2-40B4-BE49-F238E27FC236}">
              <a16:creationId xmlns:a16="http://schemas.microsoft.com/office/drawing/2014/main" id="{00000000-0008-0000-0000-000022050000}"/>
            </a:ext>
          </a:extLst>
        </xdr:cNvPr>
        <xdr:cNvPicPr/>
      </xdr:nvPicPr>
      <xdr:blipFill>
        <a:blip xmlns:r="http://schemas.openxmlformats.org/officeDocument/2006/relationships" r:embed="rId1301"/>
        <a:srcRect/>
        <a:stretch>
          <a:fillRect/>
        </a:stretch>
      </xdr:blipFill>
      <xdr:spPr>
        <a:xfrm>
          <a:off x="4113687" y="507033696"/>
          <a:ext cx="790236" cy="896128"/>
        </a:xfrm>
        <a:prstGeom prst="rect">
          <a:avLst/>
        </a:prstGeom>
        <a:noFill/>
        <a:ln w="9525" cap="flat" cmpd="sng">
          <a:noFill/>
          <a:prstDash val="solid"/>
          <a:miter/>
        </a:ln>
        <a:effectLst/>
      </xdr:spPr>
    </xdr:pic>
    <xdr:clientData/>
  </xdr:twoCellAnchor>
  <xdr:twoCellAnchor>
    <xdr:from>
      <xdr:col>1</xdr:col>
      <xdr:colOff>359913</xdr:colOff>
      <xdr:row>750</xdr:row>
      <xdr:rowOff>23842</xdr:rowOff>
    </xdr:from>
    <xdr:to>
      <xdr:col>1</xdr:col>
      <xdr:colOff>1141001</xdr:colOff>
      <xdr:row>750</xdr:row>
      <xdr:rowOff>913953</xdr:rowOff>
    </xdr:to>
    <xdr:pic>
      <xdr:nvPicPr>
        <xdr:cNvPr id="1315" name="Рисунок 543" descr=" ">
          <a:extLst>
            <a:ext uri="{FF2B5EF4-FFF2-40B4-BE49-F238E27FC236}">
              <a16:creationId xmlns:a16="http://schemas.microsoft.com/office/drawing/2014/main" id="{00000000-0008-0000-0000-000023050000}"/>
            </a:ext>
          </a:extLst>
        </xdr:cNvPr>
        <xdr:cNvPicPr/>
      </xdr:nvPicPr>
      <xdr:blipFill>
        <a:blip xmlns:r="http://schemas.openxmlformats.org/officeDocument/2006/relationships" r:embed="rId1302"/>
        <a:srcRect/>
        <a:stretch>
          <a:fillRect/>
        </a:stretch>
      </xdr:blipFill>
      <xdr:spPr>
        <a:xfrm>
          <a:off x="4111287" y="508043648"/>
          <a:ext cx="782089" cy="896160"/>
        </a:xfrm>
        <a:prstGeom prst="rect">
          <a:avLst/>
        </a:prstGeom>
        <a:noFill/>
        <a:ln w="9525" cap="flat" cmpd="sng">
          <a:noFill/>
          <a:prstDash val="solid"/>
          <a:miter/>
        </a:ln>
        <a:effectLst/>
      </xdr:spPr>
    </xdr:pic>
    <xdr:clientData/>
  </xdr:twoCellAnchor>
  <xdr:twoCellAnchor>
    <xdr:from>
      <xdr:col>1</xdr:col>
      <xdr:colOff>395649</xdr:colOff>
      <xdr:row>287</xdr:row>
      <xdr:rowOff>10440</xdr:rowOff>
    </xdr:from>
    <xdr:to>
      <xdr:col>1</xdr:col>
      <xdr:colOff>1095054</xdr:colOff>
      <xdr:row>287</xdr:row>
      <xdr:rowOff>810862</xdr:rowOff>
    </xdr:to>
    <xdr:pic>
      <xdr:nvPicPr>
        <xdr:cNvPr id="1316" name="Рисунок 634" descr=" ">
          <a:extLst>
            <a:ext uri="{FF2B5EF4-FFF2-40B4-BE49-F238E27FC236}">
              <a16:creationId xmlns:a16="http://schemas.microsoft.com/office/drawing/2014/main" id="{00000000-0008-0000-0000-000024050000}"/>
            </a:ext>
          </a:extLst>
        </xdr:cNvPr>
        <xdr:cNvPicPr/>
      </xdr:nvPicPr>
      <xdr:blipFill>
        <a:blip xmlns:r="http://schemas.openxmlformats.org/officeDocument/2006/relationships" r:embed="rId1303"/>
        <a:srcRect/>
        <a:stretch>
          <a:fillRect/>
        </a:stretch>
      </xdr:blipFill>
      <xdr:spPr>
        <a:xfrm>
          <a:off x="4147457" y="143941808"/>
          <a:ext cx="699013" cy="800944"/>
        </a:xfrm>
        <a:prstGeom prst="rect">
          <a:avLst/>
        </a:prstGeom>
        <a:noFill/>
        <a:ln w="9525" cap="flat" cmpd="sng">
          <a:noFill/>
          <a:prstDash val="solid"/>
          <a:miter/>
        </a:ln>
        <a:effectLst/>
      </xdr:spPr>
    </xdr:pic>
    <xdr:clientData/>
  </xdr:twoCellAnchor>
  <xdr:twoCellAnchor>
    <xdr:from>
      <xdr:col>1</xdr:col>
      <xdr:colOff>405859</xdr:colOff>
      <xdr:row>286</xdr:row>
      <xdr:rowOff>0</xdr:rowOff>
    </xdr:from>
    <xdr:to>
      <xdr:col>1</xdr:col>
      <xdr:colOff>1125685</xdr:colOff>
      <xdr:row>286</xdr:row>
      <xdr:rowOff>796942</xdr:rowOff>
    </xdr:to>
    <xdr:pic>
      <xdr:nvPicPr>
        <xdr:cNvPr id="1317" name="Рисунок 766" descr=" ">
          <a:extLst>
            <a:ext uri="{FF2B5EF4-FFF2-40B4-BE49-F238E27FC236}">
              <a16:creationId xmlns:a16="http://schemas.microsoft.com/office/drawing/2014/main" id="{00000000-0008-0000-0000-000025050000}"/>
            </a:ext>
          </a:extLst>
        </xdr:cNvPr>
        <xdr:cNvPicPr/>
      </xdr:nvPicPr>
      <xdr:blipFill>
        <a:blip xmlns:r="http://schemas.openxmlformats.org/officeDocument/2006/relationships" r:embed="rId1304"/>
        <a:srcRect/>
        <a:stretch>
          <a:fillRect/>
        </a:stretch>
      </xdr:blipFill>
      <xdr:spPr>
        <a:xfrm>
          <a:off x="4155943" y="143046768"/>
          <a:ext cx="720857" cy="800960"/>
        </a:xfrm>
        <a:prstGeom prst="rect">
          <a:avLst/>
        </a:prstGeom>
        <a:noFill/>
        <a:ln w="9525" cap="flat" cmpd="sng">
          <a:noFill/>
          <a:prstDash val="solid"/>
          <a:miter/>
        </a:ln>
        <a:effectLst/>
      </xdr:spPr>
    </xdr:pic>
    <xdr:clientData/>
  </xdr:twoCellAnchor>
  <xdr:twoCellAnchor>
    <xdr:from>
      <xdr:col>1</xdr:col>
      <xdr:colOff>408412</xdr:colOff>
      <xdr:row>277</xdr:row>
      <xdr:rowOff>0</xdr:rowOff>
    </xdr:from>
    <xdr:to>
      <xdr:col>1</xdr:col>
      <xdr:colOff>1095054</xdr:colOff>
      <xdr:row>277</xdr:row>
      <xdr:rowOff>949716</xdr:rowOff>
    </xdr:to>
    <xdr:pic>
      <xdr:nvPicPr>
        <xdr:cNvPr id="1318" name="Рисунок 1084" descr=" ">
          <a:extLst>
            <a:ext uri="{FF2B5EF4-FFF2-40B4-BE49-F238E27FC236}">
              <a16:creationId xmlns:a16="http://schemas.microsoft.com/office/drawing/2014/main" id="{00000000-0008-0000-0000-000026050000}"/>
            </a:ext>
          </a:extLst>
        </xdr:cNvPr>
        <xdr:cNvPicPr/>
      </xdr:nvPicPr>
      <xdr:blipFill>
        <a:blip xmlns:r="http://schemas.openxmlformats.org/officeDocument/2006/relationships" r:embed="rId1305"/>
        <a:srcRect/>
        <a:stretch>
          <a:fillRect/>
        </a:stretch>
      </xdr:blipFill>
      <xdr:spPr>
        <a:xfrm>
          <a:off x="4158342" y="139489536"/>
          <a:ext cx="686987" cy="968832"/>
        </a:xfrm>
        <a:prstGeom prst="rect">
          <a:avLst/>
        </a:prstGeom>
        <a:noFill/>
        <a:ln w="9525" cap="flat" cmpd="sng">
          <a:noFill/>
          <a:prstDash val="solid"/>
          <a:miter/>
        </a:ln>
        <a:effectLst/>
      </xdr:spPr>
    </xdr:pic>
    <xdr:clientData/>
  </xdr:twoCellAnchor>
  <xdr:twoCellAnchor>
    <xdr:from>
      <xdr:col>1</xdr:col>
      <xdr:colOff>650125</xdr:colOff>
      <xdr:row>87</xdr:row>
      <xdr:rowOff>857250</xdr:rowOff>
    </xdr:from>
    <xdr:to>
      <xdr:col>1</xdr:col>
      <xdr:colOff>1809751</xdr:colOff>
      <xdr:row>88</xdr:row>
      <xdr:rowOff>845343</xdr:rowOff>
    </xdr:to>
    <xdr:pic>
      <xdr:nvPicPr>
        <xdr:cNvPr id="1319" name="Рисунок 1363" descr=" ">
          <a:extLst>
            <a:ext uri="{FF2B5EF4-FFF2-40B4-BE49-F238E27FC236}">
              <a16:creationId xmlns:a16="http://schemas.microsoft.com/office/drawing/2014/main" id="{00000000-0008-0000-0000-000027050000}"/>
            </a:ext>
          </a:extLst>
        </xdr:cNvPr>
        <xdr:cNvPicPr/>
      </xdr:nvPicPr>
      <xdr:blipFill>
        <a:blip xmlns:r="http://schemas.openxmlformats.org/officeDocument/2006/relationships" r:embed="rId1306"/>
        <a:srcRect/>
        <a:stretch>
          <a:fillRect/>
        </a:stretch>
      </xdr:blipFill>
      <xdr:spPr>
        <a:xfrm>
          <a:off x="4293438" y="74723625"/>
          <a:ext cx="1159626" cy="869156"/>
        </a:xfrm>
        <a:prstGeom prst="rect">
          <a:avLst/>
        </a:prstGeom>
        <a:noFill/>
        <a:ln w="9525" cap="flat" cmpd="sng">
          <a:noFill/>
          <a:prstDash val="solid"/>
          <a:miter/>
        </a:ln>
        <a:effectLst/>
      </xdr:spPr>
    </xdr:pic>
    <xdr:clientData/>
  </xdr:twoCellAnchor>
  <xdr:twoCellAnchor>
    <xdr:from>
      <xdr:col>1</xdr:col>
      <xdr:colOff>362465</xdr:colOff>
      <xdr:row>288</xdr:row>
      <xdr:rowOff>1</xdr:rowOff>
    </xdr:from>
    <xdr:to>
      <xdr:col>1</xdr:col>
      <xdr:colOff>1535906</xdr:colOff>
      <xdr:row>288</xdr:row>
      <xdr:rowOff>1000125</xdr:rowOff>
    </xdr:to>
    <xdr:pic>
      <xdr:nvPicPr>
        <xdr:cNvPr id="1320" name="Рисунок 1551" descr=" ">
          <a:extLst>
            <a:ext uri="{FF2B5EF4-FFF2-40B4-BE49-F238E27FC236}">
              <a16:creationId xmlns:a16="http://schemas.microsoft.com/office/drawing/2014/main" id="{00000000-0008-0000-0000-000028050000}"/>
            </a:ext>
          </a:extLst>
        </xdr:cNvPr>
        <xdr:cNvPicPr/>
      </xdr:nvPicPr>
      <xdr:blipFill>
        <a:blip xmlns:r="http://schemas.openxmlformats.org/officeDocument/2006/relationships" r:embed="rId1307"/>
        <a:srcRect/>
        <a:stretch>
          <a:fillRect/>
        </a:stretch>
      </xdr:blipFill>
      <xdr:spPr>
        <a:xfrm>
          <a:off x="4005778" y="260770689"/>
          <a:ext cx="1173441" cy="1000124"/>
        </a:xfrm>
        <a:prstGeom prst="rect">
          <a:avLst/>
        </a:prstGeom>
        <a:noFill/>
        <a:ln w="9525" cap="flat" cmpd="sng">
          <a:noFill/>
          <a:prstDash val="solid"/>
          <a:miter/>
        </a:ln>
        <a:effectLst/>
      </xdr:spPr>
    </xdr:pic>
    <xdr:clientData/>
  </xdr:twoCellAnchor>
  <xdr:twoCellAnchor>
    <xdr:from>
      <xdr:col>1</xdr:col>
      <xdr:colOff>434776</xdr:colOff>
      <xdr:row>289</xdr:row>
      <xdr:rowOff>130970</xdr:rowOff>
    </xdr:from>
    <xdr:to>
      <xdr:col>1</xdr:col>
      <xdr:colOff>1750218</xdr:colOff>
      <xdr:row>290</xdr:row>
      <xdr:rowOff>11907</xdr:rowOff>
    </xdr:to>
    <xdr:pic>
      <xdr:nvPicPr>
        <xdr:cNvPr id="1321" name="Рисунок 1553" descr=" ">
          <a:extLst>
            <a:ext uri="{FF2B5EF4-FFF2-40B4-BE49-F238E27FC236}">
              <a16:creationId xmlns:a16="http://schemas.microsoft.com/office/drawing/2014/main" id="{00000000-0008-0000-0000-000029050000}"/>
            </a:ext>
          </a:extLst>
        </xdr:cNvPr>
        <xdr:cNvPicPr/>
      </xdr:nvPicPr>
      <xdr:blipFill>
        <a:blip xmlns:r="http://schemas.openxmlformats.org/officeDocument/2006/relationships" r:embed="rId1308"/>
        <a:srcRect/>
        <a:stretch>
          <a:fillRect/>
        </a:stretch>
      </xdr:blipFill>
      <xdr:spPr>
        <a:xfrm>
          <a:off x="4078089" y="261913689"/>
          <a:ext cx="1315442" cy="892968"/>
        </a:xfrm>
        <a:prstGeom prst="rect">
          <a:avLst/>
        </a:prstGeom>
        <a:noFill/>
        <a:ln w="9525" cap="flat" cmpd="sng">
          <a:noFill/>
          <a:prstDash val="solid"/>
          <a:miter/>
        </a:ln>
        <a:effectLst/>
      </xdr:spPr>
    </xdr:pic>
    <xdr:clientData/>
  </xdr:twoCellAnchor>
  <xdr:twoCellAnchor>
    <xdr:from>
      <xdr:col>1</xdr:col>
      <xdr:colOff>188890</xdr:colOff>
      <xdr:row>1630</xdr:row>
      <xdr:rowOff>1</xdr:rowOff>
    </xdr:from>
    <xdr:to>
      <xdr:col>1</xdr:col>
      <xdr:colOff>1369217</xdr:colOff>
      <xdr:row>1630</xdr:row>
      <xdr:rowOff>964407</xdr:rowOff>
    </xdr:to>
    <xdr:pic>
      <xdr:nvPicPr>
        <xdr:cNvPr id="1322" name="Рисунок 1554" descr=" ">
          <a:extLst>
            <a:ext uri="{FF2B5EF4-FFF2-40B4-BE49-F238E27FC236}">
              <a16:creationId xmlns:a16="http://schemas.microsoft.com/office/drawing/2014/main" id="{00000000-0008-0000-0000-00002A050000}"/>
            </a:ext>
          </a:extLst>
        </xdr:cNvPr>
        <xdr:cNvPicPr/>
      </xdr:nvPicPr>
      <xdr:blipFill>
        <a:blip xmlns:r="http://schemas.openxmlformats.org/officeDocument/2006/relationships" r:embed="rId1309"/>
        <a:srcRect/>
        <a:stretch>
          <a:fillRect/>
        </a:stretch>
      </xdr:blipFill>
      <xdr:spPr>
        <a:xfrm>
          <a:off x="3832203" y="1438798876"/>
          <a:ext cx="1180327" cy="964406"/>
        </a:xfrm>
        <a:prstGeom prst="rect">
          <a:avLst/>
        </a:prstGeom>
        <a:noFill/>
        <a:ln w="9525" cap="flat" cmpd="sng">
          <a:noFill/>
          <a:prstDash val="solid"/>
          <a:miter/>
        </a:ln>
        <a:effectLst/>
      </xdr:spPr>
    </xdr:pic>
    <xdr:clientData/>
  </xdr:twoCellAnchor>
  <xdr:twoCellAnchor>
    <xdr:from>
      <xdr:col>1</xdr:col>
      <xdr:colOff>209312</xdr:colOff>
      <xdr:row>1631</xdr:row>
      <xdr:rowOff>1</xdr:rowOff>
    </xdr:from>
    <xdr:to>
      <xdr:col>1</xdr:col>
      <xdr:colOff>1321594</xdr:colOff>
      <xdr:row>1631</xdr:row>
      <xdr:rowOff>940595</xdr:rowOff>
    </xdr:to>
    <xdr:pic>
      <xdr:nvPicPr>
        <xdr:cNvPr id="1323" name="Рисунок 1555" descr=" ">
          <a:extLst>
            <a:ext uri="{FF2B5EF4-FFF2-40B4-BE49-F238E27FC236}">
              <a16:creationId xmlns:a16="http://schemas.microsoft.com/office/drawing/2014/main" id="{00000000-0008-0000-0000-00002B050000}"/>
            </a:ext>
          </a:extLst>
        </xdr:cNvPr>
        <xdr:cNvPicPr/>
      </xdr:nvPicPr>
      <xdr:blipFill>
        <a:blip xmlns:r="http://schemas.openxmlformats.org/officeDocument/2006/relationships" r:embed="rId1310"/>
        <a:srcRect/>
        <a:stretch>
          <a:fillRect/>
        </a:stretch>
      </xdr:blipFill>
      <xdr:spPr>
        <a:xfrm>
          <a:off x="3852625" y="1439810907"/>
          <a:ext cx="1112282" cy="940594"/>
        </a:xfrm>
        <a:prstGeom prst="rect">
          <a:avLst/>
        </a:prstGeom>
        <a:noFill/>
        <a:ln w="9525" cap="flat" cmpd="sng">
          <a:noFill/>
          <a:prstDash val="solid"/>
          <a:miter/>
        </a:ln>
        <a:effectLst/>
      </xdr:spPr>
    </xdr:pic>
    <xdr:clientData/>
  </xdr:twoCellAnchor>
  <xdr:twoCellAnchor>
    <xdr:from>
      <xdr:col>1</xdr:col>
      <xdr:colOff>408412</xdr:colOff>
      <xdr:row>283</xdr:row>
      <xdr:rowOff>0</xdr:rowOff>
    </xdr:from>
    <xdr:to>
      <xdr:col>1</xdr:col>
      <xdr:colOff>1059318</xdr:colOff>
      <xdr:row>284</xdr:row>
      <xdr:rowOff>430232</xdr:rowOff>
    </xdr:to>
    <xdr:pic>
      <xdr:nvPicPr>
        <xdr:cNvPr id="1324" name="Рисунок 1496" descr=" ">
          <a:extLst>
            <a:ext uri="{FF2B5EF4-FFF2-40B4-BE49-F238E27FC236}">
              <a16:creationId xmlns:a16="http://schemas.microsoft.com/office/drawing/2014/main" id="{00000000-0008-0000-0000-00002C050000}"/>
            </a:ext>
          </a:extLst>
        </xdr:cNvPr>
        <xdr:cNvPicPr/>
      </xdr:nvPicPr>
      <xdr:blipFill>
        <a:blip xmlns:r="http://schemas.openxmlformats.org/officeDocument/2006/relationships" r:embed="rId1311"/>
        <a:srcRect/>
        <a:stretch>
          <a:fillRect/>
        </a:stretch>
      </xdr:blipFill>
      <xdr:spPr>
        <a:xfrm>
          <a:off x="4060370" y="225856800"/>
          <a:ext cx="653143" cy="933456"/>
        </a:xfrm>
        <a:prstGeom prst="rect">
          <a:avLst/>
        </a:prstGeom>
        <a:noFill/>
        <a:ln w="9525" cap="flat" cmpd="sng">
          <a:noFill/>
          <a:prstDash val="solid"/>
          <a:miter/>
        </a:ln>
        <a:effectLst/>
      </xdr:spPr>
    </xdr:pic>
    <xdr:clientData/>
  </xdr:twoCellAnchor>
  <xdr:twoCellAnchor>
    <xdr:from>
      <xdr:col>1</xdr:col>
      <xdr:colOff>413517</xdr:colOff>
      <xdr:row>1671</xdr:row>
      <xdr:rowOff>0</xdr:rowOff>
    </xdr:from>
    <xdr:to>
      <xdr:col>1</xdr:col>
      <xdr:colOff>1064424</xdr:colOff>
      <xdr:row>1671</xdr:row>
      <xdr:rowOff>961638</xdr:rowOff>
    </xdr:to>
    <xdr:pic>
      <xdr:nvPicPr>
        <xdr:cNvPr id="1325" name="Рисунок 1557" descr=" ">
          <a:extLst>
            <a:ext uri="{FF2B5EF4-FFF2-40B4-BE49-F238E27FC236}">
              <a16:creationId xmlns:a16="http://schemas.microsoft.com/office/drawing/2014/main" id="{00000000-0008-0000-0000-00002D050000}"/>
            </a:ext>
          </a:extLst>
        </xdr:cNvPr>
        <xdr:cNvPicPr/>
      </xdr:nvPicPr>
      <xdr:blipFill>
        <a:blip xmlns:r="http://schemas.openxmlformats.org/officeDocument/2006/relationships" r:embed="rId1312"/>
        <a:srcRect/>
        <a:stretch>
          <a:fillRect/>
        </a:stretch>
      </xdr:blipFill>
      <xdr:spPr>
        <a:xfrm>
          <a:off x="4065815" y="1345302784"/>
          <a:ext cx="651757" cy="968832"/>
        </a:xfrm>
        <a:prstGeom prst="rect">
          <a:avLst/>
        </a:prstGeom>
        <a:noFill/>
        <a:ln w="9525" cap="flat" cmpd="sng">
          <a:noFill/>
          <a:prstDash val="solid"/>
          <a:miter/>
        </a:ln>
        <a:effectLst/>
      </xdr:spPr>
    </xdr:pic>
    <xdr:clientData/>
  </xdr:twoCellAnchor>
  <xdr:twoCellAnchor>
    <xdr:from>
      <xdr:col>1</xdr:col>
      <xdr:colOff>38288</xdr:colOff>
      <xdr:row>366</xdr:row>
      <xdr:rowOff>190450</xdr:rowOff>
    </xdr:from>
    <xdr:to>
      <xdr:col>1</xdr:col>
      <xdr:colOff>1460073</xdr:colOff>
      <xdr:row>368</xdr:row>
      <xdr:rowOff>164479</xdr:rowOff>
    </xdr:to>
    <xdr:pic>
      <xdr:nvPicPr>
        <xdr:cNvPr id="1326" name="Рисунок 1559" descr=" ">
          <a:extLst>
            <a:ext uri="{FF2B5EF4-FFF2-40B4-BE49-F238E27FC236}">
              <a16:creationId xmlns:a16="http://schemas.microsoft.com/office/drawing/2014/main" id="{00000000-0008-0000-0000-00002E050000}"/>
            </a:ext>
          </a:extLst>
        </xdr:cNvPr>
        <xdr:cNvPicPr/>
      </xdr:nvPicPr>
      <xdr:blipFill>
        <a:blip xmlns:r="http://schemas.openxmlformats.org/officeDocument/2006/relationships" r:embed="rId1313"/>
        <a:srcRect/>
        <a:stretch>
          <a:fillRect/>
        </a:stretch>
      </xdr:blipFill>
      <xdr:spPr>
        <a:xfrm>
          <a:off x="3788228" y="185329280"/>
          <a:ext cx="1422862" cy="859984"/>
        </a:xfrm>
        <a:prstGeom prst="rect">
          <a:avLst/>
        </a:prstGeom>
        <a:noFill/>
        <a:ln w="9525" cap="flat" cmpd="sng">
          <a:noFill/>
          <a:prstDash val="solid"/>
          <a:miter/>
        </a:ln>
        <a:effectLst/>
      </xdr:spPr>
    </xdr:pic>
    <xdr:clientData/>
  </xdr:twoCellAnchor>
  <xdr:twoCellAnchor>
    <xdr:from>
      <xdr:col>1</xdr:col>
      <xdr:colOff>342045</xdr:colOff>
      <xdr:row>276</xdr:row>
      <xdr:rowOff>23842</xdr:rowOff>
    </xdr:from>
    <xdr:to>
      <xdr:col>1</xdr:col>
      <xdr:colOff>1148659</xdr:colOff>
      <xdr:row>276</xdr:row>
      <xdr:rowOff>937795</xdr:rowOff>
    </xdr:to>
    <xdr:pic>
      <xdr:nvPicPr>
        <xdr:cNvPr id="1327" name="Рисунок 1560" descr=" ">
          <a:extLst>
            <a:ext uri="{FF2B5EF4-FFF2-40B4-BE49-F238E27FC236}">
              <a16:creationId xmlns:a16="http://schemas.microsoft.com/office/drawing/2014/main" id="{00000000-0008-0000-0000-00002F050000}"/>
            </a:ext>
          </a:extLst>
        </xdr:cNvPr>
        <xdr:cNvPicPr/>
      </xdr:nvPicPr>
      <xdr:blipFill>
        <a:blip xmlns:r="http://schemas.openxmlformats.org/officeDocument/2006/relationships" r:embed="rId1314"/>
        <a:srcRect/>
        <a:stretch>
          <a:fillRect/>
        </a:stretch>
      </xdr:blipFill>
      <xdr:spPr>
        <a:xfrm>
          <a:off x="4093623" y="139533088"/>
          <a:ext cx="804949" cy="912832"/>
        </a:xfrm>
        <a:prstGeom prst="rect">
          <a:avLst/>
        </a:prstGeom>
        <a:noFill/>
        <a:ln w="9525" cap="flat" cmpd="sng">
          <a:noFill/>
          <a:prstDash val="solid"/>
          <a:miter/>
        </a:ln>
        <a:effectLst/>
      </xdr:spPr>
    </xdr:pic>
    <xdr:clientData/>
  </xdr:twoCellAnchor>
  <xdr:twoCellAnchor>
    <xdr:from>
      <xdr:col>1</xdr:col>
      <xdr:colOff>48498</xdr:colOff>
      <xdr:row>1206</xdr:row>
      <xdr:rowOff>151001</xdr:rowOff>
    </xdr:from>
    <xdr:to>
      <xdr:col>1</xdr:col>
      <xdr:colOff>1467730</xdr:colOff>
      <xdr:row>1206</xdr:row>
      <xdr:rowOff>822558</xdr:rowOff>
    </xdr:to>
    <xdr:pic>
      <xdr:nvPicPr>
        <xdr:cNvPr id="1328" name="Рисунок 1561" descr=" ">
          <a:extLst>
            <a:ext uri="{FF2B5EF4-FFF2-40B4-BE49-F238E27FC236}">
              <a16:creationId xmlns:a16="http://schemas.microsoft.com/office/drawing/2014/main" id="{00000000-0008-0000-0000-000030050000}"/>
            </a:ext>
          </a:extLst>
        </xdr:cNvPr>
        <xdr:cNvPicPr/>
      </xdr:nvPicPr>
      <xdr:blipFill>
        <a:blip xmlns:r="http://schemas.openxmlformats.org/officeDocument/2006/relationships" r:embed="rId1315"/>
        <a:srcRect/>
        <a:stretch>
          <a:fillRect/>
        </a:stretch>
      </xdr:blipFill>
      <xdr:spPr>
        <a:xfrm>
          <a:off x="3799114" y="869354944"/>
          <a:ext cx="1429196" cy="677632"/>
        </a:xfrm>
        <a:prstGeom prst="rect">
          <a:avLst/>
        </a:prstGeom>
        <a:noFill/>
        <a:ln w="9525" cap="flat" cmpd="sng">
          <a:noFill/>
          <a:prstDash val="solid"/>
          <a:miter/>
        </a:ln>
        <a:effectLst/>
      </xdr:spPr>
    </xdr:pic>
    <xdr:clientData/>
  </xdr:twoCellAnchor>
  <xdr:twoCellAnchor>
    <xdr:from>
      <xdr:col>1</xdr:col>
      <xdr:colOff>232284</xdr:colOff>
      <xdr:row>180</xdr:row>
      <xdr:rowOff>23842</xdr:rowOff>
    </xdr:from>
    <xdr:to>
      <xdr:col>1</xdr:col>
      <xdr:colOff>1250761</xdr:colOff>
      <xdr:row>180</xdr:row>
      <xdr:rowOff>949716</xdr:rowOff>
    </xdr:to>
    <xdr:pic>
      <xdr:nvPicPr>
        <xdr:cNvPr id="1329" name="Рисунок 1562" descr=" ">
          <a:extLst>
            <a:ext uri="{FF2B5EF4-FFF2-40B4-BE49-F238E27FC236}">
              <a16:creationId xmlns:a16="http://schemas.microsoft.com/office/drawing/2014/main" id="{00000000-0008-0000-0000-000031050000}"/>
            </a:ext>
          </a:extLst>
        </xdr:cNvPr>
        <xdr:cNvPicPr/>
      </xdr:nvPicPr>
      <xdr:blipFill>
        <a:blip xmlns:r="http://schemas.openxmlformats.org/officeDocument/2006/relationships" r:embed="rId1316"/>
        <a:srcRect/>
        <a:stretch>
          <a:fillRect/>
        </a:stretch>
      </xdr:blipFill>
      <xdr:spPr>
        <a:xfrm>
          <a:off x="3984172" y="131923968"/>
          <a:ext cx="1017815" cy="925288"/>
        </a:xfrm>
        <a:prstGeom prst="rect">
          <a:avLst/>
        </a:prstGeom>
        <a:noFill/>
        <a:ln w="9525" cap="flat" cmpd="sng">
          <a:noFill/>
          <a:prstDash val="solid"/>
          <a:miter/>
        </a:ln>
        <a:effectLst/>
      </xdr:spPr>
    </xdr:pic>
    <xdr:clientData/>
  </xdr:twoCellAnchor>
  <xdr:twoCellAnchor>
    <xdr:from>
      <xdr:col>1</xdr:col>
      <xdr:colOff>842349</xdr:colOff>
      <xdr:row>109</xdr:row>
      <xdr:rowOff>647297</xdr:rowOff>
    </xdr:from>
    <xdr:to>
      <xdr:col>1</xdr:col>
      <xdr:colOff>1381124</xdr:colOff>
      <xdr:row>111</xdr:row>
      <xdr:rowOff>226217</xdr:rowOff>
    </xdr:to>
    <xdr:pic>
      <xdr:nvPicPr>
        <xdr:cNvPr id="1330" name="Рисунок 1563" descr=" ">
          <a:extLst>
            <a:ext uri="{FF2B5EF4-FFF2-40B4-BE49-F238E27FC236}">
              <a16:creationId xmlns:a16="http://schemas.microsoft.com/office/drawing/2014/main" id="{00000000-0008-0000-0000-000032050000}"/>
            </a:ext>
          </a:extLst>
        </xdr:cNvPr>
        <xdr:cNvPicPr/>
      </xdr:nvPicPr>
      <xdr:blipFill>
        <a:blip xmlns:r="http://schemas.openxmlformats.org/officeDocument/2006/relationships" r:embed="rId1317"/>
        <a:srcRect/>
        <a:stretch>
          <a:fillRect/>
        </a:stretch>
      </xdr:blipFill>
      <xdr:spPr>
        <a:xfrm>
          <a:off x="4485662" y="94158985"/>
          <a:ext cx="538775" cy="1341045"/>
        </a:xfrm>
        <a:prstGeom prst="rect">
          <a:avLst/>
        </a:prstGeom>
        <a:noFill/>
        <a:ln w="9525" cap="flat" cmpd="sng">
          <a:noFill/>
          <a:prstDash val="solid"/>
          <a:miter/>
        </a:ln>
        <a:effectLst/>
      </xdr:spPr>
    </xdr:pic>
    <xdr:clientData/>
  </xdr:twoCellAnchor>
  <xdr:twoCellAnchor>
    <xdr:from>
      <xdr:col>1</xdr:col>
      <xdr:colOff>903611</xdr:colOff>
      <xdr:row>1097</xdr:row>
      <xdr:rowOff>429160</xdr:rowOff>
    </xdr:from>
    <xdr:to>
      <xdr:col>1</xdr:col>
      <xdr:colOff>1294155</xdr:colOff>
      <xdr:row>1098</xdr:row>
      <xdr:rowOff>898058</xdr:rowOff>
    </xdr:to>
    <xdr:pic>
      <xdr:nvPicPr>
        <xdr:cNvPr id="1331" name="Рисунок 1564" descr=" ">
          <a:extLst>
            <a:ext uri="{FF2B5EF4-FFF2-40B4-BE49-F238E27FC236}">
              <a16:creationId xmlns:a16="http://schemas.microsoft.com/office/drawing/2014/main" id="{00000000-0008-0000-0000-000033050000}"/>
            </a:ext>
          </a:extLst>
        </xdr:cNvPr>
        <xdr:cNvPicPr/>
      </xdr:nvPicPr>
      <xdr:blipFill>
        <a:blip xmlns:r="http://schemas.openxmlformats.org/officeDocument/2006/relationships" r:embed="rId1318"/>
        <a:srcRect/>
        <a:stretch>
          <a:fillRect/>
        </a:stretch>
      </xdr:blipFill>
      <xdr:spPr>
        <a:xfrm>
          <a:off x="4555671" y="901570624"/>
          <a:ext cx="391885" cy="1481024"/>
        </a:xfrm>
        <a:prstGeom prst="rect">
          <a:avLst/>
        </a:prstGeom>
        <a:noFill/>
        <a:ln w="9525" cap="flat" cmpd="sng">
          <a:noFill/>
          <a:prstDash val="solid"/>
          <a:miter/>
        </a:ln>
        <a:effectLst/>
      </xdr:spPr>
    </xdr:pic>
    <xdr:clientData/>
  </xdr:twoCellAnchor>
  <xdr:twoCellAnchor>
    <xdr:from>
      <xdr:col>1</xdr:col>
      <xdr:colOff>91892</xdr:colOff>
      <xdr:row>388</xdr:row>
      <xdr:rowOff>87421</xdr:rowOff>
    </xdr:from>
    <xdr:to>
      <xdr:col>1</xdr:col>
      <xdr:colOff>1424337</xdr:colOff>
      <xdr:row>388</xdr:row>
      <xdr:rowOff>850374</xdr:rowOff>
    </xdr:to>
    <xdr:pic>
      <xdr:nvPicPr>
        <xdr:cNvPr id="1332" name="Рисунок 1565" descr=" ">
          <a:extLst>
            <a:ext uri="{FF2B5EF4-FFF2-40B4-BE49-F238E27FC236}">
              <a16:creationId xmlns:a16="http://schemas.microsoft.com/office/drawing/2014/main" id="{00000000-0008-0000-0000-000034050000}"/>
            </a:ext>
          </a:extLst>
        </xdr:cNvPr>
        <xdr:cNvPicPr/>
      </xdr:nvPicPr>
      <xdr:blipFill>
        <a:blip xmlns:r="http://schemas.openxmlformats.org/officeDocument/2006/relationships" r:embed="rId1319"/>
        <a:srcRect/>
        <a:stretch>
          <a:fillRect/>
        </a:stretch>
      </xdr:blipFill>
      <xdr:spPr>
        <a:xfrm>
          <a:off x="3842657" y="204782064"/>
          <a:ext cx="1333500" cy="762000"/>
        </a:xfrm>
        <a:prstGeom prst="rect">
          <a:avLst/>
        </a:prstGeom>
        <a:noFill/>
        <a:ln w="9525" cap="flat" cmpd="sng">
          <a:noFill/>
          <a:prstDash val="solid"/>
          <a:miter/>
        </a:ln>
        <a:effectLst/>
      </xdr:spPr>
    </xdr:pic>
    <xdr:clientData/>
  </xdr:twoCellAnchor>
  <xdr:twoCellAnchor>
    <xdr:from>
      <xdr:col>1</xdr:col>
      <xdr:colOff>408412</xdr:colOff>
      <xdr:row>1158</xdr:row>
      <xdr:rowOff>0</xdr:rowOff>
    </xdr:from>
    <xdr:to>
      <xdr:col>1</xdr:col>
      <xdr:colOff>1072081</xdr:colOff>
      <xdr:row>1158</xdr:row>
      <xdr:rowOff>961638</xdr:rowOff>
    </xdr:to>
    <xdr:pic>
      <xdr:nvPicPr>
        <xdr:cNvPr id="1333" name="Рисунок 1566" descr=" ">
          <a:extLst>
            <a:ext uri="{FF2B5EF4-FFF2-40B4-BE49-F238E27FC236}">
              <a16:creationId xmlns:a16="http://schemas.microsoft.com/office/drawing/2014/main" id="{00000000-0008-0000-0000-000035050000}"/>
            </a:ext>
          </a:extLst>
        </xdr:cNvPr>
        <xdr:cNvPicPr/>
      </xdr:nvPicPr>
      <xdr:blipFill>
        <a:blip xmlns:r="http://schemas.openxmlformats.org/officeDocument/2006/relationships" r:embed="rId1320"/>
        <a:srcRect/>
        <a:stretch>
          <a:fillRect/>
        </a:stretch>
      </xdr:blipFill>
      <xdr:spPr>
        <a:xfrm>
          <a:off x="4158344" y="841865344"/>
          <a:ext cx="664027" cy="961088"/>
        </a:xfrm>
        <a:prstGeom prst="rect">
          <a:avLst/>
        </a:prstGeom>
        <a:noFill/>
        <a:ln w="9525" cap="flat" cmpd="sng">
          <a:noFill/>
          <a:prstDash val="solid"/>
          <a:miter/>
        </a:ln>
        <a:effectLst/>
      </xdr:spPr>
    </xdr:pic>
    <xdr:clientData/>
  </xdr:twoCellAnchor>
  <xdr:twoCellAnchor>
    <xdr:from>
      <xdr:col>1</xdr:col>
      <xdr:colOff>125076</xdr:colOff>
      <xdr:row>1588</xdr:row>
      <xdr:rowOff>988218</xdr:rowOff>
    </xdr:from>
    <xdr:to>
      <xdr:col>1</xdr:col>
      <xdr:colOff>487541</xdr:colOff>
      <xdr:row>1589</xdr:row>
      <xdr:rowOff>874215</xdr:rowOff>
    </xdr:to>
    <xdr:pic>
      <xdr:nvPicPr>
        <xdr:cNvPr id="1334" name="Рисунок 1568" descr=" ">
          <a:extLst>
            <a:ext uri="{FF2B5EF4-FFF2-40B4-BE49-F238E27FC236}">
              <a16:creationId xmlns:a16="http://schemas.microsoft.com/office/drawing/2014/main" id="{00000000-0008-0000-0000-000036050000}"/>
            </a:ext>
          </a:extLst>
        </xdr:cNvPr>
        <xdr:cNvPicPr/>
      </xdr:nvPicPr>
      <xdr:blipFill>
        <a:blip xmlns:r="http://schemas.openxmlformats.org/officeDocument/2006/relationships" r:embed="rId1321"/>
        <a:srcRect/>
        <a:stretch>
          <a:fillRect/>
        </a:stretch>
      </xdr:blipFill>
      <xdr:spPr>
        <a:xfrm>
          <a:off x="3768389" y="1398555749"/>
          <a:ext cx="362465" cy="898029"/>
        </a:xfrm>
        <a:prstGeom prst="rect">
          <a:avLst/>
        </a:prstGeom>
        <a:noFill/>
        <a:ln w="9525" cap="flat" cmpd="sng">
          <a:noFill/>
          <a:prstDash val="solid"/>
          <a:miter/>
        </a:ln>
        <a:effectLst/>
      </xdr:spPr>
    </xdr:pic>
    <xdr:clientData/>
  </xdr:twoCellAnchor>
  <xdr:twoCellAnchor>
    <xdr:from>
      <xdr:col>1</xdr:col>
      <xdr:colOff>91892</xdr:colOff>
      <xdr:row>1399</xdr:row>
      <xdr:rowOff>976312</xdr:rowOff>
    </xdr:from>
    <xdr:to>
      <xdr:col>1</xdr:col>
      <xdr:colOff>1047749</xdr:colOff>
      <xdr:row>1402</xdr:row>
      <xdr:rowOff>0</xdr:rowOff>
    </xdr:to>
    <xdr:pic>
      <xdr:nvPicPr>
        <xdr:cNvPr id="1335" name="Рисунок 1569" descr=" ">
          <a:extLst>
            <a:ext uri="{FF2B5EF4-FFF2-40B4-BE49-F238E27FC236}">
              <a16:creationId xmlns:a16="http://schemas.microsoft.com/office/drawing/2014/main" id="{00000000-0008-0000-0000-000037050000}"/>
            </a:ext>
          </a:extLst>
        </xdr:cNvPr>
        <xdr:cNvPicPr/>
      </xdr:nvPicPr>
      <xdr:blipFill>
        <a:blip xmlns:r="http://schemas.openxmlformats.org/officeDocument/2006/relationships" r:embed="rId1322"/>
        <a:srcRect/>
        <a:stretch>
          <a:fillRect/>
        </a:stretch>
      </xdr:blipFill>
      <xdr:spPr>
        <a:xfrm>
          <a:off x="3735205" y="1220414437"/>
          <a:ext cx="955857" cy="1035844"/>
        </a:xfrm>
        <a:prstGeom prst="rect">
          <a:avLst/>
        </a:prstGeom>
        <a:noFill/>
        <a:ln w="9525" cap="flat" cmpd="sng">
          <a:noFill/>
          <a:prstDash val="solid"/>
          <a:miter/>
        </a:ln>
        <a:effectLst/>
      </xdr:spPr>
    </xdr:pic>
    <xdr:clientData/>
  </xdr:twoCellAnchor>
  <xdr:twoCellAnchor>
    <xdr:from>
      <xdr:col>1</xdr:col>
      <xdr:colOff>804061</xdr:colOff>
      <xdr:row>512</xdr:row>
      <xdr:rowOff>0</xdr:rowOff>
    </xdr:from>
    <xdr:to>
      <xdr:col>1</xdr:col>
      <xdr:colOff>1414126</xdr:colOff>
      <xdr:row>513</xdr:row>
      <xdr:rowOff>23842</xdr:rowOff>
    </xdr:to>
    <xdr:pic>
      <xdr:nvPicPr>
        <xdr:cNvPr id="1336" name="Рисунок 1570" descr=" ">
          <a:extLst>
            <a:ext uri="{FF2B5EF4-FFF2-40B4-BE49-F238E27FC236}">
              <a16:creationId xmlns:a16="http://schemas.microsoft.com/office/drawing/2014/main" id="{00000000-0008-0000-0000-000038050000}"/>
            </a:ext>
          </a:extLst>
        </xdr:cNvPr>
        <xdr:cNvPicPr/>
      </xdr:nvPicPr>
      <xdr:blipFill>
        <a:blip xmlns:r="http://schemas.openxmlformats.org/officeDocument/2006/relationships" r:embed="rId1323"/>
        <a:srcRect/>
        <a:stretch>
          <a:fillRect/>
        </a:stretch>
      </xdr:blipFill>
      <xdr:spPr>
        <a:xfrm>
          <a:off x="4457700" y="332803488"/>
          <a:ext cx="609600" cy="1036864"/>
        </a:xfrm>
        <a:prstGeom prst="rect">
          <a:avLst/>
        </a:prstGeom>
        <a:noFill/>
        <a:ln w="9525" cap="flat" cmpd="sng">
          <a:noFill/>
          <a:prstDash val="solid"/>
          <a:miter/>
        </a:ln>
        <a:effectLst/>
      </xdr:spPr>
    </xdr:pic>
    <xdr:clientData/>
  </xdr:twoCellAnchor>
  <xdr:twoCellAnchor>
    <xdr:from>
      <xdr:col>1</xdr:col>
      <xdr:colOff>883191</xdr:colOff>
      <xdr:row>1662</xdr:row>
      <xdr:rowOff>24360</xdr:rowOff>
    </xdr:from>
    <xdr:to>
      <xdr:col>1</xdr:col>
      <xdr:colOff>1378390</xdr:colOff>
      <xdr:row>1663</xdr:row>
      <xdr:rowOff>278407</xdr:rowOff>
    </xdr:to>
    <xdr:pic>
      <xdr:nvPicPr>
        <xdr:cNvPr id="1337" name="Рисунок 1571" descr=" ">
          <a:extLst>
            <a:ext uri="{FF2B5EF4-FFF2-40B4-BE49-F238E27FC236}">
              <a16:creationId xmlns:a16="http://schemas.microsoft.com/office/drawing/2014/main" id="{00000000-0008-0000-0000-000039050000}"/>
            </a:ext>
          </a:extLst>
        </xdr:cNvPr>
        <xdr:cNvPicPr/>
      </xdr:nvPicPr>
      <xdr:blipFill>
        <a:blip xmlns:r="http://schemas.openxmlformats.org/officeDocument/2006/relationships" r:embed="rId1324"/>
        <a:srcRect/>
        <a:stretch>
          <a:fillRect/>
        </a:stretch>
      </xdr:blipFill>
      <xdr:spPr>
        <a:xfrm>
          <a:off x="4635509" y="1241885824"/>
          <a:ext cx="493023" cy="1153920"/>
        </a:xfrm>
        <a:prstGeom prst="rect">
          <a:avLst/>
        </a:prstGeom>
        <a:noFill/>
        <a:ln w="9525" cap="flat" cmpd="sng">
          <a:noFill/>
          <a:prstDash val="solid"/>
          <a:miter/>
        </a:ln>
        <a:effectLst/>
      </xdr:spPr>
    </xdr:pic>
    <xdr:clientData/>
  </xdr:twoCellAnchor>
  <xdr:twoCellAnchor>
    <xdr:from>
      <xdr:col>1</xdr:col>
      <xdr:colOff>112313</xdr:colOff>
      <xdr:row>1460</xdr:row>
      <xdr:rowOff>47684</xdr:rowOff>
    </xdr:from>
    <xdr:to>
      <xdr:col>1</xdr:col>
      <xdr:colOff>592197</xdr:colOff>
      <xdr:row>1461</xdr:row>
      <xdr:rowOff>393397</xdr:rowOff>
    </xdr:to>
    <xdr:pic>
      <xdr:nvPicPr>
        <xdr:cNvPr id="1338" name="Рисунок 1572" descr=" ">
          <a:extLst>
            <a:ext uri="{FF2B5EF4-FFF2-40B4-BE49-F238E27FC236}">
              <a16:creationId xmlns:a16="http://schemas.microsoft.com/office/drawing/2014/main" id="{00000000-0008-0000-0000-00003A050000}"/>
            </a:ext>
          </a:extLst>
        </xdr:cNvPr>
        <xdr:cNvPicPr/>
      </xdr:nvPicPr>
      <xdr:blipFill>
        <a:blip xmlns:r="http://schemas.openxmlformats.org/officeDocument/2006/relationships" r:embed="rId1325"/>
        <a:srcRect/>
        <a:stretch>
          <a:fillRect/>
        </a:stretch>
      </xdr:blipFill>
      <xdr:spPr>
        <a:xfrm>
          <a:off x="3864429" y="1079198848"/>
          <a:ext cx="478971" cy="1350912"/>
        </a:xfrm>
        <a:prstGeom prst="rect">
          <a:avLst/>
        </a:prstGeom>
        <a:noFill/>
        <a:ln w="9525" cap="flat" cmpd="sng">
          <a:noFill/>
          <a:prstDash val="solid"/>
          <a:miter/>
        </a:ln>
        <a:effectLst/>
      </xdr:spPr>
    </xdr:pic>
    <xdr:clientData/>
  </xdr:twoCellAnchor>
  <xdr:twoCellAnchor>
    <xdr:from>
      <xdr:col>1</xdr:col>
      <xdr:colOff>178680</xdr:colOff>
      <xdr:row>1040</xdr:row>
      <xdr:rowOff>11921</xdr:rowOff>
    </xdr:from>
    <xdr:to>
      <xdr:col>1</xdr:col>
      <xdr:colOff>1332444</xdr:colOff>
      <xdr:row>1040</xdr:row>
      <xdr:rowOff>913953</xdr:rowOff>
    </xdr:to>
    <xdr:pic>
      <xdr:nvPicPr>
        <xdr:cNvPr id="1339" name="Рисунок 1573" descr=" ">
          <a:extLst>
            <a:ext uri="{FF2B5EF4-FFF2-40B4-BE49-F238E27FC236}">
              <a16:creationId xmlns:a16="http://schemas.microsoft.com/office/drawing/2014/main" id="{00000000-0008-0000-0000-00003B050000}"/>
            </a:ext>
          </a:extLst>
        </xdr:cNvPr>
        <xdr:cNvPicPr/>
      </xdr:nvPicPr>
      <xdr:blipFill>
        <a:blip xmlns:r="http://schemas.openxmlformats.org/officeDocument/2006/relationships" r:embed="rId1326"/>
        <a:srcRect/>
        <a:stretch>
          <a:fillRect/>
        </a:stretch>
      </xdr:blipFill>
      <xdr:spPr>
        <a:xfrm>
          <a:off x="3929744" y="735656576"/>
          <a:ext cx="1153885" cy="906624"/>
        </a:xfrm>
        <a:prstGeom prst="rect">
          <a:avLst/>
        </a:prstGeom>
        <a:noFill/>
        <a:ln w="9525" cap="flat" cmpd="sng">
          <a:noFill/>
          <a:prstDash val="solid"/>
          <a:miter/>
        </a:ln>
        <a:effectLst/>
      </xdr:spPr>
    </xdr:pic>
    <xdr:clientData/>
  </xdr:twoCellAnchor>
  <xdr:twoCellAnchor>
    <xdr:from>
      <xdr:col>1</xdr:col>
      <xdr:colOff>235226</xdr:colOff>
      <xdr:row>103</xdr:row>
      <xdr:rowOff>180796</xdr:rowOff>
    </xdr:from>
    <xdr:to>
      <xdr:col>1</xdr:col>
      <xdr:colOff>2207704</xdr:colOff>
      <xdr:row>103</xdr:row>
      <xdr:rowOff>758654</xdr:rowOff>
    </xdr:to>
    <xdr:pic>
      <xdr:nvPicPr>
        <xdr:cNvPr id="1340" name="Рисунок 1574" descr=" ">
          <a:extLst>
            <a:ext uri="{FF2B5EF4-FFF2-40B4-BE49-F238E27FC236}">
              <a16:creationId xmlns:a16="http://schemas.microsoft.com/office/drawing/2014/main" id="{00000000-0008-0000-0000-00003C050000}"/>
            </a:ext>
          </a:extLst>
        </xdr:cNvPr>
        <xdr:cNvPicPr/>
      </xdr:nvPicPr>
      <xdr:blipFill>
        <a:blip xmlns:r="http://schemas.openxmlformats.org/officeDocument/2006/relationships" r:embed="rId1327"/>
        <a:srcRect/>
        <a:stretch>
          <a:fillRect/>
        </a:stretch>
      </xdr:blipFill>
      <xdr:spPr>
        <a:xfrm rot="5400000">
          <a:off x="4579250" y="87195129"/>
          <a:ext cx="577858" cy="1972478"/>
        </a:xfrm>
        <a:prstGeom prst="rect">
          <a:avLst/>
        </a:prstGeom>
        <a:noFill/>
        <a:ln w="9525" cap="flat" cmpd="sng">
          <a:noFill/>
          <a:prstDash val="solid"/>
          <a:miter/>
        </a:ln>
        <a:effectLst/>
      </xdr:spPr>
    </xdr:pic>
    <xdr:clientData/>
  </xdr:twoCellAnchor>
  <xdr:twoCellAnchor>
    <xdr:from>
      <xdr:col>1</xdr:col>
      <xdr:colOff>941900</xdr:colOff>
      <xdr:row>1101</xdr:row>
      <xdr:rowOff>23842</xdr:rowOff>
    </xdr:from>
    <xdr:to>
      <xdr:col>1</xdr:col>
      <xdr:colOff>1404937</xdr:colOff>
      <xdr:row>1102</xdr:row>
      <xdr:rowOff>71437</xdr:rowOff>
    </xdr:to>
    <xdr:pic>
      <xdr:nvPicPr>
        <xdr:cNvPr id="1341" name="Рисунок 1575" descr=" ">
          <a:extLst>
            <a:ext uri="{FF2B5EF4-FFF2-40B4-BE49-F238E27FC236}">
              <a16:creationId xmlns:a16="http://schemas.microsoft.com/office/drawing/2014/main" id="{00000000-0008-0000-0000-00003D050000}"/>
            </a:ext>
          </a:extLst>
        </xdr:cNvPr>
        <xdr:cNvPicPr/>
      </xdr:nvPicPr>
      <xdr:blipFill>
        <a:blip xmlns:r="http://schemas.openxmlformats.org/officeDocument/2006/relationships" r:embed="rId1328"/>
        <a:srcRect/>
        <a:stretch>
          <a:fillRect/>
        </a:stretch>
      </xdr:blipFill>
      <xdr:spPr>
        <a:xfrm>
          <a:off x="4585213" y="937771998"/>
          <a:ext cx="463037" cy="1059627"/>
        </a:xfrm>
        <a:prstGeom prst="rect">
          <a:avLst/>
        </a:prstGeom>
        <a:noFill/>
        <a:ln w="9525" cap="flat" cmpd="sng">
          <a:noFill/>
          <a:prstDash val="solid"/>
          <a:miter/>
        </a:ln>
        <a:effectLst/>
      </xdr:spPr>
    </xdr:pic>
    <xdr:clientData/>
  </xdr:twoCellAnchor>
  <xdr:twoCellAnchor>
    <xdr:from>
      <xdr:col>1</xdr:col>
      <xdr:colOff>832139</xdr:colOff>
      <xdr:row>320</xdr:row>
      <xdr:rowOff>647298</xdr:rowOff>
    </xdr:from>
    <xdr:to>
      <xdr:col>1</xdr:col>
      <xdr:colOff>1431994</xdr:colOff>
      <xdr:row>321</xdr:row>
      <xdr:rowOff>796942</xdr:rowOff>
    </xdr:to>
    <xdr:pic>
      <xdr:nvPicPr>
        <xdr:cNvPr id="1342" name="Рисунок 1576" descr=" ">
          <a:extLst>
            <a:ext uri="{FF2B5EF4-FFF2-40B4-BE49-F238E27FC236}">
              <a16:creationId xmlns:a16="http://schemas.microsoft.com/office/drawing/2014/main" id="{00000000-0008-0000-0000-00003E050000}"/>
            </a:ext>
          </a:extLst>
        </xdr:cNvPr>
        <xdr:cNvPicPr/>
      </xdr:nvPicPr>
      <xdr:blipFill>
        <a:blip xmlns:r="http://schemas.openxmlformats.org/officeDocument/2006/relationships" r:embed="rId1329"/>
        <a:srcRect/>
        <a:stretch>
          <a:fillRect/>
        </a:stretch>
      </xdr:blipFill>
      <xdr:spPr>
        <a:xfrm>
          <a:off x="4582886" y="170437632"/>
          <a:ext cx="600075" cy="1047744"/>
        </a:xfrm>
        <a:prstGeom prst="rect">
          <a:avLst/>
        </a:prstGeom>
        <a:noFill/>
        <a:ln w="9525" cap="flat" cmpd="sng">
          <a:noFill/>
          <a:prstDash val="solid"/>
          <a:miter/>
        </a:ln>
        <a:effectLst/>
      </xdr:spPr>
    </xdr:pic>
    <xdr:clientData/>
  </xdr:twoCellAnchor>
  <xdr:twoCellAnchor>
    <xdr:from>
      <xdr:col>1</xdr:col>
      <xdr:colOff>157163</xdr:colOff>
      <xdr:row>326</xdr:row>
      <xdr:rowOff>696017</xdr:rowOff>
    </xdr:from>
    <xdr:to>
      <xdr:col>1</xdr:col>
      <xdr:colOff>1095375</xdr:colOff>
      <xdr:row>328</xdr:row>
      <xdr:rowOff>95247</xdr:rowOff>
    </xdr:to>
    <xdr:pic>
      <xdr:nvPicPr>
        <xdr:cNvPr id="1343" name="Рисунок 1578" descr=" ">
          <a:extLst>
            <a:ext uri="{FF2B5EF4-FFF2-40B4-BE49-F238E27FC236}">
              <a16:creationId xmlns:a16="http://schemas.microsoft.com/office/drawing/2014/main" id="{00000000-0008-0000-0000-00003F050000}"/>
            </a:ext>
          </a:extLst>
        </xdr:cNvPr>
        <xdr:cNvPicPr/>
      </xdr:nvPicPr>
      <xdr:blipFill>
        <a:blip xmlns:r="http://schemas.openxmlformats.org/officeDocument/2006/relationships" r:embed="rId1330"/>
        <a:srcRect/>
        <a:stretch>
          <a:fillRect/>
        </a:stretch>
      </xdr:blipFill>
      <xdr:spPr>
        <a:xfrm>
          <a:off x="3800476" y="292518205"/>
          <a:ext cx="938212" cy="1161355"/>
        </a:xfrm>
        <a:prstGeom prst="rect">
          <a:avLst/>
        </a:prstGeom>
        <a:noFill/>
        <a:ln w="9525" cap="flat" cmpd="sng">
          <a:noFill/>
          <a:prstDash val="solid"/>
          <a:miter/>
        </a:ln>
        <a:effectLst/>
      </xdr:spPr>
    </xdr:pic>
    <xdr:clientData/>
  </xdr:twoCellAnchor>
  <xdr:twoCellAnchor>
    <xdr:from>
      <xdr:col>1</xdr:col>
      <xdr:colOff>369090</xdr:colOff>
      <xdr:row>324</xdr:row>
      <xdr:rowOff>857248</xdr:rowOff>
    </xdr:from>
    <xdr:to>
      <xdr:col>1</xdr:col>
      <xdr:colOff>976312</xdr:colOff>
      <xdr:row>326</xdr:row>
      <xdr:rowOff>345281</xdr:rowOff>
    </xdr:to>
    <xdr:pic>
      <xdr:nvPicPr>
        <xdr:cNvPr id="1344" name="Рисунок 1579" descr=" ">
          <a:extLst>
            <a:ext uri="{FF2B5EF4-FFF2-40B4-BE49-F238E27FC236}">
              <a16:creationId xmlns:a16="http://schemas.microsoft.com/office/drawing/2014/main" id="{00000000-0008-0000-0000-000040050000}"/>
            </a:ext>
          </a:extLst>
        </xdr:cNvPr>
        <xdr:cNvPicPr/>
      </xdr:nvPicPr>
      <xdr:blipFill>
        <a:blip xmlns:r="http://schemas.openxmlformats.org/officeDocument/2006/relationships" r:embed="rId1331"/>
        <a:srcRect/>
        <a:stretch>
          <a:fillRect/>
        </a:stretch>
      </xdr:blipFill>
      <xdr:spPr>
        <a:xfrm flipH="1">
          <a:off x="4012403" y="290917311"/>
          <a:ext cx="607222" cy="1250158"/>
        </a:xfrm>
        <a:prstGeom prst="rect">
          <a:avLst/>
        </a:prstGeom>
        <a:noFill/>
        <a:ln w="9525" cap="flat" cmpd="sng">
          <a:noFill/>
          <a:prstDash val="solid"/>
          <a:miter/>
        </a:ln>
        <a:effectLst/>
      </xdr:spPr>
    </xdr:pic>
    <xdr:clientData/>
  </xdr:twoCellAnchor>
  <xdr:twoCellAnchor>
    <xdr:from>
      <xdr:col>1</xdr:col>
      <xdr:colOff>1293091</xdr:colOff>
      <xdr:row>325</xdr:row>
      <xdr:rowOff>547688</xdr:rowOff>
    </xdr:from>
    <xdr:to>
      <xdr:col>1</xdr:col>
      <xdr:colOff>1869280</xdr:colOff>
      <xdr:row>327</xdr:row>
      <xdr:rowOff>35719</xdr:rowOff>
    </xdr:to>
    <xdr:pic>
      <xdr:nvPicPr>
        <xdr:cNvPr id="1345" name="Рисунок 1580" descr=" ">
          <a:extLst>
            <a:ext uri="{FF2B5EF4-FFF2-40B4-BE49-F238E27FC236}">
              <a16:creationId xmlns:a16="http://schemas.microsoft.com/office/drawing/2014/main" id="{00000000-0008-0000-0000-000041050000}"/>
            </a:ext>
          </a:extLst>
        </xdr:cNvPr>
        <xdr:cNvPicPr/>
      </xdr:nvPicPr>
      <xdr:blipFill>
        <a:blip xmlns:r="http://schemas.openxmlformats.org/officeDocument/2006/relationships" r:embed="rId1332"/>
        <a:srcRect/>
        <a:stretch>
          <a:fillRect/>
        </a:stretch>
      </xdr:blipFill>
      <xdr:spPr>
        <a:xfrm>
          <a:off x="4936404" y="291488813"/>
          <a:ext cx="576189" cy="1250156"/>
        </a:xfrm>
        <a:prstGeom prst="rect">
          <a:avLst/>
        </a:prstGeom>
        <a:noFill/>
        <a:ln w="9525" cap="flat" cmpd="sng">
          <a:noFill/>
          <a:prstDash val="solid"/>
          <a:miter/>
        </a:ln>
        <a:effectLst/>
      </xdr:spPr>
    </xdr:pic>
    <xdr:clientData/>
  </xdr:twoCellAnchor>
  <xdr:twoCellAnchor>
    <xdr:from>
      <xdr:col>1</xdr:col>
      <xdr:colOff>81682</xdr:colOff>
      <xdr:row>328</xdr:row>
      <xdr:rowOff>34800</xdr:rowOff>
    </xdr:from>
    <xdr:to>
      <xdr:col>1</xdr:col>
      <xdr:colOff>467121</xdr:colOff>
      <xdr:row>329</xdr:row>
      <xdr:rowOff>365410</xdr:rowOff>
    </xdr:to>
    <xdr:pic>
      <xdr:nvPicPr>
        <xdr:cNvPr id="1346" name="Рисунок 1581" descr=" ">
          <a:extLst>
            <a:ext uri="{FF2B5EF4-FFF2-40B4-BE49-F238E27FC236}">
              <a16:creationId xmlns:a16="http://schemas.microsoft.com/office/drawing/2014/main" id="{00000000-0008-0000-0000-000042050000}"/>
            </a:ext>
          </a:extLst>
        </xdr:cNvPr>
        <xdr:cNvPicPr/>
      </xdr:nvPicPr>
      <xdr:blipFill>
        <a:blip xmlns:r="http://schemas.openxmlformats.org/officeDocument/2006/relationships" r:embed="rId1333"/>
        <a:srcRect/>
        <a:stretch>
          <a:fillRect/>
        </a:stretch>
      </xdr:blipFill>
      <xdr:spPr>
        <a:xfrm>
          <a:off x="3831772" y="174258512"/>
          <a:ext cx="385666" cy="1212096"/>
        </a:xfrm>
        <a:prstGeom prst="rect">
          <a:avLst/>
        </a:prstGeom>
        <a:noFill/>
        <a:ln w="9525" cap="flat" cmpd="sng">
          <a:noFill/>
          <a:prstDash val="solid"/>
          <a:miter/>
        </a:ln>
        <a:effectLst/>
      </xdr:spPr>
    </xdr:pic>
    <xdr:clientData/>
  </xdr:twoCellAnchor>
  <xdr:twoCellAnchor>
    <xdr:from>
      <xdr:col>1</xdr:col>
      <xdr:colOff>536040</xdr:colOff>
      <xdr:row>328</xdr:row>
      <xdr:rowOff>696019</xdr:rowOff>
    </xdr:from>
    <xdr:to>
      <xdr:col>1</xdr:col>
      <xdr:colOff>931690</xdr:colOff>
      <xdr:row>330</xdr:row>
      <xdr:rowOff>139203</xdr:rowOff>
    </xdr:to>
    <xdr:pic>
      <xdr:nvPicPr>
        <xdr:cNvPr id="1347" name="Рисунок 1582" descr=" ">
          <a:extLst>
            <a:ext uri="{FF2B5EF4-FFF2-40B4-BE49-F238E27FC236}">
              <a16:creationId xmlns:a16="http://schemas.microsoft.com/office/drawing/2014/main" id="{00000000-0008-0000-0000-000043050000}"/>
            </a:ext>
          </a:extLst>
        </xdr:cNvPr>
        <xdr:cNvPicPr/>
      </xdr:nvPicPr>
      <xdr:blipFill>
        <a:blip xmlns:r="http://schemas.openxmlformats.org/officeDocument/2006/relationships" r:embed="rId1334"/>
        <a:srcRect/>
        <a:stretch>
          <a:fillRect/>
        </a:stretch>
      </xdr:blipFill>
      <xdr:spPr>
        <a:xfrm>
          <a:off x="4286570" y="174920144"/>
          <a:ext cx="396685" cy="1212096"/>
        </a:xfrm>
        <a:prstGeom prst="rect">
          <a:avLst/>
        </a:prstGeom>
        <a:noFill/>
        <a:ln w="9525" cap="flat" cmpd="sng">
          <a:noFill/>
          <a:prstDash val="solid"/>
          <a:miter/>
        </a:ln>
        <a:effectLst/>
      </xdr:spPr>
    </xdr:pic>
    <xdr:clientData/>
  </xdr:twoCellAnchor>
  <xdr:twoCellAnchor>
    <xdr:from>
      <xdr:col>1</xdr:col>
      <xdr:colOff>1451351</xdr:colOff>
      <xdr:row>329</xdr:row>
      <xdr:rowOff>608659</xdr:rowOff>
    </xdr:from>
    <xdr:to>
      <xdr:col>1</xdr:col>
      <xdr:colOff>1849553</xdr:colOff>
      <xdr:row>331</xdr:row>
      <xdr:rowOff>58206</xdr:rowOff>
    </xdr:to>
    <xdr:pic>
      <xdr:nvPicPr>
        <xdr:cNvPr id="1348" name="Рисунок 1583" descr=" ">
          <a:extLst>
            <a:ext uri="{FF2B5EF4-FFF2-40B4-BE49-F238E27FC236}">
              <a16:creationId xmlns:a16="http://schemas.microsoft.com/office/drawing/2014/main" id="{00000000-0008-0000-0000-000044050000}"/>
            </a:ext>
          </a:extLst>
        </xdr:cNvPr>
        <xdr:cNvPicPr/>
      </xdr:nvPicPr>
      <xdr:blipFill>
        <a:blip xmlns:r="http://schemas.openxmlformats.org/officeDocument/2006/relationships" r:embed="rId1335"/>
        <a:srcRect/>
        <a:stretch>
          <a:fillRect/>
        </a:stretch>
      </xdr:blipFill>
      <xdr:spPr>
        <a:xfrm>
          <a:off x="5094664" y="295074034"/>
          <a:ext cx="398202" cy="1211672"/>
        </a:xfrm>
        <a:prstGeom prst="rect">
          <a:avLst/>
        </a:prstGeom>
        <a:noFill/>
        <a:ln w="9525" cap="flat" cmpd="sng">
          <a:noFill/>
          <a:prstDash val="solid"/>
          <a:miter/>
        </a:ln>
        <a:effectLst/>
      </xdr:spPr>
    </xdr:pic>
    <xdr:clientData/>
  </xdr:twoCellAnchor>
  <xdr:twoCellAnchor>
    <xdr:from>
      <xdr:col>1</xdr:col>
      <xdr:colOff>1266692</xdr:colOff>
      <xdr:row>1361</xdr:row>
      <xdr:rowOff>11906</xdr:rowOff>
    </xdr:from>
    <xdr:to>
      <xdr:col>1</xdr:col>
      <xdr:colOff>1916906</xdr:colOff>
      <xdr:row>1362</xdr:row>
      <xdr:rowOff>178638</xdr:rowOff>
    </xdr:to>
    <xdr:pic>
      <xdr:nvPicPr>
        <xdr:cNvPr id="1349" name="Рисунок 1587" descr=" ">
          <a:extLst>
            <a:ext uri="{FF2B5EF4-FFF2-40B4-BE49-F238E27FC236}">
              <a16:creationId xmlns:a16="http://schemas.microsoft.com/office/drawing/2014/main" id="{00000000-0008-0000-0000-000045050000}"/>
            </a:ext>
          </a:extLst>
        </xdr:cNvPr>
        <xdr:cNvPicPr/>
      </xdr:nvPicPr>
      <xdr:blipFill>
        <a:blip xmlns:r="http://schemas.openxmlformats.org/officeDocument/2006/relationships" r:embed="rId1336"/>
        <a:srcRect/>
        <a:stretch>
          <a:fillRect/>
        </a:stretch>
      </xdr:blipFill>
      <xdr:spPr>
        <a:xfrm>
          <a:off x="4910005" y="1187326969"/>
          <a:ext cx="650214" cy="1178763"/>
        </a:xfrm>
        <a:prstGeom prst="rect">
          <a:avLst/>
        </a:prstGeom>
        <a:noFill/>
        <a:ln w="9525" cap="flat" cmpd="sng">
          <a:noFill/>
          <a:prstDash val="solid"/>
          <a:miter/>
        </a:ln>
        <a:effectLst/>
      </xdr:spPr>
    </xdr:pic>
    <xdr:clientData/>
  </xdr:twoCellAnchor>
  <xdr:twoCellAnchor>
    <xdr:from>
      <xdr:col>1</xdr:col>
      <xdr:colOff>68919</xdr:colOff>
      <xdr:row>454</xdr:row>
      <xdr:rowOff>11921</xdr:rowOff>
    </xdr:from>
    <xdr:to>
      <xdr:col>1</xdr:col>
      <xdr:colOff>676432</xdr:colOff>
      <xdr:row>455</xdr:row>
      <xdr:rowOff>111263</xdr:rowOff>
    </xdr:to>
    <xdr:pic>
      <xdr:nvPicPr>
        <xdr:cNvPr id="1350" name="Рисунок 1588" descr=" ">
          <a:extLst>
            <a:ext uri="{FF2B5EF4-FFF2-40B4-BE49-F238E27FC236}">
              <a16:creationId xmlns:a16="http://schemas.microsoft.com/office/drawing/2014/main" id="{00000000-0008-0000-0000-000046050000}"/>
            </a:ext>
          </a:extLst>
        </xdr:cNvPr>
        <xdr:cNvPicPr/>
      </xdr:nvPicPr>
      <xdr:blipFill>
        <a:blip xmlns:r="http://schemas.openxmlformats.org/officeDocument/2006/relationships" r:embed="rId1337"/>
        <a:srcRect/>
        <a:stretch>
          <a:fillRect/>
        </a:stretch>
      </xdr:blipFill>
      <xdr:spPr>
        <a:xfrm>
          <a:off x="3820886" y="265132448"/>
          <a:ext cx="605642" cy="1110352"/>
        </a:xfrm>
        <a:prstGeom prst="rect">
          <a:avLst/>
        </a:prstGeom>
        <a:noFill/>
        <a:ln w="9525" cap="flat" cmpd="sng">
          <a:noFill/>
          <a:prstDash val="solid"/>
          <a:miter/>
        </a:ln>
        <a:effectLst/>
      </xdr:spPr>
    </xdr:pic>
    <xdr:clientData/>
  </xdr:twoCellAnchor>
  <xdr:twoCellAnchor>
    <xdr:from>
      <xdr:col>1</xdr:col>
      <xdr:colOff>454358</xdr:colOff>
      <xdr:row>1220</xdr:row>
      <xdr:rowOff>0</xdr:rowOff>
    </xdr:from>
    <xdr:to>
      <xdr:col>1</xdr:col>
      <xdr:colOff>1026135</xdr:colOff>
      <xdr:row>1220</xdr:row>
      <xdr:rowOff>937795</xdr:rowOff>
    </xdr:to>
    <xdr:pic>
      <xdr:nvPicPr>
        <xdr:cNvPr id="1351" name="Рисунок 1589" descr=" ">
          <a:extLst>
            <a:ext uri="{FF2B5EF4-FFF2-40B4-BE49-F238E27FC236}">
              <a16:creationId xmlns:a16="http://schemas.microsoft.com/office/drawing/2014/main" id="{00000000-0008-0000-0000-000047050000}"/>
            </a:ext>
          </a:extLst>
        </xdr:cNvPr>
        <xdr:cNvPicPr/>
      </xdr:nvPicPr>
      <xdr:blipFill>
        <a:blip xmlns:r="http://schemas.openxmlformats.org/officeDocument/2006/relationships" r:embed="rId1338"/>
        <a:srcRect/>
        <a:stretch>
          <a:fillRect/>
        </a:stretch>
      </xdr:blipFill>
      <xdr:spPr>
        <a:xfrm>
          <a:off x="4206239" y="910513792"/>
          <a:ext cx="569867" cy="949760"/>
        </a:xfrm>
        <a:prstGeom prst="rect">
          <a:avLst/>
        </a:prstGeom>
        <a:noFill/>
        <a:ln w="9525" cap="flat" cmpd="sng">
          <a:noFill/>
          <a:prstDash val="solid"/>
          <a:miter/>
        </a:ln>
        <a:effectLst/>
      </xdr:spPr>
    </xdr:pic>
    <xdr:clientData/>
  </xdr:twoCellAnchor>
  <xdr:twoCellAnchor>
    <xdr:from>
      <xdr:col>1</xdr:col>
      <xdr:colOff>265467</xdr:colOff>
      <xdr:row>1410</xdr:row>
      <xdr:rowOff>11921</xdr:rowOff>
    </xdr:from>
    <xdr:to>
      <xdr:col>1</xdr:col>
      <xdr:colOff>1286498</xdr:colOff>
      <xdr:row>1410</xdr:row>
      <xdr:rowOff>949716</xdr:rowOff>
    </xdr:to>
    <xdr:pic>
      <xdr:nvPicPr>
        <xdr:cNvPr id="1352" name="Рисунок 1590" descr=" ">
          <a:extLst>
            <a:ext uri="{FF2B5EF4-FFF2-40B4-BE49-F238E27FC236}">
              <a16:creationId xmlns:a16="http://schemas.microsoft.com/office/drawing/2014/main" id="{00000000-0008-0000-0000-000048050000}"/>
            </a:ext>
          </a:extLst>
        </xdr:cNvPr>
        <xdr:cNvPicPr/>
      </xdr:nvPicPr>
      <xdr:blipFill>
        <a:blip xmlns:r="http://schemas.openxmlformats.org/officeDocument/2006/relationships" r:embed="rId1339"/>
        <a:srcRect/>
        <a:stretch>
          <a:fillRect/>
        </a:stretch>
      </xdr:blipFill>
      <xdr:spPr>
        <a:xfrm>
          <a:off x="4016828" y="1056796032"/>
          <a:ext cx="1021277" cy="936192"/>
        </a:xfrm>
        <a:prstGeom prst="rect">
          <a:avLst/>
        </a:prstGeom>
        <a:noFill/>
        <a:ln w="9525" cap="flat" cmpd="sng">
          <a:noFill/>
          <a:prstDash val="solid"/>
          <a:miter/>
        </a:ln>
        <a:effectLst/>
      </xdr:spPr>
    </xdr:pic>
    <xdr:clientData/>
  </xdr:twoCellAnchor>
  <xdr:twoCellAnchor>
    <xdr:from>
      <xdr:col>1</xdr:col>
      <xdr:colOff>288441</xdr:colOff>
      <xdr:row>1459</xdr:row>
      <xdr:rowOff>47684</xdr:rowOff>
    </xdr:from>
    <xdr:to>
      <xdr:col>1</xdr:col>
      <xdr:colOff>1212473</xdr:colOff>
      <xdr:row>1459</xdr:row>
      <xdr:rowOff>961638</xdr:rowOff>
    </xdr:to>
    <xdr:pic>
      <xdr:nvPicPr>
        <xdr:cNvPr id="1353" name="Рисунок 1591" descr=" ">
          <a:extLst>
            <a:ext uri="{FF2B5EF4-FFF2-40B4-BE49-F238E27FC236}">
              <a16:creationId xmlns:a16="http://schemas.microsoft.com/office/drawing/2014/main" id="{00000000-0008-0000-0000-000049050000}"/>
            </a:ext>
          </a:extLst>
        </xdr:cNvPr>
        <xdr:cNvPicPr/>
      </xdr:nvPicPr>
      <xdr:blipFill>
        <a:blip xmlns:r="http://schemas.openxmlformats.org/officeDocument/2006/relationships" r:embed="rId1340"/>
        <a:srcRect/>
        <a:stretch>
          <a:fillRect/>
        </a:stretch>
      </xdr:blipFill>
      <xdr:spPr>
        <a:xfrm>
          <a:off x="4038601" y="1088288384"/>
          <a:ext cx="925285" cy="925312"/>
        </a:xfrm>
        <a:prstGeom prst="rect">
          <a:avLst/>
        </a:prstGeom>
        <a:noFill/>
        <a:ln w="9525" cap="flat" cmpd="sng">
          <a:noFill/>
          <a:prstDash val="solid"/>
          <a:miter/>
        </a:ln>
        <a:effectLst/>
      </xdr:spPr>
    </xdr:pic>
    <xdr:clientData/>
  </xdr:twoCellAnchor>
  <xdr:twoCellAnchor>
    <xdr:from>
      <xdr:col>1</xdr:col>
      <xdr:colOff>125076</xdr:colOff>
      <xdr:row>1461</xdr:row>
      <xdr:rowOff>659636</xdr:rowOff>
    </xdr:from>
    <xdr:to>
      <xdr:col>1</xdr:col>
      <xdr:colOff>691747</xdr:colOff>
      <xdr:row>1462</xdr:row>
      <xdr:rowOff>925874</xdr:rowOff>
    </xdr:to>
    <xdr:pic>
      <xdr:nvPicPr>
        <xdr:cNvPr id="1354" name="Рисунок 1592" descr=" ">
          <a:extLst>
            <a:ext uri="{FF2B5EF4-FFF2-40B4-BE49-F238E27FC236}">
              <a16:creationId xmlns:a16="http://schemas.microsoft.com/office/drawing/2014/main" id="{00000000-0008-0000-0000-00004A050000}"/>
            </a:ext>
          </a:extLst>
        </xdr:cNvPr>
        <xdr:cNvPicPr/>
      </xdr:nvPicPr>
      <xdr:blipFill>
        <a:blip xmlns:r="http://schemas.openxmlformats.org/officeDocument/2006/relationships" r:embed="rId1341"/>
        <a:srcRect/>
        <a:stretch>
          <a:fillRect/>
        </a:stretch>
      </xdr:blipFill>
      <xdr:spPr>
        <a:xfrm>
          <a:off x="3875315" y="1089921280"/>
          <a:ext cx="568556" cy="1276288"/>
        </a:xfrm>
        <a:prstGeom prst="rect">
          <a:avLst/>
        </a:prstGeom>
        <a:noFill/>
        <a:ln w="9525" cap="flat" cmpd="sng">
          <a:noFill/>
          <a:prstDash val="solid"/>
          <a:miter/>
        </a:ln>
        <a:effectLst/>
      </xdr:spPr>
    </xdr:pic>
    <xdr:clientData/>
  </xdr:twoCellAnchor>
  <xdr:twoCellAnchor>
    <xdr:from>
      <xdr:col>1</xdr:col>
      <xdr:colOff>308861</xdr:colOff>
      <xdr:row>1478</xdr:row>
      <xdr:rowOff>0</xdr:rowOff>
    </xdr:from>
    <xdr:to>
      <xdr:col>1</xdr:col>
      <xdr:colOff>1156316</xdr:colOff>
      <xdr:row>1478</xdr:row>
      <xdr:rowOff>835223</xdr:rowOff>
    </xdr:to>
    <xdr:pic>
      <xdr:nvPicPr>
        <xdr:cNvPr id="1355" name="Рисунок 1593" descr=" ">
          <a:extLst>
            <a:ext uri="{FF2B5EF4-FFF2-40B4-BE49-F238E27FC236}">
              <a16:creationId xmlns:a16="http://schemas.microsoft.com/office/drawing/2014/main" id="{00000000-0008-0000-0000-00004B050000}"/>
            </a:ext>
          </a:extLst>
        </xdr:cNvPr>
        <xdr:cNvPicPr/>
      </xdr:nvPicPr>
      <xdr:blipFill>
        <a:blip xmlns:r="http://schemas.openxmlformats.org/officeDocument/2006/relationships" r:embed="rId1342"/>
        <a:srcRect/>
        <a:stretch>
          <a:fillRect/>
        </a:stretch>
      </xdr:blipFill>
      <xdr:spPr>
        <a:xfrm>
          <a:off x="4060372" y="1109384960"/>
          <a:ext cx="845820" cy="838144"/>
        </a:xfrm>
        <a:prstGeom prst="rect">
          <a:avLst/>
        </a:prstGeom>
        <a:noFill/>
        <a:ln w="9525" cap="flat" cmpd="sng">
          <a:noFill/>
          <a:prstDash val="solid"/>
          <a:miter/>
        </a:ln>
        <a:effectLst/>
      </xdr:spPr>
    </xdr:pic>
    <xdr:clientData/>
  </xdr:twoCellAnchor>
  <xdr:twoCellAnchor>
    <xdr:from>
      <xdr:col>1</xdr:col>
      <xdr:colOff>1388340</xdr:colOff>
      <xdr:row>1505</xdr:row>
      <xdr:rowOff>627771</xdr:rowOff>
    </xdr:from>
    <xdr:to>
      <xdr:col>1</xdr:col>
      <xdr:colOff>2190749</xdr:colOff>
      <xdr:row>1507</xdr:row>
      <xdr:rowOff>142875</xdr:rowOff>
    </xdr:to>
    <xdr:pic>
      <xdr:nvPicPr>
        <xdr:cNvPr id="1356" name="Рисунок 1594" descr=" ">
          <a:extLst>
            <a:ext uri="{FF2B5EF4-FFF2-40B4-BE49-F238E27FC236}">
              <a16:creationId xmlns:a16="http://schemas.microsoft.com/office/drawing/2014/main" id="{00000000-0008-0000-0000-00004C050000}"/>
            </a:ext>
          </a:extLst>
        </xdr:cNvPr>
        <xdr:cNvPicPr/>
      </xdr:nvPicPr>
      <xdr:blipFill>
        <a:blip xmlns:r="http://schemas.openxmlformats.org/officeDocument/2006/relationships" r:embed="rId1343"/>
        <a:srcRect/>
        <a:stretch>
          <a:fillRect/>
        </a:stretch>
      </xdr:blipFill>
      <xdr:spPr>
        <a:xfrm>
          <a:off x="5031653" y="1318399615"/>
          <a:ext cx="802409" cy="1539166"/>
        </a:xfrm>
        <a:prstGeom prst="rect">
          <a:avLst/>
        </a:prstGeom>
        <a:noFill/>
        <a:ln w="9525" cap="flat" cmpd="sng">
          <a:noFill/>
          <a:prstDash val="solid"/>
          <a:miter/>
        </a:ln>
        <a:effectLst/>
      </xdr:spPr>
    </xdr:pic>
    <xdr:clientData/>
  </xdr:twoCellAnchor>
  <xdr:twoCellAnchor>
    <xdr:from>
      <xdr:col>1</xdr:col>
      <xdr:colOff>165917</xdr:colOff>
      <xdr:row>1507</xdr:row>
      <xdr:rowOff>47684</xdr:rowOff>
    </xdr:from>
    <xdr:to>
      <xdr:col>1</xdr:col>
      <xdr:colOff>676432</xdr:colOff>
      <xdr:row>1508</xdr:row>
      <xdr:rowOff>313923</xdr:rowOff>
    </xdr:to>
    <xdr:pic>
      <xdr:nvPicPr>
        <xdr:cNvPr id="1357" name="Рисунок 1595" descr=" ">
          <a:extLst>
            <a:ext uri="{FF2B5EF4-FFF2-40B4-BE49-F238E27FC236}">
              <a16:creationId xmlns:a16="http://schemas.microsoft.com/office/drawing/2014/main" id="{00000000-0008-0000-0000-00004D050000}"/>
            </a:ext>
          </a:extLst>
        </xdr:cNvPr>
        <xdr:cNvPicPr/>
      </xdr:nvPicPr>
      <xdr:blipFill>
        <a:blip xmlns:r="http://schemas.openxmlformats.org/officeDocument/2006/relationships" r:embed="rId1344"/>
        <a:srcRect/>
        <a:stretch>
          <a:fillRect/>
        </a:stretch>
      </xdr:blipFill>
      <xdr:spPr>
        <a:xfrm>
          <a:off x="3916458" y="1128486912"/>
          <a:ext cx="512332" cy="1280896"/>
        </a:xfrm>
        <a:prstGeom prst="rect">
          <a:avLst/>
        </a:prstGeom>
        <a:noFill/>
        <a:ln w="9525" cap="flat" cmpd="sng">
          <a:noFill/>
          <a:prstDash val="solid"/>
          <a:miter/>
        </a:ln>
        <a:effectLst/>
      </xdr:spPr>
    </xdr:pic>
    <xdr:clientData/>
  </xdr:twoCellAnchor>
  <xdr:twoCellAnchor>
    <xdr:from>
      <xdr:col>1</xdr:col>
      <xdr:colOff>1259890</xdr:colOff>
      <xdr:row>1507</xdr:row>
      <xdr:rowOff>715148</xdr:rowOff>
    </xdr:from>
    <xdr:to>
      <xdr:col>1</xdr:col>
      <xdr:colOff>1795931</xdr:colOff>
      <xdr:row>1508</xdr:row>
      <xdr:rowOff>981387</xdr:rowOff>
    </xdr:to>
    <xdr:pic>
      <xdr:nvPicPr>
        <xdr:cNvPr id="1358" name="Рисунок 1596" descr=" ">
          <a:extLst>
            <a:ext uri="{FF2B5EF4-FFF2-40B4-BE49-F238E27FC236}">
              <a16:creationId xmlns:a16="http://schemas.microsoft.com/office/drawing/2014/main" id="{00000000-0008-0000-0000-00004E050000}"/>
            </a:ext>
          </a:extLst>
        </xdr:cNvPr>
        <xdr:cNvPicPr/>
      </xdr:nvPicPr>
      <xdr:blipFill>
        <a:blip xmlns:r="http://schemas.openxmlformats.org/officeDocument/2006/relationships" r:embed="rId1345"/>
        <a:srcRect/>
        <a:stretch>
          <a:fillRect/>
        </a:stretch>
      </xdr:blipFill>
      <xdr:spPr>
        <a:xfrm>
          <a:off x="4903203" y="1320511054"/>
          <a:ext cx="536041" cy="1278271"/>
        </a:xfrm>
        <a:prstGeom prst="rect">
          <a:avLst/>
        </a:prstGeom>
        <a:noFill/>
        <a:ln w="9525" cap="flat" cmpd="sng">
          <a:noFill/>
          <a:prstDash val="solid"/>
          <a:miter/>
        </a:ln>
        <a:effectLst/>
      </xdr:spPr>
    </xdr:pic>
    <xdr:clientData/>
  </xdr:twoCellAnchor>
  <xdr:twoCellAnchor>
    <xdr:from>
      <xdr:col>1</xdr:col>
      <xdr:colOff>160812</xdr:colOff>
      <xdr:row>1505</xdr:row>
      <xdr:rowOff>75501</xdr:rowOff>
    </xdr:from>
    <xdr:to>
      <xdr:col>1</xdr:col>
      <xdr:colOff>952499</xdr:colOff>
      <xdr:row>1506</xdr:row>
      <xdr:rowOff>59532</xdr:rowOff>
    </xdr:to>
    <xdr:pic>
      <xdr:nvPicPr>
        <xdr:cNvPr id="1359" name="Рисунок 1599" descr=" ">
          <a:extLst>
            <a:ext uri="{FF2B5EF4-FFF2-40B4-BE49-F238E27FC236}">
              <a16:creationId xmlns:a16="http://schemas.microsoft.com/office/drawing/2014/main" id="{00000000-0008-0000-0000-00004F050000}"/>
            </a:ext>
          </a:extLst>
        </xdr:cNvPr>
        <xdr:cNvPicPr/>
      </xdr:nvPicPr>
      <xdr:blipFill>
        <a:blip xmlns:r="http://schemas.openxmlformats.org/officeDocument/2006/relationships" r:embed="rId1346"/>
        <a:srcRect/>
        <a:stretch>
          <a:fillRect/>
        </a:stretch>
      </xdr:blipFill>
      <xdr:spPr>
        <a:xfrm>
          <a:off x="3804125" y="1317847345"/>
          <a:ext cx="791687" cy="996062"/>
        </a:xfrm>
        <a:prstGeom prst="rect">
          <a:avLst/>
        </a:prstGeom>
        <a:noFill/>
        <a:ln w="9525" cap="flat" cmpd="sng">
          <a:noFill/>
          <a:prstDash val="solid"/>
          <a:miter/>
        </a:ln>
        <a:effectLst/>
      </xdr:spPr>
    </xdr:pic>
    <xdr:clientData/>
  </xdr:twoCellAnchor>
  <xdr:twoCellAnchor>
    <xdr:from>
      <xdr:col>1</xdr:col>
      <xdr:colOff>929137</xdr:colOff>
      <xdr:row>1402</xdr:row>
      <xdr:rowOff>11891</xdr:rowOff>
    </xdr:from>
    <xdr:to>
      <xdr:col>1</xdr:col>
      <xdr:colOff>1370733</xdr:colOff>
      <xdr:row>1403</xdr:row>
      <xdr:rowOff>341739</xdr:rowOff>
    </xdr:to>
    <xdr:pic>
      <xdr:nvPicPr>
        <xdr:cNvPr id="1360" name="Рисунок 1600" descr=" ">
          <a:extLst>
            <a:ext uri="{FF2B5EF4-FFF2-40B4-BE49-F238E27FC236}">
              <a16:creationId xmlns:a16="http://schemas.microsoft.com/office/drawing/2014/main" id="{00000000-0008-0000-0000-000050050000}"/>
            </a:ext>
          </a:extLst>
        </xdr:cNvPr>
        <xdr:cNvPicPr/>
      </xdr:nvPicPr>
      <xdr:blipFill>
        <a:blip xmlns:r="http://schemas.openxmlformats.org/officeDocument/2006/relationships" r:embed="rId1347"/>
        <a:srcRect/>
        <a:stretch>
          <a:fillRect/>
        </a:stretch>
      </xdr:blipFill>
      <xdr:spPr>
        <a:xfrm>
          <a:off x="4680857" y="1049709440"/>
          <a:ext cx="440872" cy="1347072"/>
        </a:xfrm>
        <a:prstGeom prst="rect">
          <a:avLst/>
        </a:prstGeom>
        <a:noFill/>
        <a:ln w="9525" cap="flat" cmpd="sng">
          <a:noFill/>
          <a:prstDash val="solid"/>
          <a:miter/>
        </a:ln>
        <a:effectLst/>
      </xdr:spPr>
    </xdr:pic>
    <xdr:clientData/>
  </xdr:twoCellAnchor>
  <xdr:twoCellAnchor>
    <xdr:from>
      <xdr:col>1</xdr:col>
      <xdr:colOff>1428749</xdr:colOff>
      <xdr:row>1560</xdr:row>
      <xdr:rowOff>23812</xdr:rowOff>
    </xdr:from>
    <xdr:to>
      <xdr:col>1</xdr:col>
      <xdr:colOff>2040035</xdr:colOff>
      <xdr:row>1561</xdr:row>
      <xdr:rowOff>68609</xdr:rowOff>
    </xdr:to>
    <xdr:pic>
      <xdr:nvPicPr>
        <xdr:cNvPr id="1361" name="Рисунок 1601" descr=" ">
          <a:extLst>
            <a:ext uri="{FF2B5EF4-FFF2-40B4-BE49-F238E27FC236}">
              <a16:creationId xmlns:a16="http://schemas.microsoft.com/office/drawing/2014/main" id="{00000000-0008-0000-0000-000051050000}"/>
            </a:ext>
          </a:extLst>
        </xdr:cNvPr>
        <xdr:cNvPicPr/>
      </xdr:nvPicPr>
      <xdr:blipFill>
        <a:blip xmlns:r="http://schemas.openxmlformats.org/officeDocument/2006/relationships" r:embed="rId1348"/>
        <a:srcRect/>
        <a:stretch>
          <a:fillRect/>
        </a:stretch>
      </xdr:blipFill>
      <xdr:spPr>
        <a:xfrm>
          <a:off x="5072062" y="1373457375"/>
          <a:ext cx="611286" cy="1056828"/>
        </a:xfrm>
        <a:prstGeom prst="rect">
          <a:avLst/>
        </a:prstGeom>
        <a:noFill/>
        <a:ln w="9525" cap="flat" cmpd="sng">
          <a:noFill/>
          <a:prstDash val="solid"/>
          <a:miter/>
        </a:ln>
        <a:effectLst/>
      </xdr:spPr>
    </xdr:pic>
    <xdr:clientData/>
  </xdr:twoCellAnchor>
  <xdr:twoCellAnchor>
    <xdr:from>
      <xdr:col>1</xdr:col>
      <xdr:colOff>58709</xdr:colOff>
      <xdr:row>420</xdr:row>
      <xdr:rowOff>48721</xdr:rowOff>
    </xdr:from>
    <xdr:to>
      <xdr:col>1</xdr:col>
      <xdr:colOff>538593</xdr:colOff>
      <xdr:row>421</xdr:row>
      <xdr:rowOff>187925</xdr:rowOff>
    </xdr:to>
    <xdr:pic>
      <xdr:nvPicPr>
        <xdr:cNvPr id="1362" name="Рисунок 1602" descr=" ">
          <a:extLst>
            <a:ext uri="{FF2B5EF4-FFF2-40B4-BE49-F238E27FC236}">
              <a16:creationId xmlns:a16="http://schemas.microsoft.com/office/drawing/2014/main" id="{00000000-0008-0000-0000-000052050000}"/>
            </a:ext>
          </a:extLst>
        </xdr:cNvPr>
        <xdr:cNvPicPr/>
      </xdr:nvPicPr>
      <xdr:blipFill>
        <a:blip xmlns:r="http://schemas.openxmlformats.org/officeDocument/2006/relationships" r:embed="rId1349"/>
        <a:srcRect/>
        <a:stretch>
          <a:fillRect/>
        </a:stretch>
      </xdr:blipFill>
      <xdr:spPr>
        <a:xfrm>
          <a:off x="3810001" y="236529600"/>
          <a:ext cx="479466" cy="1034144"/>
        </a:xfrm>
        <a:prstGeom prst="rect">
          <a:avLst/>
        </a:prstGeom>
        <a:noFill/>
        <a:ln w="9525" cap="flat" cmpd="sng">
          <a:noFill/>
          <a:prstDash val="solid"/>
          <a:miter/>
        </a:ln>
        <a:effectLst/>
      </xdr:spPr>
    </xdr:pic>
    <xdr:clientData/>
  </xdr:twoCellAnchor>
  <xdr:twoCellAnchor>
    <xdr:from>
      <xdr:col>1</xdr:col>
      <xdr:colOff>513067</xdr:colOff>
      <xdr:row>420</xdr:row>
      <xdr:rowOff>810862</xdr:rowOff>
    </xdr:from>
    <xdr:to>
      <xdr:col>1</xdr:col>
      <xdr:colOff>964873</xdr:colOff>
      <xdr:row>422</xdr:row>
      <xdr:rowOff>62641</xdr:rowOff>
    </xdr:to>
    <xdr:pic>
      <xdr:nvPicPr>
        <xdr:cNvPr id="1363" name="Рисунок 1603" descr=" ">
          <a:extLst>
            <a:ext uri="{FF2B5EF4-FFF2-40B4-BE49-F238E27FC236}">
              <a16:creationId xmlns:a16="http://schemas.microsoft.com/office/drawing/2014/main" id="{00000000-0008-0000-0000-000053050000}"/>
            </a:ext>
          </a:extLst>
        </xdr:cNvPr>
        <xdr:cNvPicPr/>
      </xdr:nvPicPr>
      <xdr:blipFill>
        <a:blip xmlns:r="http://schemas.openxmlformats.org/officeDocument/2006/relationships" r:embed="rId1350"/>
        <a:srcRect/>
        <a:stretch>
          <a:fillRect/>
        </a:stretch>
      </xdr:blipFill>
      <xdr:spPr>
        <a:xfrm>
          <a:off x="4264801" y="237289200"/>
          <a:ext cx="451262" cy="1034144"/>
        </a:xfrm>
        <a:prstGeom prst="rect">
          <a:avLst/>
        </a:prstGeom>
        <a:noFill/>
        <a:ln w="9525" cap="flat" cmpd="sng">
          <a:noFill/>
          <a:prstDash val="solid"/>
          <a:miter/>
        </a:ln>
        <a:effectLst/>
      </xdr:spPr>
    </xdr:pic>
    <xdr:clientData/>
  </xdr:twoCellAnchor>
  <xdr:twoCellAnchor>
    <xdr:from>
      <xdr:col>1</xdr:col>
      <xdr:colOff>980189</xdr:colOff>
      <xdr:row>421</xdr:row>
      <xdr:rowOff>696019</xdr:rowOff>
    </xdr:from>
    <xdr:to>
      <xdr:col>1</xdr:col>
      <xdr:colOff>1467730</xdr:colOff>
      <xdr:row>422</xdr:row>
      <xdr:rowOff>835223</xdr:rowOff>
    </xdr:to>
    <xdr:pic>
      <xdr:nvPicPr>
        <xdr:cNvPr id="1364" name="Рисунок 1604" descr=" ">
          <a:extLst>
            <a:ext uri="{FF2B5EF4-FFF2-40B4-BE49-F238E27FC236}">
              <a16:creationId xmlns:a16="http://schemas.microsoft.com/office/drawing/2014/main" id="{00000000-0008-0000-0000-000054050000}"/>
            </a:ext>
          </a:extLst>
        </xdr:cNvPr>
        <xdr:cNvPicPr/>
      </xdr:nvPicPr>
      <xdr:blipFill>
        <a:blip xmlns:r="http://schemas.openxmlformats.org/officeDocument/2006/relationships" r:embed="rId1351"/>
        <a:srcRect/>
        <a:stretch>
          <a:fillRect/>
        </a:stretch>
      </xdr:blipFill>
      <xdr:spPr>
        <a:xfrm>
          <a:off x="4730487" y="238070576"/>
          <a:ext cx="507670" cy="1034144"/>
        </a:xfrm>
        <a:prstGeom prst="rect">
          <a:avLst/>
        </a:prstGeom>
        <a:noFill/>
        <a:ln w="9525" cap="flat" cmpd="sng">
          <a:noFill/>
          <a:prstDash val="solid"/>
          <a:miter/>
        </a:ln>
        <a:effectLst/>
      </xdr:spPr>
    </xdr:pic>
    <xdr:clientData/>
  </xdr:twoCellAnchor>
  <xdr:twoCellAnchor>
    <xdr:from>
      <xdr:col>1</xdr:col>
      <xdr:colOff>832139</xdr:colOff>
      <xdr:row>1111</xdr:row>
      <xdr:rowOff>556319</xdr:rowOff>
    </xdr:from>
    <xdr:to>
      <xdr:col>1</xdr:col>
      <xdr:colOff>1283945</xdr:colOff>
      <xdr:row>1112</xdr:row>
      <xdr:rowOff>925874</xdr:rowOff>
    </xdr:to>
    <xdr:pic>
      <xdr:nvPicPr>
        <xdr:cNvPr id="1365" name="Рисунок 1606" descr=" ">
          <a:extLst>
            <a:ext uri="{FF2B5EF4-FFF2-40B4-BE49-F238E27FC236}">
              <a16:creationId xmlns:a16="http://schemas.microsoft.com/office/drawing/2014/main" id="{00000000-0008-0000-0000-000055050000}"/>
            </a:ext>
          </a:extLst>
        </xdr:cNvPr>
        <xdr:cNvPicPr/>
      </xdr:nvPicPr>
      <xdr:blipFill>
        <a:blip xmlns:r="http://schemas.openxmlformats.org/officeDocument/2006/relationships" r:embed="rId1352"/>
        <a:srcRect/>
        <a:stretch>
          <a:fillRect/>
        </a:stretch>
      </xdr:blipFill>
      <xdr:spPr>
        <a:xfrm>
          <a:off x="4582886" y="813424128"/>
          <a:ext cx="451756" cy="1380352"/>
        </a:xfrm>
        <a:prstGeom prst="rect">
          <a:avLst/>
        </a:prstGeom>
        <a:noFill/>
        <a:ln w="9525" cap="flat" cmpd="sng">
          <a:noFill/>
          <a:prstDash val="solid"/>
          <a:miter/>
        </a:ln>
        <a:effectLst/>
      </xdr:spPr>
    </xdr:pic>
    <xdr:clientData/>
  </xdr:twoCellAnchor>
  <xdr:twoCellAnchor>
    <xdr:from>
      <xdr:col>1</xdr:col>
      <xdr:colOff>171022</xdr:colOff>
      <xdr:row>1111</xdr:row>
      <xdr:rowOff>23842</xdr:rowOff>
    </xdr:from>
    <xdr:to>
      <xdr:col>1</xdr:col>
      <xdr:colOff>597302</xdr:colOff>
      <xdr:row>1112</xdr:row>
      <xdr:rowOff>393397</xdr:rowOff>
    </xdr:to>
    <xdr:pic>
      <xdr:nvPicPr>
        <xdr:cNvPr id="1366" name="Рисунок 1607" descr=" ">
          <a:extLst>
            <a:ext uri="{FF2B5EF4-FFF2-40B4-BE49-F238E27FC236}">
              <a16:creationId xmlns:a16="http://schemas.microsoft.com/office/drawing/2014/main" id="{00000000-0008-0000-0000-000056050000}"/>
            </a:ext>
          </a:extLst>
        </xdr:cNvPr>
        <xdr:cNvPicPr/>
      </xdr:nvPicPr>
      <xdr:blipFill>
        <a:blip xmlns:r="http://schemas.openxmlformats.org/officeDocument/2006/relationships" r:embed="rId1353"/>
        <a:srcRect/>
        <a:stretch>
          <a:fillRect/>
        </a:stretch>
      </xdr:blipFill>
      <xdr:spPr>
        <a:xfrm>
          <a:off x="3922506" y="812899200"/>
          <a:ext cx="426658" cy="1380352"/>
        </a:xfrm>
        <a:prstGeom prst="rect">
          <a:avLst/>
        </a:prstGeom>
        <a:noFill/>
        <a:ln w="9525" cap="flat" cmpd="sng">
          <a:noFill/>
          <a:prstDash val="solid"/>
          <a:miter/>
        </a:ln>
        <a:effectLst/>
      </xdr:spPr>
    </xdr:pic>
    <xdr:clientData/>
  </xdr:twoCellAnchor>
  <xdr:twoCellAnchor>
    <xdr:from>
      <xdr:col>1</xdr:col>
      <xdr:colOff>852560</xdr:colOff>
      <xdr:row>1113</xdr:row>
      <xdr:rowOff>544398</xdr:rowOff>
    </xdr:from>
    <xdr:to>
      <xdr:col>1</xdr:col>
      <xdr:colOff>1291603</xdr:colOff>
      <xdr:row>1114</xdr:row>
      <xdr:rowOff>913953</xdr:rowOff>
    </xdr:to>
    <xdr:pic>
      <xdr:nvPicPr>
        <xdr:cNvPr id="1367" name="Рисунок 1608" descr=" ">
          <a:extLst>
            <a:ext uri="{FF2B5EF4-FFF2-40B4-BE49-F238E27FC236}">
              <a16:creationId xmlns:a16="http://schemas.microsoft.com/office/drawing/2014/main" id="{00000000-0008-0000-0000-000057050000}"/>
            </a:ext>
          </a:extLst>
        </xdr:cNvPr>
        <xdr:cNvPicPr/>
      </xdr:nvPicPr>
      <xdr:blipFill>
        <a:blip xmlns:r="http://schemas.openxmlformats.org/officeDocument/2006/relationships" r:embed="rId1354"/>
        <a:srcRect/>
        <a:stretch>
          <a:fillRect/>
        </a:stretch>
      </xdr:blipFill>
      <xdr:spPr>
        <a:xfrm>
          <a:off x="4602883" y="815444032"/>
          <a:ext cx="439207" cy="1380416"/>
        </a:xfrm>
        <a:prstGeom prst="rect">
          <a:avLst/>
        </a:prstGeom>
        <a:noFill/>
        <a:ln w="9525" cap="flat" cmpd="sng">
          <a:noFill/>
          <a:prstDash val="solid"/>
          <a:miter/>
        </a:ln>
        <a:effectLst/>
      </xdr:spPr>
    </xdr:pic>
    <xdr:clientData/>
  </xdr:twoCellAnchor>
  <xdr:twoCellAnchor>
    <xdr:from>
      <xdr:col>1</xdr:col>
      <xdr:colOff>178680</xdr:colOff>
      <xdr:row>1113</xdr:row>
      <xdr:rowOff>35763</xdr:rowOff>
    </xdr:from>
    <xdr:to>
      <xdr:col>1</xdr:col>
      <xdr:colOff>604960</xdr:colOff>
      <xdr:row>1114</xdr:row>
      <xdr:rowOff>405318</xdr:rowOff>
    </xdr:to>
    <xdr:pic>
      <xdr:nvPicPr>
        <xdr:cNvPr id="1368" name="Рисунок 1609" descr=" ">
          <a:extLst>
            <a:ext uri="{FF2B5EF4-FFF2-40B4-BE49-F238E27FC236}">
              <a16:creationId xmlns:a16="http://schemas.microsoft.com/office/drawing/2014/main" id="{00000000-0008-0000-0000-000058050000}"/>
            </a:ext>
          </a:extLst>
        </xdr:cNvPr>
        <xdr:cNvPicPr/>
      </xdr:nvPicPr>
      <xdr:blipFill>
        <a:blip xmlns:r="http://schemas.openxmlformats.org/officeDocument/2006/relationships" r:embed="rId1355"/>
        <a:srcRect/>
        <a:stretch>
          <a:fillRect/>
        </a:stretch>
      </xdr:blipFill>
      <xdr:spPr>
        <a:xfrm>
          <a:off x="3928592" y="814930048"/>
          <a:ext cx="426658" cy="1380352"/>
        </a:xfrm>
        <a:prstGeom prst="rect">
          <a:avLst/>
        </a:prstGeom>
        <a:noFill/>
        <a:ln w="9525" cap="flat" cmpd="sng">
          <a:noFill/>
          <a:prstDash val="solid"/>
          <a:miter/>
        </a:ln>
        <a:effectLst/>
      </xdr:spPr>
    </xdr:pic>
    <xdr:clientData/>
  </xdr:twoCellAnchor>
  <xdr:twoCellAnchor>
    <xdr:from>
      <xdr:col>1</xdr:col>
      <xdr:colOff>301203</xdr:colOff>
      <xdr:row>1115</xdr:row>
      <xdr:rowOff>11921</xdr:rowOff>
    </xdr:from>
    <xdr:to>
      <xdr:col>1</xdr:col>
      <xdr:colOff>1212473</xdr:colOff>
      <xdr:row>1115</xdr:row>
      <xdr:rowOff>961638</xdr:rowOff>
    </xdr:to>
    <xdr:pic>
      <xdr:nvPicPr>
        <xdr:cNvPr id="1369" name="Рисунок 1610" descr=" ">
          <a:extLst>
            <a:ext uri="{FF2B5EF4-FFF2-40B4-BE49-F238E27FC236}">
              <a16:creationId xmlns:a16="http://schemas.microsoft.com/office/drawing/2014/main" id="{00000000-0008-0000-0000-000059050000}"/>
            </a:ext>
          </a:extLst>
        </xdr:cNvPr>
        <xdr:cNvPicPr/>
      </xdr:nvPicPr>
      <xdr:blipFill>
        <a:blip xmlns:r="http://schemas.openxmlformats.org/officeDocument/2006/relationships" r:embed="rId1356"/>
        <a:srcRect/>
        <a:stretch>
          <a:fillRect/>
        </a:stretch>
      </xdr:blipFill>
      <xdr:spPr>
        <a:xfrm>
          <a:off x="4051071" y="816930624"/>
          <a:ext cx="911380" cy="945728"/>
        </a:xfrm>
        <a:prstGeom prst="rect">
          <a:avLst/>
        </a:prstGeom>
        <a:noFill/>
        <a:ln w="9525" cap="flat" cmpd="sng">
          <a:noFill/>
          <a:prstDash val="solid"/>
          <a:miter/>
        </a:ln>
        <a:effectLst/>
      </xdr:spPr>
    </xdr:pic>
    <xdr:clientData/>
  </xdr:twoCellAnchor>
  <xdr:twoCellAnchor>
    <xdr:from>
      <xdr:col>1</xdr:col>
      <xdr:colOff>329282</xdr:colOff>
      <xdr:row>1116</xdr:row>
      <xdr:rowOff>0</xdr:rowOff>
    </xdr:from>
    <xdr:to>
      <xdr:col>1</xdr:col>
      <xdr:colOff>1192052</xdr:colOff>
      <xdr:row>1116</xdr:row>
      <xdr:rowOff>961638</xdr:rowOff>
    </xdr:to>
    <xdr:pic>
      <xdr:nvPicPr>
        <xdr:cNvPr id="1370" name="Рисунок 1611" descr=" ">
          <a:extLst>
            <a:ext uri="{FF2B5EF4-FFF2-40B4-BE49-F238E27FC236}">
              <a16:creationId xmlns:a16="http://schemas.microsoft.com/office/drawing/2014/main" id="{00000000-0008-0000-0000-00005A050000}"/>
            </a:ext>
          </a:extLst>
        </xdr:cNvPr>
        <xdr:cNvPicPr/>
      </xdr:nvPicPr>
      <xdr:blipFill>
        <a:blip xmlns:r="http://schemas.openxmlformats.org/officeDocument/2006/relationships" r:embed="rId1357"/>
        <a:srcRect/>
        <a:stretch>
          <a:fillRect/>
        </a:stretch>
      </xdr:blipFill>
      <xdr:spPr>
        <a:xfrm>
          <a:off x="4081030" y="817918784"/>
          <a:ext cx="861084" cy="969984"/>
        </a:xfrm>
        <a:prstGeom prst="rect">
          <a:avLst/>
        </a:prstGeom>
        <a:noFill/>
        <a:ln w="9525" cap="flat" cmpd="sng">
          <a:noFill/>
          <a:prstDash val="solid"/>
          <a:miter/>
        </a:ln>
        <a:effectLst/>
      </xdr:spPr>
    </xdr:pic>
    <xdr:clientData/>
  </xdr:twoCellAnchor>
  <xdr:twoCellAnchor>
    <xdr:from>
      <xdr:col>1</xdr:col>
      <xdr:colOff>316519</xdr:colOff>
      <xdr:row>1117</xdr:row>
      <xdr:rowOff>11921</xdr:rowOff>
    </xdr:from>
    <xdr:to>
      <xdr:col>1</xdr:col>
      <xdr:colOff>1186947</xdr:colOff>
      <xdr:row>1117</xdr:row>
      <xdr:rowOff>937795</xdr:rowOff>
    </xdr:to>
    <xdr:pic>
      <xdr:nvPicPr>
        <xdr:cNvPr id="1371" name="Рисунок 1612" descr=" ">
          <a:extLst>
            <a:ext uri="{FF2B5EF4-FFF2-40B4-BE49-F238E27FC236}">
              <a16:creationId xmlns:a16="http://schemas.microsoft.com/office/drawing/2014/main" id="{00000000-0008-0000-0000-00005B050000}"/>
            </a:ext>
          </a:extLst>
        </xdr:cNvPr>
        <xdr:cNvPicPr/>
      </xdr:nvPicPr>
      <xdr:blipFill>
        <a:blip xmlns:r="http://schemas.openxmlformats.org/officeDocument/2006/relationships" r:embed="rId1358"/>
        <a:srcRect/>
        <a:stretch>
          <a:fillRect/>
        </a:stretch>
      </xdr:blipFill>
      <xdr:spPr>
        <a:xfrm>
          <a:off x="4067743" y="818950528"/>
          <a:ext cx="869695" cy="928832"/>
        </a:xfrm>
        <a:prstGeom prst="rect">
          <a:avLst/>
        </a:prstGeom>
        <a:noFill/>
        <a:ln w="9525" cap="flat" cmpd="sng">
          <a:noFill/>
          <a:prstDash val="solid"/>
          <a:miter/>
        </a:ln>
        <a:effectLst/>
      </xdr:spPr>
    </xdr:pic>
    <xdr:clientData/>
  </xdr:twoCellAnchor>
  <xdr:twoCellAnchor>
    <xdr:from>
      <xdr:col>1</xdr:col>
      <xdr:colOff>91892</xdr:colOff>
      <xdr:row>2007</xdr:row>
      <xdr:rowOff>35763</xdr:rowOff>
    </xdr:from>
    <xdr:to>
      <xdr:col>1</xdr:col>
      <xdr:colOff>1421784</xdr:colOff>
      <xdr:row>2007</xdr:row>
      <xdr:rowOff>913953</xdr:rowOff>
    </xdr:to>
    <xdr:pic>
      <xdr:nvPicPr>
        <xdr:cNvPr id="1372" name="Рисунок 547" descr=" ">
          <a:extLst>
            <a:ext uri="{FF2B5EF4-FFF2-40B4-BE49-F238E27FC236}">
              <a16:creationId xmlns:a16="http://schemas.microsoft.com/office/drawing/2014/main" id="{00000000-0008-0000-0000-00005C050000}"/>
            </a:ext>
          </a:extLst>
        </xdr:cNvPr>
        <xdr:cNvPicPr/>
      </xdr:nvPicPr>
      <xdr:blipFill>
        <a:blip xmlns:r="http://schemas.openxmlformats.org/officeDocument/2006/relationships" r:embed="rId1359"/>
        <a:srcRect/>
        <a:stretch>
          <a:fillRect/>
        </a:stretch>
      </xdr:blipFill>
      <xdr:spPr>
        <a:xfrm>
          <a:off x="3842657" y="1569600256"/>
          <a:ext cx="1330630" cy="881792"/>
        </a:xfrm>
        <a:prstGeom prst="rect">
          <a:avLst/>
        </a:prstGeom>
        <a:noFill/>
        <a:ln w="9525" cap="flat" cmpd="sng">
          <a:noFill/>
          <a:prstDash val="solid"/>
          <a:miter/>
        </a:ln>
        <a:effectLst/>
      </xdr:spPr>
    </xdr:pic>
    <xdr:clientData/>
  </xdr:twoCellAnchor>
  <xdr:twoCellAnchor>
    <xdr:from>
      <xdr:col>1</xdr:col>
      <xdr:colOff>362466</xdr:colOff>
      <xdr:row>1984</xdr:row>
      <xdr:rowOff>166688</xdr:rowOff>
    </xdr:from>
    <xdr:to>
      <xdr:col>1</xdr:col>
      <xdr:colOff>1809750</xdr:colOff>
      <xdr:row>1985</xdr:row>
      <xdr:rowOff>35719</xdr:rowOff>
    </xdr:to>
    <xdr:pic>
      <xdr:nvPicPr>
        <xdr:cNvPr id="1373" name="Рисунок 1597" descr=" ">
          <a:extLst>
            <a:ext uri="{FF2B5EF4-FFF2-40B4-BE49-F238E27FC236}">
              <a16:creationId xmlns:a16="http://schemas.microsoft.com/office/drawing/2014/main" id="{00000000-0008-0000-0000-00005D050000}"/>
            </a:ext>
          </a:extLst>
        </xdr:cNvPr>
        <xdr:cNvPicPr/>
      </xdr:nvPicPr>
      <xdr:blipFill>
        <a:blip xmlns:r="http://schemas.openxmlformats.org/officeDocument/2006/relationships" r:embed="rId1360"/>
        <a:srcRect/>
        <a:stretch>
          <a:fillRect/>
        </a:stretch>
      </xdr:blipFill>
      <xdr:spPr>
        <a:xfrm>
          <a:off x="4005779" y="1785485063"/>
          <a:ext cx="1447284" cy="881062"/>
        </a:xfrm>
        <a:prstGeom prst="rect">
          <a:avLst/>
        </a:prstGeom>
        <a:noFill/>
        <a:ln w="9525" cap="flat" cmpd="sng">
          <a:noFill/>
          <a:prstDash val="solid"/>
          <a:miter/>
        </a:ln>
        <a:effectLst/>
      </xdr:spPr>
    </xdr:pic>
    <xdr:clientData/>
  </xdr:twoCellAnchor>
  <xdr:twoCellAnchor>
    <xdr:from>
      <xdr:col>1</xdr:col>
      <xdr:colOff>267061</xdr:colOff>
      <xdr:row>1985</xdr:row>
      <xdr:rowOff>190500</xdr:rowOff>
    </xdr:from>
    <xdr:to>
      <xdr:col>1</xdr:col>
      <xdr:colOff>1928813</xdr:colOff>
      <xdr:row>1985</xdr:row>
      <xdr:rowOff>952500</xdr:rowOff>
    </xdr:to>
    <xdr:pic>
      <xdr:nvPicPr>
        <xdr:cNvPr id="1374" name="Рисунок 1598" descr=" ">
          <a:extLst>
            <a:ext uri="{FF2B5EF4-FFF2-40B4-BE49-F238E27FC236}">
              <a16:creationId xmlns:a16="http://schemas.microsoft.com/office/drawing/2014/main" id="{00000000-0008-0000-0000-00005E050000}"/>
            </a:ext>
          </a:extLst>
        </xdr:cNvPr>
        <xdr:cNvPicPr/>
      </xdr:nvPicPr>
      <xdr:blipFill>
        <a:blip xmlns:r="http://schemas.openxmlformats.org/officeDocument/2006/relationships" r:embed="rId1361"/>
        <a:srcRect/>
        <a:stretch>
          <a:fillRect/>
        </a:stretch>
      </xdr:blipFill>
      <xdr:spPr>
        <a:xfrm>
          <a:off x="3910374" y="1786520906"/>
          <a:ext cx="1661752" cy="762000"/>
        </a:xfrm>
        <a:prstGeom prst="rect">
          <a:avLst/>
        </a:prstGeom>
        <a:noFill/>
        <a:ln w="9525" cap="flat" cmpd="sng">
          <a:noFill/>
          <a:prstDash val="solid"/>
          <a:miter/>
        </a:ln>
        <a:effectLst/>
      </xdr:spPr>
    </xdr:pic>
    <xdr:clientData/>
  </xdr:twoCellAnchor>
  <xdr:twoCellAnchor>
    <xdr:from>
      <xdr:col>1</xdr:col>
      <xdr:colOff>378516</xdr:colOff>
      <xdr:row>1986</xdr:row>
      <xdr:rowOff>192626</xdr:rowOff>
    </xdr:from>
    <xdr:to>
      <xdr:col>1</xdr:col>
      <xdr:colOff>1512093</xdr:colOff>
      <xdr:row>1988</xdr:row>
      <xdr:rowOff>273844</xdr:rowOff>
    </xdr:to>
    <xdr:pic>
      <xdr:nvPicPr>
        <xdr:cNvPr id="1375" name="Рисунок 1605" descr=" ">
          <a:extLst>
            <a:ext uri="{FF2B5EF4-FFF2-40B4-BE49-F238E27FC236}">
              <a16:creationId xmlns:a16="http://schemas.microsoft.com/office/drawing/2014/main" id="{00000000-0008-0000-0000-00005F050000}"/>
            </a:ext>
          </a:extLst>
        </xdr:cNvPr>
        <xdr:cNvPicPr/>
      </xdr:nvPicPr>
      <xdr:blipFill>
        <a:blip xmlns:r="http://schemas.openxmlformats.org/officeDocument/2006/relationships" r:embed="rId1362"/>
        <a:srcRect/>
        <a:stretch>
          <a:fillRect/>
        </a:stretch>
      </xdr:blipFill>
      <xdr:spPr>
        <a:xfrm>
          <a:off x="4021829" y="1787535064"/>
          <a:ext cx="1133577" cy="1081343"/>
        </a:xfrm>
        <a:prstGeom prst="rect">
          <a:avLst/>
        </a:prstGeom>
        <a:noFill/>
        <a:ln w="9525" cap="flat" cmpd="sng">
          <a:noFill/>
          <a:prstDash val="solid"/>
          <a:miter/>
        </a:ln>
        <a:effectLst/>
      </xdr:spPr>
    </xdr:pic>
    <xdr:clientData/>
  </xdr:twoCellAnchor>
  <xdr:twoCellAnchor>
    <xdr:from>
      <xdr:col>1</xdr:col>
      <xdr:colOff>516443</xdr:colOff>
      <xdr:row>1989</xdr:row>
      <xdr:rowOff>11908</xdr:rowOff>
    </xdr:from>
    <xdr:to>
      <xdr:col>1</xdr:col>
      <xdr:colOff>1654968</xdr:colOff>
      <xdr:row>1990</xdr:row>
      <xdr:rowOff>11907</xdr:rowOff>
    </xdr:to>
    <xdr:pic>
      <xdr:nvPicPr>
        <xdr:cNvPr id="1376" name="Рисунок 1613" descr=" ">
          <a:extLst>
            <a:ext uri="{FF2B5EF4-FFF2-40B4-BE49-F238E27FC236}">
              <a16:creationId xmlns:a16="http://schemas.microsoft.com/office/drawing/2014/main" id="{00000000-0008-0000-0000-000060050000}"/>
            </a:ext>
          </a:extLst>
        </xdr:cNvPr>
        <xdr:cNvPicPr/>
      </xdr:nvPicPr>
      <xdr:blipFill>
        <a:blip xmlns:r="http://schemas.openxmlformats.org/officeDocument/2006/relationships" r:embed="rId1363"/>
        <a:srcRect/>
        <a:stretch>
          <a:fillRect/>
        </a:stretch>
      </xdr:blipFill>
      <xdr:spPr>
        <a:xfrm>
          <a:off x="4159756" y="1788854533"/>
          <a:ext cx="1138525" cy="1012030"/>
        </a:xfrm>
        <a:prstGeom prst="rect">
          <a:avLst/>
        </a:prstGeom>
        <a:noFill/>
        <a:ln w="9525" cap="flat" cmpd="sng">
          <a:noFill/>
          <a:prstDash val="solid"/>
          <a:miter/>
        </a:ln>
        <a:effectLst/>
      </xdr:spPr>
    </xdr:pic>
    <xdr:clientData/>
  </xdr:twoCellAnchor>
  <xdr:twoCellAnchor>
    <xdr:from>
      <xdr:col>1</xdr:col>
      <xdr:colOff>421175</xdr:colOff>
      <xdr:row>1990</xdr:row>
      <xdr:rowOff>0</xdr:rowOff>
    </xdr:from>
    <xdr:to>
      <xdr:col>1</xdr:col>
      <xdr:colOff>1381125</xdr:colOff>
      <xdr:row>1990</xdr:row>
      <xdr:rowOff>988219</xdr:rowOff>
    </xdr:to>
    <xdr:pic>
      <xdr:nvPicPr>
        <xdr:cNvPr id="1377" name="Рисунок 1614" descr=" ">
          <a:extLst>
            <a:ext uri="{FF2B5EF4-FFF2-40B4-BE49-F238E27FC236}">
              <a16:creationId xmlns:a16="http://schemas.microsoft.com/office/drawing/2014/main" id="{00000000-0008-0000-0000-000061050000}"/>
            </a:ext>
          </a:extLst>
        </xdr:cNvPr>
        <xdr:cNvPicPr/>
      </xdr:nvPicPr>
      <xdr:blipFill>
        <a:blip xmlns:r="http://schemas.openxmlformats.org/officeDocument/2006/relationships" r:embed="rId1364"/>
        <a:srcRect/>
        <a:stretch>
          <a:fillRect/>
        </a:stretch>
      </xdr:blipFill>
      <xdr:spPr>
        <a:xfrm>
          <a:off x="4064488" y="1789854656"/>
          <a:ext cx="959950" cy="988219"/>
        </a:xfrm>
        <a:prstGeom prst="rect">
          <a:avLst/>
        </a:prstGeom>
        <a:noFill/>
        <a:ln w="9525" cap="flat" cmpd="sng">
          <a:noFill/>
          <a:prstDash val="solid"/>
          <a:miter/>
        </a:ln>
        <a:effectLst/>
      </xdr:spPr>
    </xdr:pic>
    <xdr:clientData/>
  </xdr:twoCellAnchor>
  <xdr:twoCellAnchor>
    <xdr:from>
      <xdr:col>1</xdr:col>
      <xdr:colOff>267899</xdr:colOff>
      <xdr:row>1991</xdr:row>
      <xdr:rowOff>130967</xdr:rowOff>
    </xdr:from>
    <xdr:to>
      <xdr:col>1</xdr:col>
      <xdr:colOff>1440656</xdr:colOff>
      <xdr:row>1991</xdr:row>
      <xdr:rowOff>976312</xdr:rowOff>
    </xdr:to>
    <xdr:pic>
      <xdr:nvPicPr>
        <xdr:cNvPr id="1378" name="Рисунок 1615" descr=" ">
          <a:extLst>
            <a:ext uri="{FF2B5EF4-FFF2-40B4-BE49-F238E27FC236}">
              <a16:creationId xmlns:a16="http://schemas.microsoft.com/office/drawing/2014/main" id="{00000000-0008-0000-0000-000062050000}"/>
            </a:ext>
          </a:extLst>
        </xdr:cNvPr>
        <xdr:cNvPicPr/>
      </xdr:nvPicPr>
      <xdr:blipFill>
        <a:blip xmlns:r="http://schemas.openxmlformats.org/officeDocument/2006/relationships" r:embed="rId1365"/>
        <a:srcRect/>
        <a:stretch>
          <a:fillRect/>
        </a:stretch>
      </xdr:blipFill>
      <xdr:spPr>
        <a:xfrm>
          <a:off x="3911212" y="1790997655"/>
          <a:ext cx="1172757" cy="845345"/>
        </a:xfrm>
        <a:prstGeom prst="rect">
          <a:avLst/>
        </a:prstGeom>
        <a:noFill/>
        <a:ln w="9525" cap="flat" cmpd="sng">
          <a:noFill/>
          <a:prstDash val="solid"/>
          <a:miter/>
        </a:ln>
        <a:effectLst/>
      </xdr:spPr>
    </xdr:pic>
    <xdr:clientData/>
  </xdr:twoCellAnchor>
  <xdr:twoCellAnchor>
    <xdr:from>
      <xdr:col>1</xdr:col>
      <xdr:colOff>1240994</xdr:colOff>
      <xdr:row>1995</xdr:row>
      <xdr:rowOff>47624</xdr:rowOff>
    </xdr:from>
    <xdr:to>
      <xdr:col>2</xdr:col>
      <xdr:colOff>2</xdr:colOff>
      <xdr:row>1996</xdr:row>
      <xdr:rowOff>11906</xdr:rowOff>
    </xdr:to>
    <xdr:pic>
      <xdr:nvPicPr>
        <xdr:cNvPr id="1379" name="Рисунок 1616" descr=" ">
          <a:extLst>
            <a:ext uri="{FF2B5EF4-FFF2-40B4-BE49-F238E27FC236}">
              <a16:creationId xmlns:a16="http://schemas.microsoft.com/office/drawing/2014/main" id="{00000000-0008-0000-0000-000063050000}"/>
            </a:ext>
          </a:extLst>
        </xdr:cNvPr>
        <xdr:cNvPicPr/>
      </xdr:nvPicPr>
      <xdr:blipFill>
        <a:blip xmlns:r="http://schemas.openxmlformats.org/officeDocument/2006/relationships" r:embed="rId1366"/>
        <a:srcRect/>
        <a:stretch>
          <a:fillRect/>
        </a:stretch>
      </xdr:blipFill>
      <xdr:spPr>
        <a:xfrm>
          <a:off x="4884307" y="1794962437"/>
          <a:ext cx="1068820" cy="976313"/>
        </a:xfrm>
        <a:prstGeom prst="rect">
          <a:avLst/>
        </a:prstGeom>
        <a:noFill/>
        <a:ln w="9525" cap="flat" cmpd="sng">
          <a:noFill/>
          <a:prstDash val="solid"/>
          <a:miter/>
        </a:ln>
        <a:effectLst/>
      </xdr:spPr>
    </xdr:pic>
    <xdr:clientData/>
  </xdr:twoCellAnchor>
  <xdr:twoCellAnchor>
    <xdr:from>
      <xdr:col>1</xdr:col>
      <xdr:colOff>410964</xdr:colOff>
      <xdr:row>1996</xdr:row>
      <xdr:rowOff>1</xdr:rowOff>
    </xdr:from>
    <xdr:to>
      <xdr:col>1</xdr:col>
      <xdr:colOff>1131093</xdr:colOff>
      <xdr:row>1996</xdr:row>
      <xdr:rowOff>964407</xdr:rowOff>
    </xdr:to>
    <xdr:pic>
      <xdr:nvPicPr>
        <xdr:cNvPr id="1380" name="Рисунок 1617" descr=" ">
          <a:extLst>
            <a:ext uri="{FF2B5EF4-FFF2-40B4-BE49-F238E27FC236}">
              <a16:creationId xmlns:a16="http://schemas.microsoft.com/office/drawing/2014/main" id="{00000000-0008-0000-0000-000064050000}"/>
            </a:ext>
          </a:extLst>
        </xdr:cNvPr>
        <xdr:cNvPicPr/>
      </xdr:nvPicPr>
      <xdr:blipFill>
        <a:blip xmlns:r="http://schemas.openxmlformats.org/officeDocument/2006/relationships" r:embed="rId1367"/>
        <a:srcRect/>
        <a:stretch>
          <a:fillRect/>
        </a:stretch>
      </xdr:blipFill>
      <xdr:spPr>
        <a:xfrm>
          <a:off x="4054277" y="1795926845"/>
          <a:ext cx="720129" cy="964406"/>
        </a:xfrm>
        <a:prstGeom prst="rect">
          <a:avLst/>
        </a:prstGeom>
        <a:noFill/>
        <a:ln w="9525" cap="flat" cmpd="sng">
          <a:noFill/>
          <a:prstDash val="solid"/>
          <a:miter/>
        </a:ln>
        <a:effectLst/>
      </xdr:spPr>
    </xdr:pic>
    <xdr:clientData/>
  </xdr:twoCellAnchor>
  <xdr:twoCellAnchor>
    <xdr:from>
      <xdr:col>1</xdr:col>
      <xdr:colOff>362465</xdr:colOff>
      <xdr:row>1997</xdr:row>
      <xdr:rowOff>0</xdr:rowOff>
    </xdr:from>
    <xdr:to>
      <xdr:col>1</xdr:col>
      <xdr:colOff>1095374</xdr:colOff>
      <xdr:row>1997</xdr:row>
      <xdr:rowOff>928687</xdr:rowOff>
    </xdr:to>
    <xdr:pic>
      <xdr:nvPicPr>
        <xdr:cNvPr id="1381" name="Рисунок 1618" descr=" ">
          <a:extLst>
            <a:ext uri="{FF2B5EF4-FFF2-40B4-BE49-F238E27FC236}">
              <a16:creationId xmlns:a16="http://schemas.microsoft.com/office/drawing/2014/main" id="{00000000-0008-0000-0000-000065050000}"/>
            </a:ext>
          </a:extLst>
        </xdr:cNvPr>
        <xdr:cNvPicPr/>
      </xdr:nvPicPr>
      <xdr:blipFill>
        <a:blip xmlns:r="http://schemas.openxmlformats.org/officeDocument/2006/relationships" r:embed="rId1368"/>
        <a:srcRect/>
        <a:stretch>
          <a:fillRect/>
        </a:stretch>
      </xdr:blipFill>
      <xdr:spPr>
        <a:xfrm>
          <a:off x="4005778" y="1796938875"/>
          <a:ext cx="732909" cy="928687"/>
        </a:xfrm>
        <a:prstGeom prst="rect">
          <a:avLst/>
        </a:prstGeom>
        <a:noFill/>
        <a:ln w="9525" cap="flat" cmpd="sng">
          <a:noFill/>
          <a:prstDash val="solid"/>
          <a:miter/>
        </a:ln>
        <a:effectLst/>
      </xdr:spPr>
    </xdr:pic>
    <xdr:clientData/>
  </xdr:twoCellAnchor>
  <xdr:twoCellAnchor>
    <xdr:from>
      <xdr:col>1</xdr:col>
      <xdr:colOff>53605</xdr:colOff>
      <xdr:row>1957</xdr:row>
      <xdr:rowOff>1</xdr:rowOff>
    </xdr:from>
    <xdr:to>
      <xdr:col>1</xdr:col>
      <xdr:colOff>690562</xdr:colOff>
      <xdr:row>1957</xdr:row>
      <xdr:rowOff>1000125</xdr:rowOff>
    </xdr:to>
    <xdr:pic>
      <xdr:nvPicPr>
        <xdr:cNvPr id="1382" name="Рисунок 1619" descr=" ">
          <a:extLst>
            <a:ext uri="{FF2B5EF4-FFF2-40B4-BE49-F238E27FC236}">
              <a16:creationId xmlns:a16="http://schemas.microsoft.com/office/drawing/2014/main" id="{00000000-0008-0000-0000-000066050000}"/>
            </a:ext>
          </a:extLst>
        </xdr:cNvPr>
        <xdr:cNvPicPr/>
      </xdr:nvPicPr>
      <xdr:blipFill>
        <a:blip xmlns:r="http://schemas.openxmlformats.org/officeDocument/2006/relationships" r:embed="rId1369"/>
        <a:srcRect/>
        <a:stretch>
          <a:fillRect/>
        </a:stretch>
      </xdr:blipFill>
      <xdr:spPr>
        <a:xfrm>
          <a:off x="3696918" y="1757993532"/>
          <a:ext cx="636957" cy="1000124"/>
        </a:xfrm>
        <a:prstGeom prst="rect">
          <a:avLst/>
        </a:prstGeom>
        <a:noFill/>
        <a:ln w="9525" cap="flat" cmpd="sng">
          <a:noFill/>
          <a:prstDash val="solid"/>
          <a:miter/>
        </a:ln>
        <a:effectLst/>
      </xdr:spPr>
    </xdr:pic>
    <xdr:clientData/>
  </xdr:twoCellAnchor>
  <xdr:twoCellAnchor>
    <xdr:from>
      <xdr:col>1</xdr:col>
      <xdr:colOff>934174</xdr:colOff>
      <xdr:row>1958</xdr:row>
      <xdr:rowOff>16444</xdr:rowOff>
    </xdr:from>
    <xdr:to>
      <xdr:col>1</xdr:col>
      <xdr:colOff>1785938</xdr:colOff>
      <xdr:row>1959</xdr:row>
      <xdr:rowOff>35718</xdr:rowOff>
    </xdr:to>
    <xdr:pic>
      <xdr:nvPicPr>
        <xdr:cNvPr id="1383" name="Рисунок 1620" descr=" ">
          <a:extLst>
            <a:ext uri="{FF2B5EF4-FFF2-40B4-BE49-F238E27FC236}">
              <a16:creationId xmlns:a16="http://schemas.microsoft.com/office/drawing/2014/main" id="{00000000-0008-0000-0000-000067050000}"/>
            </a:ext>
          </a:extLst>
        </xdr:cNvPr>
        <xdr:cNvPicPr/>
      </xdr:nvPicPr>
      <xdr:blipFill>
        <a:blip xmlns:r="http://schemas.openxmlformats.org/officeDocument/2006/relationships" r:embed="rId1370"/>
        <a:srcRect/>
        <a:stretch>
          <a:fillRect/>
        </a:stretch>
      </xdr:blipFill>
      <xdr:spPr>
        <a:xfrm>
          <a:off x="4577487" y="1759022007"/>
          <a:ext cx="851764" cy="1031305"/>
        </a:xfrm>
        <a:prstGeom prst="rect">
          <a:avLst/>
        </a:prstGeom>
        <a:noFill/>
        <a:ln w="9525" cap="flat" cmpd="sng">
          <a:noFill/>
          <a:prstDash val="solid"/>
          <a:miter/>
        </a:ln>
        <a:effectLst/>
      </xdr:spPr>
    </xdr:pic>
    <xdr:clientData/>
  </xdr:twoCellAnchor>
  <xdr:twoCellAnchor>
    <xdr:from>
      <xdr:col>1</xdr:col>
      <xdr:colOff>63814</xdr:colOff>
      <xdr:row>1959</xdr:row>
      <xdr:rowOff>1</xdr:rowOff>
    </xdr:from>
    <xdr:to>
      <xdr:col>1</xdr:col>
      <xdr:colOff>797718</xdr:colOff>
      <xdr:row>1959</xdr:row>
      <xdr:rowOff>952501</xdr:rowOff>
    </xdr:to>
    <xdr:pic>
      <xdr:nvPicPr>
        <xdr:cNvPr id="1384" name="Рисунок 1621" descr=" ">
          <a:extLst>
            <a:ext uri="{FF2B5EF4-FFF2-40B4-BE49-F238E27FC236}">
              <a16:creationId xmlns:a16="http://schemas.microsoft.com/office/drawing/2014/main" id="{00000000-0008-0000-0000-000068050000}"/>
            </a:ext>
          </a:extLst>
        </xdr:cNvPr>
        <xdr:cNvPicPr/>
      </xdr:nvPicPr>
      <xdr:blipFill>
        <a:blip xmlns:r="http://schemas.openxmlformats.org/officeDocument/2006/relationships" r:embed="rId1371"/>
        <a:srcRect/>
        <a:stretch>
          <a:fillRect/>
        </a:stretch>
      </xdr:blipFill>
      <xdr:spPr>
        <a:xfrm>
          <a:off x="3707127" y="1760017595"/>
          <a:ext cx="733904" cy="952500"/>
        </a:xfrm>
        <a:prstGeom prst="rect">
          <a:avLst/>
        </a:prstGeom>
        <a:noFill/>
        <a:ln w="9525" cap="flat" cmpd="sng">
          <a:noFill/>
          <a:prstDash val="solid"/>
          <a:miter/>
        </a:ln>
        <a:effectLst/>
      </xdr:spPr>
    </xdr:pic>
    <xdr:clientData/>
  </xdr:twoCellAnchor>
  <xdr:twoCellAnchor>
    <xdr:from>
      <xdr:col>1</xdr:col>
      <xdr:colOff>1030263</xdr:colOff>
      <xdr:row>1959</xdr:row>
      <xdr:rowOff>980865</xdr:rowOff>
    </xdr:from>
    <xdr:to>
      <xdr:col>1</xdr:col>
      <xdr:colOff>1928812</xdr:colOff>
      <xdr:row>1960</xdr:row>
      <xdr:rowOff>976312</xdr:rowOff>
    </xdr:to>
    <xdr:pic>
      <xdr:nvPicPr>
        <xdr:cNvPr id="1385" name="Рисунок 1622" descr=" ">
          <a:extLst>
            <a:ext uri="{FF2B5EF4-FFF2-40B4-BE49-F238E27FC236}">
              <a16:creationId xmlns:a16="http://schemas.microsoft.com/office/drawing/2014/main" id="{00000000-0008-0000-0000-000069050000}"/>
            </a:ext>
          </a:extLst>
        </xdr:cNvPr>
        <xdr:cNvPicPr/>
      </xdr:nvPicPr>
      <xdr:blipFill>
        <a:blip xmlns:r="http://schemas.openxmlformats.org/officeDocument/2006/relationships" r:embed="rId1372"/>
        <a:srcRect/>
        <a:stretch>
          <a:fillRect/>
        </a:stretch>
      </xdr:blipFill>
      <xdr:spPr>
        <a:xfrm>
          <a:off x="4673576" y="1760998459"/>
          <a:ext cx="898549" cy="1007478"/>
        </a:xfrm>
        <a:prstGeom prst="rect">
          <a:avLst/>
        </a:prstGeom>
        <a:noFill/>
        <a:ln w="9525" cap="flat" cmpd="sng">
          <a:noFill/>
          <a:prstDash val="solid"/>
          <a:miter/>
        </a:ln>
        <a:effectLst/>
      </xdr:spPr>
    </xdr:pic>
    <xdr:clientData/>
  </xdr:twoCellAnchor>
  <xdr:twoCellAnchor>
    <xdr:from>
      <xdr:col>1</xdr:col>
      <xdr:colOff>53605</xdr:colOff>
      <xdr:row>1961</xdr:row>
      <xdr:rowOff>0</xdr:rowOff>
    </xdr:from>
    <xdr:to>
      <xdr:col>1</xdr:col>
      <xdr:colOff>773907</xdr:colOff>
      <xdr:row>1962</xdr:row>
      <xdr:rowOff>71437</xdr:rowOff>
    </xdr:to>
    <xdr:pic>
      <xdr:nvPicPr>
        <xdr:cNvPr id="1386" name="Рисунок 1623" descr=" ">
          <a:extLst>
            <a:ext uri="{FF2B5EF4-FFF2-40B4-BE49-F238E27FC236}">
              <a16:creationId xmlns:a16="http://schemas.microsoft.com/office/drawing/2014/main" id="{00000000-0008-0000-0000-00006A050000}"/>
            </a:ext>
          </a:extLst>
        </xdr:cNvPr>
        <xdr:cNvPicPr/>
      </xdr:nvPicPr>
      <xdr:blipFill>
        <a:blip xmlns:r="http://schemas.openxmlformats.org/officeDocument/2006/relationships" r:embed="rId1373"/>
        <a:srcRect/>
        <a:stretch>
          <a:fillRect/>
        </a:stretch>
      </xdr:blipFill>
      <xdr:spPr>
        <a:xfrm>
          <a:off x="3696918" y="1762041656"/>
          <a:ext cx="720302" cy="1083469"/>
        </a:xfrm>
        <a:prstGeom prst="rect">
          <a:avLst/>
        </a:prstGeom>
        <a:noFill/>
        <a:ln w="9525" cap="flat" cmpd="sng">
          <a:noFill/>
          <a:prstDash val="solid"/>
          <a:miter/>
        </a:ln>
        <a:effectLst/>
      </xdr:spPr>
    </xdr:pic>
    <xdr:clientData/>
  </xdr:twoCellAnchor>
  <xdr:twoCellAnchor>
    <xdr:from>
      <xdr:col>1</xdr:col>
      <xdr:colOff>1302410</xdr:colOff>
      <xdr:row>1961</xdr:row>
      <xdr:rowOff>885615</xdr:rowOff>
    </xdr:from>
    <xdr:to>
      <xdr:col>1</xdr:col>
      <xdr:colOff>2059781</xdr:colOff>
      <xdr:row>1963</xdr:row>
      <xdr:rowOff>23811</xdr:rowOff>
    </xdr:to>
    <xdr:pic>
      <xdr:nvPicPr>
        <xdr:cNvPr id="1387" name="Рисунок 1624" descr=" ">
          <a:extLst>
            <a:ext uri="{FF2B5EF4-FFF2-40B4-BE49-F238E27FC236}">
              <a16:creationId xmlns:a16="http://schemas.microsoft.com/office/drawing/2014/main" id="{00000000-0008-0000-0000-00006B050000}"/>
            </a:ext>
          </a:extLst>
        </xdr:cNvPr>
        <xdr:cNvPicPr/>
      </xdr:nvPicPr>
      <xdr:blipFill>
        <a:blip xmlns:r="http://schemas.openxmlformats.org/officeDocument/2006/relationships" r:embed="rId1374"/>
        <a:srcRect/>
        <a:stretch>
          <a:fillRect/>
        </a:stretch>
      </xdr:blipFill>
      <xdr:spPr>
        <a:xfrm>
          <a:off x="4945723" y="1762927271"/>
          <a:ext cx="757371" cy="1162259"/>
        </a:xfrm>
        <a:prstGeom prst="rect">
          <a:avLst/>
        </a:prstGeom>
        <a:noFill/>
        <a:ln w="9525" cap="flat" cmpd="sng">
          <a:noFill/>
          <a:prstDash val="solid"/>
          <a:miter/>
        </a:ln>
        <a:effectLst/>
      </xdr:spPr>
    </xdr:pic>
    <xdr:clientData/>
  </xdr:twoCellAnchor>
  <xdr:twoCellAnchor>
    <xdr:from>
      <xdr:col>0</xdr:col>
      <xdr:colOff>3625480</xdr:colOff>
      <xdr:row>1962</xdr:row>
      <xdr:rowOff>1012030</xdr:rowOff>
    </xdr:from>
    <xdr:to>
      <xdr:col>1</xdr:col>
      <xdr:colOff>773906</xdr:colOff>
      <xdr:row>1964</xdr:row>
      <xdr:rowOff>142875</xdr:rowOff>
    </xdr:to>
    <xdr:pic>
      <xdr:nvPicPr>
        <xdr:cNvPr id="1388" name="Рисунок 1625" descr=" ">
          <a:extLst>
            <a:ext uri="{FF2B5EF4-FFF2-40B4-BE49-F238E27FC236}">
              <a16:creationId xmlns:a16="http://schemas.microsoft.com/office/drawing/2014/main" id="{00000000-0008-0000-0000-00006C050000}"/>
            </a:ext>
          </a:extLst>
        </xdr:cNvPr>
        <xdr:cNvPicPr/>
      </xdr:nvPicPr>
      <xdr:blipFill>
        <a:blip xmlns:r="http://schemas.openxmlformats.org/officeDocument/2006/relationships" r:embed="rId1375"/>
        <a:srcRect/>
        <a:stretch>
          <a:fillRect/>
        </a:stretch>
      </xdr:blipFill>
      <xdr:spPr>
        <a:xfrm>
          <a:off x="3625480" y="1764065718"/>
          <a:ext cx="791739" cy="1154907"/>
        </a:xfrm>
        <a:prstGeom prst="rect">
          <a:avLst/>
        </a:prstGeom>
        <a:noFill/>
        <a:ln w="9525" cap="flat" cmpd="sng">
          <a:noFill/>
          <a:prstDash val="solid"/>
          <a:miter/>
        </a:ln>
        <a:effectLst/>
      </xdr:spPr>
    </xdr:pic>
    <xdr:clientData/>
  </xdr:twoCellAnchor>
  <xdr:twoCellAnchor>
    <xdr:from>
      <xdr:col>1</xdr:col>
      <xdr:colOff>1278598</xdr:colOff>
      <xdr:row>1964</xdr:row>
      <xdr:rowOff>59531</xdr:rowOff>
    </xdr:from>
    <xdr:to>
      <xdr:col>1</xdr:col>
      <xdr:colOff>2166937</xdr:colOff>
      <xdr:row>1965</xdr:row>
      <xdr:rowOff>0</xdr:rowOff>
    </xdr:to>
    <xdr:pic>
      <xdr:nvPicPr>
        <xdr:cNvPr id="1389" name="Рисунок 1626" descr=" ">
          <a:extLst>
            <a:ext uri="{FF2B5EF4-FFF2-40B4-BE49-F238E27FC236}">
              <a16:creationId xmlns:a16="http://schemas.microsoft.com/office/drawing/2014/main" id="{00000000-0008-0000-0000-00006D050000}"/>
            </a:ext>
          </a:extLst>
        </xdr:cNvPr>
        <xdr:cNvPicPr/>
      </xdr:nvPicPr>
      <xdr:blipFill>
        <a:blip xmlns:r="http://schemas.openxmlformats.org/officeDocument/2006/relationships" r:embed="rId1376"/>
        <a:srcRect/>
        <a:stretch>
          <a:fillRect/>
        </a:stretch>
      </xdr:blipFill>
      <xdr:spPr>
        <a:xfrm>
          <a:off x="4921911" y="1765137281"/>
          <a:ext cx="888339" cy="952500"/>
        </a:xfrm>
        <a:prstGeom prst="rect">
          <a:avLst/>
        </a:prstGeom>
        <a:noFill/>
        <a:ln w="9525" cap="flat" cmpd="sng">
          <a:noFill/>
          <a:prstDash val="solid"/>
          <a:miter/>
        </a:ln>
        <a:effectLst/>
      </xdr:spPr>
    </xdr:pic>
    <xdr:clientData/>
  </xdr:twoCellAnchor>
  <xdr:twoCellAnchor>
    <xdr:from>
      <xdr:col>1</xdr:col>
      <xdr:colOff>63814</xdr:colOff>
      <xdr:row>1965</xdr:row>
      <xdr:rowOff>0</xdr:rowOff>
    </xdr:from>
    <xdr:to>
      <xdr:col>1</xdr:col>
      <xdr:colOff>690562</xdr:colOff>
      <xdr:row>1966</xdr:row>
      <xdr:rowOff>-1</xdr:rowOff>
    </xdr:to>
    <xdr:pic>
      <xdr:nvPicPr>
        <xdr:cNvPr id="1390" name="Рисунок 1627" descr=" ">
          <a:extLst>
            <a:ext uri="{FF2B5EF4-FFF2-40B4-BE49-F238E27FC236}">
              <a16:creationId xmlns:a16="http://schemas.microsoft.com/office/drawing/2014/main" id="{00000000-0008-0000-0000-00006E050000}"/>
            </a:ext>
          </a:extLst>
        </xdr:cNvPr>
        <xdr:cNvPicPr/>
      </xdr:nvPicPr>
      <xdr:blipFill>
        <a:blip xmlns:r="http://schemas.openxmlformats.org/officeDocument/2006/relationships" r:embed="rId1377"/>
        <a:srcRect/>
        <a:stretch>
          <a:fillRect/>
        </a:stretch>
      </xdr:blipFill>
      <xdr:spPr>
        <a:xfrm>
          <a:off x="3707127" y="1766089781"/>
          <a:ext cx="626748" cy="1012031"/>
        </a:xfrm>
        <a:prstGeom prst="rect">
          <a:avLst/>
        </a:prstGeom>
        <a:noFill/>
        <a:ln w="9525" cap="flat" cmpd="sng">
          <a:noFill/>
          <a:prstDash val="solid"/>
          <a:miter/>
        </a:ln>
        <a:effectLst/>
      </xdr:spPr>
    </xdr:pic>
    <xdr:clientData/>
  </xdr:twoCellAnchor>
  <xdr:twoCellAnchor>
    <xdr:from>
      <xdr:col>1</xdr:col>
      <xdr:colOff>1172281</xdr:colOff>
      <xdr:row>1965</xdr:row>
      <xdr:rowOff>964407</xdr:rowOff>
    </xdr:from>
    <xdr:to>
      <xdr:col>1</xdr:col>
      <xdr:colOff>1916906</xdr:colOff>
      <xdr:row>1967</xdr:row>
      <xdr:rowOff>35720</xdr:rowOff>
    </xdr:to>
    <xdr:pic>
      <xdr:nvPicPr>
        <xdr:cNvPr id="1391" name="Рисунок 1628" descr=" ">
          <a:extLst>
            <a:ext uri="{FF2B5EF4-FFF2-40B4-BE49-F238E27FC236}">
              <a16:creationId xmlns:a16="http://schemas.microsoft.com/office/drawing/2014/main" id="{00000000-0008-0000-0000-00006F050000}"/>
            </a:ext>
          </a:extLst>
        </xdr:cNvPr>
        <xdr:cNvPicPr/>
      </xdr:nvPicPr>
      <xdr:blipFill>
        <a:blip xmlns:r="http://schemas.openxmlformats.org/officeDocument/2006/relationships" r:embed="rId1378"/>
        <a:srcRect/>
        <a:stretch>
          <a:fillRect/>
        </a:stretch>
      </xdr:blipFill>
      <xdr:spPr>
        <a:xfrm>
          <a:off x="4815594" y="1767054188"/>
          <a:ext cx="744625" cy="1095376"/>
        </a:xfrm>
        <a:prstGeom prst="rect">
          <a:avLst/>
        </a:prstGeom>
        <a:noFill/>
        <a:ln w="9525" cap="flat" cmpd="sng">
          <a:noFill/>
          <a:prstDash val="solid"/>
          <a:miter/>
        </a:ln>
        <a:effectLst/>
      </xdr:spPr>
    </xdr:pic>
    <xdr:clientData/>
  </xdr:twoCellAnchor>
  <xdr:twoCellAnchor>
    <xdr:from>
      <xdr:col>1</xdr:col>
      <xdr:colOff>53604</xdr:colOff>
      <xdr:row>1967</xdr:row>
      <xdr:rowOff>0</xdr:rowOff>
    </xdr:from>
    <xdr:to>
      <xdr:col>1</xdr:col>
      <xdr:colOff>809624</xdr:colOff>
      <xdr:row>1968</xdr:row>
      <xdr:rowOff>0</xdr:rowOff>
    </xdr:to>
    <xdr:pic>
      <xdr:nvPicPr>
        <xdr:cNvPr id="1392" name="Рисунок 1629" descr=" ">
          <a:extLst>
            <a:ext uri="{FF2B5EF4-FFF2-40B4-BE49-F238E27FC236}">
              <a16:creationId xmlns:a16="http://schemas.microsoft.com/office/drawing/2014/main" id="{00000000-0008-0000-0000-000070050000}"/>
            </a:ext>
          </a:extLst>
        </xdr:cNvPr>
        <xdr:cNvPicPr/>
      </xdr:nvPicPr>
      <xdr:blipFill>
        <a:blip xmlns:r="http://schemas.openxmlformats.org/officeDocument/2006/relationships" r:embed="rId1379"/>
        <a:srcRect/>
        <a:stretch>
          <a:fillRect/>
        </a:stretch>
      </xdr:blipFill>
      <xdr:spPr>
        <a:xfrm>
          <a:off x="3696917" y="1768113844"/>
          <a:ext cx="756020" cy="1012031"/>
        </a:xfrm>
        <a:prstGeom prst="rect">
          <a:avLst/>
        </a:prstGeom>
        <a:noFill/>
        <a:ln w="9525" cap="flat" cmpd="sng">
          <a:noFill/>
          <a:prstDash val="solid"/>
          <a:miter/>
        </a:ln>
        <a:effectLst/>
      </xdr:spPr>
    </xdr:pic>
    <xdr:clientData/>
  </xdr:twoCellAnchor>
  <xdr:twoCellAnchor>
    <xdr:from>
      <xdr:col>1</xdr:col>
      <xdr:colOff>1196950</xdr:colOff>
      <xdr:row>1967</xdr:row>
      <xdr:rowOff>916780</xdr:rowOff>
    </xdr:from>
    <xdr:to>
      <xdr:col>1</xdr:col>
      <xdr:colOff>2059781</xdr:colOff>
      <xdr:row>1968</xdr:row>
      <xdr:rowOff>1009246</xdr:rowOff>
    </xdr:to>
    <xdr:pic>
      <xdr:nvPicPr>
        <xdr:cNvPr id="1393" name="Рисунок 1630" descr=" ">
          <a:extLst>
            <a:ext uri="{FF2B5EF4-FFF2-40B4-BE49-F238E27FC236}">
              <a16:creationId xmlns:a16="http://schemas.microsoft.com/office/drawing/2014/main" id="{00000000-0008-0000-0000-000071050000}"/>
            </a:ext>
          </a:extLst>
        </xdr:cNvPr>
        <xdr:cNvPicPr/>
      </xdr:nvPicPr>
      <xdr:blipFill>
        <a:blip xmlns:r="http://schemas.openxmlformats.org/officeDocument/2006/relationships" r:embed="rId1380"/>
        <a:srcRect/>
        <a:stretch>
          <a:fillRect/>
        </a:stretch>
      </xdr:blipFill>
      <xdr:spPr>
        <a:xfrm>
          <a:off x="4840263" y="1769030624"/>
          <a:ext cx="862831" cy="1104497"/>
        </a:xfrm>
        <a:prstGeom prst="rect">
          <a:avLst/>
        </a:prstGeom>
        <a:noFill/>
        <a:ln w="9525" cap="flat" cmpd="sng">
          <a:noFill/>
          <a:prstDash val="solid"/>
          <a:miter/>
        </a:ln>
        <a:effectLst/>
      </xdr:spPr>
    </xdr:pic>
    <xdr:clientData/>
  </xdr:twoCellAnchor>
  <xdr:twoCellAnchor>
    <xdr:from>
      <xdr:col>1</xdr:col>
      <xdr:colOff>53604</xdr:colOff>
      <xdr:row>1969</xdr:row>
      <xdr:rowOff>11921</xdr:rowOff>
    </xdr:from>
    <xdr:to>
      <xdr:col>1</xdr:col>
      <xdr:colOff>773906</xdr:colOff>
      <xdr:row>1969</xdr:row>
      <xdr:rowOff>976313</xdr:rowOff>
    </xdr:to>
    <xdr:pic>
      <xdr:nvPicPr>
        <xdr:cNvPr id="1394" name="Рисунок 1631" descr=" ">
          <a:extLst>
            <a:ext uri="{FF2B5EF4-FFF2-40B4-BE49-F238E27FC236}">
              <a16:creationId xmlns:a16="http://schemas.microsoft.com/office/drawing/2014/main" id="{00000000-0008-0000-0000-000072050000}"/>
            </a:ext>
          </a:extLst>
        </xdr:cNvPr>
        <xdr:cNvPicPr/>
      </xdr:nvPicPr>
      <xdr:blipFill>
        <a:blip xmlns:r="http://schemas.openxmlformats.org/officeDocument/2006/relationships" r:embed="rId1381"/>
        <a:srcRect/>
        <a:stretch>
          <a:fillRect/>
        </a:stretch>
      </xdr:blipFill>
      <xdr:spPr>
        <a:xfrm>
          <a:off x="3696917" y="1770149827"/>
          <a:ext cx="720302" cy="964392"/>
        </a:xfrm>
        <a:prstGeom prst="rect">
          <a:avLst/>
        </a:prstGeom>
        <a:noFill/>
        <a:ln w="9525" cap="flat" cmpd="sng">
          <a:noFill/>
          <a:prstDash val="solid"/>
          <a:miter/>
        </a:ln>
        <a:effectLst/>
      </xdr:spPr>
    </xdr:pic>
    <xdr:clientData/>
  </xdr:twoCellAnchor>
  <xdr:twoCellAnchor>
    <xdr:from>
      <xdr:col>1</xdr:col>
      <xdr:colOff>1345787</xdr:colOff>
      <xdr:row>1969</xdr:row>
      <xdr:rowOff>928687</xdr:rowOff>
    </xdr:from>
    <xdr:to>
      <xdr:col>1</xdr:col>
      <xdr:colOff>2131218</xdr:colOff>
      <xdr:row>1971</xdr:row>
      <xdr:rowOff>71511</xdr:rowOff>
    </xdr:to>
    <xdr:pic>
      <xdr:nvPicPr>
        <xdr:cNvPr id="1395" name="Рисунок 1632" descr=" ">
          <a:extLst>
            <a:ext uri="{FF2B5EF4-FFF2-40B4-BE49-F238E27FC236}">
              <a16:creationId xmlns:a16="http://schemas.microsoft.com/office/drawing/2014/main" id="{00000000-0008-0000-0000-000073050000}"/>
            </a:ext>
          </a:extLst>
        </xdr:cNvPr>
        <xdr:cNvPicPr/>
      </xdr:nvPicPr>
      <xdr:blipFill>
        <a:blip xmlns:r="http://schemas.openxmlformats.org/officeDocument/2006/relationships" r:embed="rId1382"/>
        <a:srcRect/>
        <a:stretch>
          <a:fillRect/>
        </a:stretch>
      </xdr:blipFill>
      <xdr:spPr>
        <a:xfrm>
          <a:off x="4989100" y="1771066593"/>
          <a:ext cx="785431" cy="1166887"/>
        </a:xfrm>
        <a:prstGeom prst="rect">
          <a:avLst/>
        </a:prstGeom>
        <a:noFill/>
        <a:ln w="9525" cap="flat" cmpd="sng">
          <a:noFill/>
          <a:prstDash val="solid"/>
          <a:miter/>
        </a:ln>
        <a:effectLst/>
      </xdr:spPr>
    </xdr:pic>
    <xdr:clientData/>
  </xdr:twoCellAnchor>
  <xdr:twoCellAnchor>
    <xdr:from>
      <xdr:col>1</xdr:col>
      <xdr:colOff>101662</xdr:colOff>
      <xdr:row>1970</xdr:row>
      <xdr:rowOff>1000125</xdr:rowOff>
    </xdr:from>
    <xdr:to>
      <xdr:col>1</xdr:col>
      <xdr:colOff>797719</xdr:colOff>
      <xdr:row>1971</xdr:row>
      <xdr:rowOff>988219</xdr:rowOff>
    </xdr:to>
    <xdr:pic>
      <xdr:nvPicPr>
        <xdr:cNvPr id="1396" name="Рисунок 1633" descr=" ">
          <a:extLst>
            <a:ext uri="{FF2B5EF4-FFF2-40B4-BE49-F238E27FC236}">
              <a16:creationId xmlns:a16="http://schemas.microsoft.com/office/drawing/2014/main" id="{00000000-0008-0000-0000-000074050000}"/>
            </a:ext>
          </a:extLst>
        </xdr:cNvPr>
        <xdr:cNvPicPr/>
      </xdr:nvPicPr>
      <xdr:blipFill>
        <a:blip xmlns:r="http://schemas.openxmlformats.org/officeDocument/2006/relationships" r:embed="rId1383"/>
        <a:srcRect/>
        <a:stretch>
          <a:fillRect/>
        </a:stretch>
      </xdr:blipFill>
      <xdr:spPr>
        <a:xfrm>
          <a:off x="3744975" y="1772150063"/>
          <a:ext cx="696057" cy="1000125"/>
        </a:xfrm>
        <a:prstGeom prst="rect">
          <a:avLst/>
        </a:prstGeom>
        <a:noFill/>
        <a:ln w="9525" cap="flat" cmpd="sng">
          <a:noFill/>
          <a:prstDash val="solid"/>
          <a:miter/>
        </a:ln>
        <a:effectLst/>
      </xdr:spPr>
    </xdr:pic>
    <xdr:clientData/>
  </xdr:twoCellAnchor>
  <xdr:twoCellAnchor>
    <xdr:from>
      <xdr:col>1</xdr:col>
      <xdr:colOff>1100705</xdr:colOff>
      <xdr:row>1971</xdr:row>
      <xdr:rowOff>1004977</xdr:rowOff>
    </xdr:from>
    <xdr:to>
      <xdr:col>1</xdr:col>
      <xdr:colOff>1857375</xdr:colOff>
      <xdr:row>1972</xdr:row>
      <xdr:rowOff>988219</xdr:rowOff>
    </xdr:to>
    <xdr:pic>
      <xdr:nvPicPr>
        <xdr:cNvPr id="1397" name="Рисунок 1634" descr=" ">
          <a:extLst>
            <a:ext uri="{FF2B5EF4-FFF2-40B4-BE49-F238E27FC236}">
              <a16:creationId xmlns:a16="http://schemas.microsoft.com/office/drawing/2014/main" id="{00000000-0008-0000-0000-000075050000}"/>
            </a:ext>
          </a:extLst>
        </xdr:cNvPr>
        <xdr:cNvPicPr/>
      </xdr:nvPicPr>
      <xdr:blipFill>
        <a:blip xmlns:r="http://schemas.openxmlformats.org/officeDocument/2006/relationships" r:embed="rId1384"/>
        <a:srcRect/>
        <a:stretch>
          <a:fillRect/>
        </a:stretch>
      </xdr:blipFill>
      <xdr:spPr>
        <a:xfrm>
          <a:off x="4744018" y="1773166946"/>
          <a:ext cx="756670" cy="995273"/>
        </a:xfrm>
        <a:prstGeom prst="rect">
          <a:avLst/>
        </a:prstGeom>
        <a:noFill/>
        <a:ln w="9525" cap="flat" cmpd="sng">
          <a:noFill/>
          <a:prstDash val="solid"/>
          <a:miter/>
        </a:ln>
        <a:effectLst/>
      </xdr:spPr>
    </xdr:pic>
    <xdr:clientData/>
  </xdr:twoCellAnchor>
  <xdr:twoCellAnchor>
    <xdr:from>
      <xdr:col>1</xdr:col>
      <xdr:colOff>39984</xdr:colOff>
      <xdr:row>1972</xdr:row>
      <xdr:rowOff>893520</xdr:rowOff>
    </xdr:from>
    <xdr:to>
      <xdr:col>1</xdr:col>
      <xdr:colOff>583405</xdr:colOff>
      <xdr:row>1974</xdr:row>
      <xdr:rowOff>119063</xdr:rowOff>
    </xdr:to>
    <xdr:pic>
      <xdr:nvPicPr>
        <xdr:cNvPr id="1398" name="Рисунок 1635" descr=" ">
          <a:extLst>
            <a:ext uri="{FF2B5EF4-FFF2-40B4-BE49-F238E27FC236}">
              <a16:creationId xmlns:a16="http://schemas.microsoft.com/office/drawing/2014/main" id="{00000000-0008-0000-0000-000076050000}"/>
            </a:ext>
          </a:extLst>
        </xdr:cNvPr>
        <xdr:cNvPicPr/>
      </xdr:nvPicPr>
      <xdr:blipFill>
        <a:blip xmlns:r="http://schemas.openxmlformats.org/officeDocument/2006/relationships" r:embed="rId1385"/>
        <a:srcRect/>
        <a:stretch>
          <a:fillRect/>
        </a:stretch>
      </xdr:blipFill>
      <xdr:spPr>
        <a:xfrm>
          <a:off x="3683297" y="1774067520"/>
          <a:ext cx="543421" cy="1249606"/>
        </a:xfrm>
        <a:prstGeom prst="rect">
          <a:avLst/>
        </a:prstGeom>
        <a:noFill/>
        <a:ln w="9525" cap="flat" cmpd="sng">
          <a:noFill/>
          <a:prstDash val="solid"/>
          <a:miter/>
        </a:ln>
        <a:effectLst/>
      </xdr:spPr>
    </xdr:pic>
    <xdr:clientData/>
  </xdr:twoCellAnchor>
  <xdr:twoCellAnchor>
    <xdr:from>
      <xdr:col>1</xdr:col>
      <xdr:colOff>1028687</xdr:colOff>
      <xdr:row>1974</xdr:row>
      <xdr:rowOff>0</xdr:rowOff>
    </xdr:from>
    <xdr:to>
      <xdr:col>1</xdr:col>
      <xdr:colOff>1690687</xdr:colOff>
      <xdr:row>1974</xdr:row>
      <xdr:rowOff>940593</xdr:rowOff>
    </xdr:to>
    <xdr:pic>
      <xdr:nvPicPr>
        <xdr:cNvPr id="1399" name="Рисунок 1636" descr=" ">
          <a:extLst>
            <a:ext uri="{FF2B5EF4-FFF2-40B4-BE49-F238E27FC236}">
              <a16:creationId xmlns:a16="http://schemas.microsoft.com/office/drawing/2014/main" id="{00000000-0008-0000-0000-000077050000}"/>
            </a:ext>
          </a:extLst>
        </xdr:cNvPr>
        <xdr:cNvPicPr/>
      </xdr:nvPicPr>
      <xdr:blipFill>
        <a:blip xmlns:r="http://schemas.openxmlformats.org/officeDocument/2006/relationships" r:embed="rId1386"/>
        <a:srcRect/>
        <a:stretch>
          <a:fillRect/>
        </a:stretch>
      </xdr:blipFill>
      <xdr:spPr>
        <a:xfrm>
          <a:off x="4672000" y="1775198063"/>
          <a:ext cx="662000" cy="940593"/>
        </a:xfrm>
        <a:prstGeom prst="rect">
          <a:avLst/>
        </a:prstGeom>
        <a:noFill/>
        <a:ln w="9525" cap="flat" cmpd="sng">
          <a:noFill/>
          <a:prstDash val="solid"/>
          <a:miter/>
        </a:ln>
        <a:effectLst/>
      </xdr:spPr>
    </xdr:pic>
    <xdr:clientData/>
  </xdr:twoCellAnchor>
  <xdr:twoCellAnchor>
    <xdr:from>
      <xdr:col>1</xdr:col>
      <xdr:colOff>625345</xdr:colOff>
      <xdr:row>1975</xdr:row>
      <xdr:rowOff>28664</xdr:rowOff>
    </xdr:from>
    <xdr:to>
      <xdr:col>1</xdr:col>
      <xdr:colOff>1273968</xdr:colOff>
      <xdr:row>1975</xdr:row>
      <xdr:rowOff>928687</xdr:rowOff>
    </xdr:to>
    <xdr:pic>
      <xdr:nvPicPr>
        <xdr:cNvPr id="1400" name="Рисунок 1637" descr=" ">
          <a:extLst>
            <a:ext uri="{FF2B5EF4-FFF2-40B4-BE49-F238E27FC236}">
              <a16:creationId xmlns:a16="http://schemas.microsoft.com/office/drawing/2014/main" id="{00000000-0008-0000-0000-000078050000}"/>
            </a:ext>
          </a:extLst>
        </xdr:cNvPr>
        <xdr:cNvPicPr/>
      </xdr:nvPicPr>
      <xdr:blipFill>
        <a:blip xmlns:r="http://schemas.openxmlformats.org/officeDocument/2006/relationships" r:embed="rId1387"/>
        <a:srcRect/>
        <a:stretch>
          <a:fillRect/>
        </a:stretch>
      </xdr:blipFill>
      <xdr:spPr>
        <a:xfrm>
          <a:off x="4268658" y="1776238758"/>
          <a:ext cx="648623" cy="900023"/>
        </a:xfrm>
        <a:prstGeom prst="rect">
          <a:avLst/>
        </a:prstGeom>
        <a:noFill/>
        <a:ln w="9525" cap="flat" cmpd="sng">
          <a:noFill/>
          <a:prstDash val="solid"/>
          <a:miter/>
        </a:ln>
        <a:effectLst/>
      </xdr:spPr>
    </xdr:pic>
    <xdr:clientData/>
  </xdr:twoCellAnchor>
  <xdr:twoCellAnchor>
    <xdr:from>
      <xdr:col>1</xdr:col>
      <xdr:colOff>29792</xdr:colOff>
      <xdr:row>1975</xdr:row>
      <xdr:rowOff>953050</xdr:rowOff>
    </xdr:from>
    <xdr:to>
      <xdr:col>1</xdr:col>
      <xdr:colOff>547687</xdr:colOff>
      <xdr:row>1977</xdr:row>
      <xdr:rowOff>142876</xdr:rowOff>
    </xdr:to>
    <xdr:pic>
      <xdr:nvPicPr>
        <xdr:cNvPr id="1401" name="Рисунок 1638" descr=" ">
          <a:extLst>
            <a:ext uri="{FF2B5EF4-FFF2-40B4-BE49-F238E27FC236}">
              <a16:creationId xmlns:a16="http://schemas.microsoft.com/office/drawing/2014/main" id="{00000000-0008-0000-0000-000079050000}"/>
            </a:ext>
          </a:extLst>
        </xdr:cNvPr>
        <xdr:cNvPicPr/>
      </xdr:nvPicPr>
      <xdr:blipFill>
        <a:blip xmlns:r="http://schemas.openxmlformats.org/officeDocument/2006/relationships" r:embed="rId1388"/>
        <a:srcRect/>
        <a:stretch>
          <a:fillRect/>
        </a:stretch>
      </xdr:blipFill>
      <xdr:spPr>
        <a:xfrm>
          <a:off x="3673105" y="1777163144"/>
          <a:ext cx="517895" cy="1213888"/>
        </a:xfrm>
        <a:prstGeom prst="rect">
          <a:avLst/>
        </a:prstGeom>
        <a:noFill/>
        <a:ln w="9525" cap="flat" cmpd="sng">
          <a:noFill/>
          <a:prstDash val="solid"/>
          <a:miter/>
        </a:ln>
        <a:effectLst/>
      </xdr:spPr>
    </xdr:pic>
    <xdr:clientData/>
  </xdr:twoCellAnchor>
  <xdr:twoCellAnchor>
    <xdr:from>
      <xdr:col>1</xdr:col>
      <xdr:colOff>1018477</xdr:colOff>
      <xdr:row>1977</xdr:row>
      <xdr:rowOff>11921</xdr:rowOff>
    </xdr:from>
    <xdr:to>
      <xdr:col>1</xdr:col>
      <xdr:colOff>1785937</xdr:colOff>
      <xdr:row>1977</xdr:row>
      <xdr:rowOff>1000125</xdr:rowOff>
    </xdr:to>
    <xdr:pic>
      <xdr:nvPicPr>
        <xdr:cNvPr id="1402" name="Рисунок 1639" descr=" ">
          <a:extLst>
            <a:ext uri="{FF2B5EF4-FFF2-40B4-BE49-F238E27FC236}">
              <a16:creationId xmlns:a16="http://schemas.microsoft.com/office/drawing/2014/main" id="{00000000-0008-0000-0000-00007A050000}"/>
            </a:ext>
          </a:extLst>
        </xdr:cNvPr>
        <xdr:cNvPicPr/>
      </xdr:nvPicPr>
      <xdr:blipFill>
        <a:blip xmlns:r="http://schemas.openxmlformats.org/officeDocument/2006/relationships" r:embed="rId1389"/>
        <a:srcRect/>
        <a:stretch>
          <a:fillRect/>
        </a:stretch>
      </xdr:blipFill>
      <xdr:spPr>
        <a:xfrm>
          <a:off x="4661790" y="1778246077"/>
          <a:ext cx="767460" cy="988204"/>
        </a:xfrm>
        <a:prstGeom prst="rect">
          <a:avLst/>
        </a:prstGeom>
        <a:noFill/>
        <a:ln w="9525" cap="flat" cmpd="sng">
          <a:noFill/>
          <a:prstDash val="solid"/>
          <a:miter/>
        </a:ln>
        <a:effectLst/>
      </xdr:spPr>
    </xdr:pic>
    <xdr:clientData/>
  </xdr:twoCellAnchor>
  <xdr:twoCellAnchor>
    <xdr:from>
      <xdr:col>1</xdr:col>
      <xdr:colOff>601515</xdr:colOff>
      <xdr:row>1978</xdr:row>
      <xdr:rowOff>994</xdr:rowOff>
    </xdr:from>
    <xdr:to>
      <xdr:col>1</xdr:col>
      <xdr:colOff>1202530</xdr:colOff>
      <xdr:row>1979</xdr:row>
      <xdr:rowOff>11904</xdr:rowOff>
    </xdr:to>
    <xdr:pic>
      <xdr:nvPicPr>
        <xdr:cNvPr id="1403" name="Рисунок 1640" descr=" ">
          <a:extLst>
            <a:ext uri="{FF2B5EF4-FFF2-40B4-BE49-F238E27FC236}">
              <a16:creationId xmlns:a16="http://schemas.microsoft.com/office/drawing/2014/main" id="{00000000-0008-0000-0000-00007B050000}"/>
            </a:ext>
          </a:extLst>
        </xdr:cNvPr>
        <xdr:cNvPicPr/>
      </xdr:nvPicPr>
      <xdr:blipFill>
        <a:blip xmlns:r="http://schemas.openxmlformats.org/officeDocument/2006/relationships" r:embed="rId1390"/>
        <a:srcRect/>
        <a:stretch>
          <a:fillRect/>
        </a:stretch>
      </xdr:blipFill>
      <xdr:spPr>
        <a:xfrm>
          <a:off x="4244828" y="1779247182"/>
          <a:ext cx="601015" cy="1022941"/>
        </a:xfrm>
        <a:prstGeom prst="rect">
          <a:avLst/>
        </a:prstGeom>
        <a:noFill/>
        <a:ln w="9525" cap="flat" cmpd="sng">
          <a:noFill/>
          <a:prstDash val="solid"/>
          <a:miter/>
        </a:ln>
        <a:effectLst/>
      </xdr:spPr>
    </xdr:pic>
    <xdr:clientData/>
  </xdr:twoCellAnchor>
  <xdr:twoCellAnchor>
    <xdr:from>
      <xdr:col>1</xdr:col>
      <xdr:colOff>63797</xdr:colOff>
      <xdr:row>1979</xdr:row>
      <xdr:rowOff>40258</xdr:rowOff>
    </xdr:from>
    <xdr:to>
      <xdr:col>1</xdr:col>
      <xdr:colOff>857250</xdr:colOff>
      <xdr:row>1980</xdr:row>
      <xdr:rowOff>35719</xdr:rowOff>
    </xdr:to>
    <xdr:pic>
      <xdr:nvPicPr>
        <xdr:cNvPr id="1404" name="Рисунок 1641" descr=" ">
          <a:extLst>
            <a:ext uri="{FF2B5EF4-FFF2-40B4-BE49-F238E27FC236}">
              <a16:creationId xmlns:a16="http://schemas.microsoft.com/office/drawing/2014/main" id="{00000000-0008-0000-0000-00007C050000}"/>
            </a:ext>
          </a:extLst>
        </xdr:cNvPr>
        <xdr:cNvPicPr/>
      </xdr:nvPicPr>
      <xdr:blipFill>
        <a:blip xmlns:r="http://schemas.openxmlformats.org/officeDocument/2006/relationships" r:embed="rId1391"/>
        <a:srcRect/>
        <a:stretch>
          <a:fillRect/>
        </a:stretch>
      </xdr:blipFill>
      <xdr:spPr>
        <a:xfrm>
          <a:off x="3707110" y="1780298477"/>
          <a:ext cx="793453" cy="1007492"/>
        </a:xfrm>
        <a:prstGeom prst="rect">
          <a:avLst/>
        </a:prstGeom>
        <a:noFill/>
        <a:ln w="9525" cap="flat" cmpd="sng">
          <a:noFill/>
          <a:prstDash val="solid"/>
          <a:miter/>
        </a:ln>
        <a:effectLst/>
      </xdr:spPr>
    </xdr:pic>
    <xdr:clientData/>
  </xdr:twoCellAnchor>
  <xdr:twoCellAnchor>
    <xdr:from>
      <xdr:col>1</xdr:col>
      <xdr:colOff>1231093</xdr:colOff>
      <xdr:row>1979</xdr:row>
      <xdr:rowOff>845343</xdr:rowOff>
    </xdr:from>
    <xdr:to>
      <xdr:col>1</xdr:col>
      <xdr:colOff>1762124</xdr:colOff>
      <xdr:row>1980</xdr:row>
      <xdr:rowOff>988218</xdr:rowOff>
    </xdr:to>
    <xdr:pic>
      <xdr:nvPicPr>
        <xdr:cNvPr id="1405" name="Рисунок 1642" descr=" ">
          <a:extLst>
            <a:ext uri="{FF2B5EF4-FFF2-40B4-BE49-F238E27FC236}">
              <a16:creationId xmlns:a16="http://schemas.microsoft.com/office/drawing/2014/main" id="{00000000-0008-0000-0000-00007D050000}"/>
            </a:ext>
          </a:extLst>
        </xdr:cNvPr>
        <xdr:cNvPicPr/>
      </xdr:nvPicPr>
      <xdr:blipFill>
        <a:blip xmlns:r="http://schemas.openxmlformats.org/officeDocument/2006/relationships" r:embed="rId1392"/>
        <a:srcRect/>
        <a:stretch>
          <a:fillRect/>
        </a:stretch>
      </xdr:blipFill>
      <xdr:spPr>
        <a:xfrm>
          <a:off x="4874406" y="1781103562"/>
          <a:ext cx="531031" cy="1154906"/>
        </a:xfrm>
        <a:prstGeom prst="rect">
          <a:avLst/>
        </a:prstGeom>
        <a:noFill/>
        <a:ln w="9525" cap="flat" cmpd="sng">
          <a:noFill/>
          <a:prstDash val="solid"/>
          <a:miter/>
        </a:ln>
        <a:effectLst/>
      </xdr:spPr>
    </xdr:pic>
    <xdr:clientData/>
  </xdr:twoCellAnchor>
  <xdr:twoCellAnchor>
    <xdr:from>
      <xdr:col>1</xdr:col>
      <xdr:colOff>625345</xdr:colOff>
      <xdr:row>1980</xdr:row>
      <xdr:rowOff>985168</xdr:rowOff>
    </xdr:from>
    <xdr:to>
      <xdr:col>1</xdr:col>
      <xdr:colOff>1083468</xdr:colOff>
      <xdr:row>1982</xdr:row>
      <xdr:rowOff>71438</xdr:rowOff>
    </xdr:to>
    <xdr:pic>
      <xdr:nvPicPr>
        <xdr:cNvPr id="1406" name="Рисунок 1643" descr=" ">
          <a:extLst>
            <a:ext uri="{FF2B5EF4-FFF2-40B4-BE49-F238E27FC236}">
              <a16:creationId xmlns:a16="http://schemas.microsoft.com/office/drawing/2014/main" id="{00000000-0008-0000-0000-00007E050000}"/>
            </a:ext>
          </a:extLst>
        </xdr:cNvPr>
        <xdr:cNvPicPr/>
      </xdr:nvPicPr>
      <xdr:blipFill>
        <a:blip xmlns:r="http://schemas.openxmlformats.org/officeDocument/2006/relationships" r:embed="rId1393"/>
        <a:srcRect/>
        <a:stretch>
          <a:fillRect/>
        </a:stretch>
      </xdr:blipFill>
      <xdr:spPr>
        <a:xfrm>
          <a:off x="4268658" y="1782255418"/>
          <a:ext cx="458123" cy="1110333"/>
        </a:xfrm>
        <a:prstGeom prst="rect">
          <a:avLst/>
        </a:prstGeom>
        <a:noFill/>
        <a:ln w="9525" cap="flat" cmpd="sng">
          <a:noFill/>
          <a:prstDash val="solid"/>
          <a:miter/>
        </a:ln>
        <a:effectLst/>
      </xdr:spPr>
    </xdr:pic>
    <xdr:clientData/>
  </xdr:twoCellAnchor>
  <xdr:twoCellAnchor>
    <xdr:from>
      <xdr:col>1</xdr:col>
      <xdr:colOff>87627</xdr:colOff>
      <xdr:row>1981</xdr:row>
      <xdr:rowOff>873710</xdr:rowOff>
    </xdr:from>
    <xdr:to>
      <xdr:col>1</xdr:col>
      <xdr:colOff>726281</xdr:colOff>
      <xdr:row>1983</xdr:row>
      <xdr:rowOff>107156</xdr:rowOff>
    </xdr:to>
    <xdr:pic>
      <xdr:nvPicPr>
        <xdr:cNvPr id="1407" name="Рисунок 1644" descr=" ">
          <a:extLst>
            <a:ext uri="{FF2B5EF4-FFF2-40B4-BE49-F238E27FC236}">
              <a16:creationId xmlns:a16="http://schemas.microsoft.com/office/drawing/2014/main" id="{00000000-0008-0000-0000-00007F050000}"/>
            </a:ext>
          </a:extLst>
        </xdr:cNvPr>
        <xdr:cNvPicPr/>
      </xdr:nvPicPr>
      <xdr:blipFill>
        <a:blip xmlns:r="http://schemas.openxmlformats.org/officeDocument/2006/relationships" r:embed="rId1394"/>
        <a:srcRect/>
        <a:stretch>
          <a:fillRect/>
        </a:stretch>
      </xdr:blipFill>
      <xdr:spPr>
        <a:xfrm>
          <a:off x="3730940" y="1783155991"/>
          <a:ext cx="638654" cy="1257509"/>
        </a:xfrm>
        <a:prstGeom prst="rect">
          <a:avLst/>
        </a:prstGeom>
        <a:noFill/>
        <a:ln w="9525" cap="flat" cmpd="sng">
          <a:noFill/>
          <a:prstDash val="solid"/>
          <a:miter/>
        </a:ln>
        <a:effectLst/>
      </xdr:spPr>
    </xdr:pic>
    <xdr:clientData/>
  </xdr:twoCellAnchor>
  <xdr:twoCellAnchor>
    <xdr:from>
      <xdr:col>1</xdr:col>
      <xdr:colOff>1184308</xdr:colOff>
      <xdr:row>1982</xdr:row>
      <xdr:rowOff>810175</xdr:rowOff>
    </xdr:from>
    <xdr:to>
      <xdr:col>1</xdr:col>
      <xdr:colOff>1797843</xdr:colOff>
      <xdr:row>1983</xdr:row>
      <xdr:rowOff>988219</xdr:rowOff>
    </xdr:to>
    <xdr:pic>
      <xdr:nvPicPr>
        <xdr:cNvPr id="1408" name="Рисунок 1645" descr=" ">
          <a:extLst>
            <a:ext uri="{FF2B5EF4-FFF2-40B4-BE49-F238E27FC236}">
              <a16:creationId xmlns:a16="http://schemas.microsoft.com/office/drawing/2014/main" id="{00000000-0008-0000-0000-000080050000}"/>
            </a:ext>
          </a:extLst>
        </xdr:cNvPr>
        <xdr:cNvPicPr/>
      </xdr:nvPicPr>
      <xdr:blipFill>
        <a:blip xmlns:r="http://schemas.openxmlformats.org/officeDocument/2006/relationships" r:embed="rId1395"/>
        <a:srcRect/>
        <a:stretch>
          <a:fillRect/>
        </a:stretch>
      </xdr:blipFill>
      <xdr:spPr>
        <a:xfrm>
          <a:off x="4827621" y="1784104488"/>
          <a:ext cx="613535" cy="1190075"/>
        </a:xfrm>
        <a:prstGeom prst="rect">
          <a:avLst/>
        </a:prstGeom>
        <a:noFill/>
        <a:ln w="9525" cap="flat" cmpd="sng">
          <a:noFill/>
          <a:prstDash val="solid"/>
          <a:miter/>
        </a:ln>
        <a:effectLst/>
      </xdr:spPr>
    </xdr:pic>
    <xdr:clientData/>
  </xdr:twoCellAnchor>
  <xdr:twoCellAnchor>
    <xdr:from>
      <xdr:col>1</xdr:col>
      <xdr:colOff>160812</xdr:colOff>
      <xdr:row>1992</xdr:row>
      <xdr:rowOff>142875</xdr:rowOff>
    </xdr:from>
    <xdr:to>
      <xdr:col>1</xdr:col>
      <xdr:colOff>2047874</xdr:colOff>
      <xdr:row>1993</xdr:row>
      <xdr:rowOff>925874</xdr:rowOff>
    </xdr:to>
    <xdr:pic>
      <xdr:nvPicPr>
        <xdr:cNvPr id="1409" name="Рисунок 1646" descr=" ">
          <a:extLst>
            <a:ext uri="{FF2B5EF4-FFF2-40B4-BE49-F238E27FC236}">
              <a16:creationId xmlns:a16="http://schemas.microsoft.com/office/drawing/2014/main" id="{00000000-0008-0000-0000-000081050000}"/>
            </a:ext>
          </a:extLst>
        </xdr:cNvPr>
        <xdr:cNvPicPr/>
      </xdr:nvPicPr>
      <xdr:blipFill>
        <a:blip xmlns:r="http://schemas.openxmlformats.org/officeDocument/2006/relationships" r:embed="rId1396"/>
        <a:srcRect/>
        <a:stretch>
          <a:fillRect/>
        </a:stretch>
      </xdr:blipFill>
      <xdr:spPr>
        <a:xfrm>
          <a:off x="3804125" y="1792021594"/>
          <a:ext cx="1887062" cy="1795030"/>
        </a:xfrm>
        <a:prstGeom prst="rect">
          <a:avLst/>
        </a:prstGeom>
        <a:noFill/>
        <a:ln w="9525" cap="flat" cmpd="sng">
          <a:noFill/>
          <a:prstDash val="solid"/>
          <a:miter/>
        </a:ln>
        <a:effectLst/>
      </xdr:spPr>
    </xdr:pic>
    <xdr:clientData/>
  </xdr:twoCellAnchor>
  <xdr:twoCellAnchor>
    <xdr:from>
      <xdr:col>1</xdr:col>
      <xdr:colOff>433937</xdr:colOff>
      <xdr:row>1994</xdr:row>
      <xdr:rowOff>35719</xdr:rowOff>
    </xdr:from>
    <xdr:to>
      <xdr:col>1</xdr:col>
      <xdr:colOff>1273968</xdr:colOff>
      <xdr:row>1994</xdr:row>
      <xdr:rowOff>913953</xdr:rowOff>
    </xdr:to>
    <xdr:pic>
      <xdr:nvPicPr>
        <xdr:cNvPr id="1410" name="Рисунок 1647" descr=" ">
          <a:extLst>
            <a:ext uri="{FF2B5EF4-FFF2-40B4-BE49-F238E27FC236}">
              <a16:creationId xmlns:a16="http://schemas.microsoft.com/office/drawing/2014/main" id="{00000000-0008-0000-0000-000082050000}"/>
            </a:ext>
          </a:extLst>
        </xdr:cNvPr>
        <xdr:cNvPicPr/>
      </xdr:nvPicPr>
      <xdr:blipFill>
        <a:blip xmlns:r="http://schemas.openxmlformats.org/officeDocument/2006/relationships" r:embed="rId1397"/>
        <a:srcRect/>
        <a:stretch>
          <a:fillRect/>
        </a:stretch>
      </xdr:blipFill>
      <xdr:spPr>
        <a:xfrm>
          <a:off x="4077250" y="1793938500"/>
          <a:ext cx="840031" cy="878234"/>
        </a:xfrm>
        <a:prstGeom prst="rect">
          <a:avLst/>
        </a:prstGeom>
        <a:noFill/>
        <a:ln w="9525" cap="flat" cmpd="sng">
          <a:noFill/>
          <a:prstDash val="solid"/>
          <a:miter/>
        </a:ln>
        <a:effectLst/>
      </xdr:spPr>
    </xdr:pic>
    <xdr:clientData/>
  </xdr:twoCellAnchor>
  <xdr:twoCellAnchor>
    <xdr:from>
      <xdr:col>1</xdr:col>
      <xdr:colOff>439042</xdr:colOff>
      <xdr:row>1999</xdr:row>
      <xdr:rowOff>0</xdr:rowOff>
    </xdr:from>
    <xdr:to>
      <xdr:col>1</xdr:col>
      <xdr:colOff>1273968</xdr:colOff>
      <xdr:row>2000</xdr:row>
      <xdr:rowOff>11906</xdr:rowOff>
    </xdr:to>
    <xdr:pic>
      <xdr:nvPicPr>
        <xdr:cNvPr id="1411" name="Рисунок 1648" descr=" ">
          <a:extLst>
            <a:ext uri="{FF2B5EF4-FFF2-40B4-BE49-F238E27FC236}">
              <a16:creationId xmlns:a16="http://schemas.microsoft.com/office/drawing/2014/main" id="{00000000-0008-0000-0000-000083050000}"/>
            </a:ext>
          </a:extLst>
        </xdr:cNvPr>
        <xdr:cNvPicPr/>
      </xdr:nvPicPr>
      <xdr:blipFill>
        <a:blip xmlns:r="http://schemas.openxmlformats.org/officeDocument/2006/relationships" r:embed="rId1398"/>
        <a:srcRect/>
        <a:stretch>
          <a:fillRect/>
        </a:stretch>
      </xdr:blipFill>
      <xdr:spPr>
        <a:xfrm>
          <a:off x="4082355" y="1798962938"/>
          <a:ext cx="834926" cy="1023937"/>
        </a:xfrm>
        <a:prstGeom prst="rect">
          <a:avLst/>
        </a:prstGeom>
        <a:noFill/>
        <a:ln w="9525" cap="flat" cmpd="sng">
          <a:noFill/>
          <a:prstDash val="solid"/>
          <a:miter/>
        </a:ln>
        <a:effectLst/>
      </xdr:spPr>
    </xdr:pic>
    <xdr:clientData/>
  </xdr:twoCellAnchor>
  <xdr:twoCellAnchor>
    <xdr:from>
      <xdr:col>1</xdr:col>
      <xdr:colOff>160777</xdr:colOff>
      <xdr:row>1947</xdr:row>
      <xdr:rowOff>166717</xdr:rowOff>
    </xdr:from>
    <xdr:to>
      <xdr:col>1</xdr:col>
      <xdr:colOff>976312</xdr:colOff>
      <xdr:row>1948</xdr:row>
      <xdr:rowOff>11906</xdr:rowOff>
    </xdr:to>
    <xdr:pic>
      <xdr:nvPicPr>
        <xdr:cNvPr id="1412" name="Рисунок 1649" descr=" ">
          <a:extLst>
            <a:ext uri="{FF2B5EF4-FFF2-40B4-BE49-F238E27FC236}">
              <a16:creationId xmlns:a16="http://schemas.microsoft.com/office/drawing/2014/main" id="{00000000-0008-0000-0000-000084050000}"/>
            </a:ext>
          </a:extLst>
        </xdr:cNvPr>
        <xdr:cNvPicPr/>
      </xdr:nvPicPr>
      <xdr:blipFill>
        <a:blip xmlns:r="http://schemas.openxmlformats.org/officeDocument/2006/relationships" r:embed="rId1399"/>
        <a:srcRect/>
        <a:stretch>
          <a:fillRect/>
        </a:stretch>
      </xdr:blipFill>
      <xdr:spPr>
        <a:xfrm>
          <a:off x="3804090" y="1748039936"/>
          <a:ext cx="815535" cy="857220"/>
        </a:xfrm>
        <a:prstGeom prst="rect">
          <a:avLst/>
        </a:prstGeom>
        <a:noFill/>
        <a:ln w="9525" cap="flat" cmpd="sng">
          <a:noFill/>
          <a:prstDash val="solid"/>
          <a:miter/>
        </a:ln>
        <a:effectLst/>
      </xdr:spPr>
    </xdr:pic>
    <xdr:clientData/>
  </xdr:twoCellAnchor>
  <xdr:twoCellAnchor>
    <xdr:from>
      <xdr:col>1</xdr:col>
      <xdr:colOff>873802</xdr:colOff>
      <xdr:row>1948</xdr:row>
      <xdr:rowOff>83344</xdr:rowOff>
    </xdr:from>
    <xdr:to>
      <xdr:col>1</xdr:col>
      <xdr:colOff>1964531</xdr:colOff>
      <xdr:row>1948</xdr:row>
      <xdr:rowOff>940594</xdr:rowOff>
    </xdr:to>
    <xdr:pic>
      <xdr:nvPicPr>
        <xdr:cNvPr id="1413" name="Рисунок 1650" descr=" ">
          <a:extLst>
            <a:ext uri="{FF2B5EF4-FFF2-40B4-BE49-F238E27FC236}">
              <a16:creationId xmlns:a16="http://schemas.microsoft.com/office/drawing/2014/main" id="{00000000-0008-0000-0000-000085050000}"/>
            </a:ext>
          </a:extLst>
        </xdr:cNvPr>
        <xdr:cNvPicPr/>
      </xdr:nvPicPr>
      <xdr:blipFill>
        <a:blip xmlns:r="http://schemas.openxmlformats.org/officeDocument/2006/relationships" r:embed="rId1400"/>
        <a:srcRect/>
        <a:stretch>
          <a:fillRect/>
        </a:stretch>
      </xdr:blipFill>
      <xdr:spPr>
        <a:xfrm>
          <a:off x="4517115" y="1748968594"/>
          <a:ext cx="1090729" cy="857250"/>
        </a:xfrm>
        <a:prstGeom prst="rect">
          <a:avLst/>
        </a:prstGeom>
        <a:noFill/>
        <a:ln w="9525" cap="flat" cmpd="sng">
          <a:noFill/>
          <a:prstDash val="solid"/>
          <a:miter/>
        </a:ln>
        <a:effectLst/>
      </xdr:spPr>
    </xdr:pic>
    <xdr:clientData/>
  </xdr:twoCellAnchor>
  <xdr:twoCellAnchor>
    <xdr:from>
      <xdr:col>1</xdr:col>
      <xdr:colOff>183750</xdr:colOff>
      <xdr:row>1949</xdr:row>
      <xdr:rowOff>83374</xdr:rowOff>
    </xdr:from>
    <xdr:to>
      <xdr:col>1</xdr:col>
      <xdr:colOff>1047749</xdr:colOff>
      <xdr:row>1949</xdr:row>
      <xdr:rowOff>916782</xdr:rowOff>
    </xdr:to>
    <xdr:pic>
      <xdr:nvPicPr>
        <xdr:cNvPr id="1414" name="Рисунок 1651" descr=" ">
          <a:extLst>
            <a:ext uri="{FF2B5EF4-FFF2-40B4-BE49-F238E27FC236}">
              <a16:creationId xmlns:a16="http://schemas.microsoft.com/office/drawing/2014/main" id="{00000000-0008-0000-0000-000086050000}"/>
            </a:ext>
          </a:extLst>
        </xdr:cNvPr>
        <xdr:cNvPicPr/>
      </xdr:nvPicPr>
      <xdr:blipFill>
        <a:blip xmlns:r="http://schemas.openxmlformats.org/officeDocument/2006/relationships" r:embed="rId1401"/>
        <a:srcRect/>
        <a:stretch>
          <a:fillRect/>
        </a:stretch>
      </xdr:blipFill>
      <xdr:spPr>
        <a:xfrm>
          <a:off x="3827063" y="1749980655"/>
          <a:ext cx="863999" cy="833408"/>
        </a:xfrm>
        <a:prstGeom prst="rect">
          <a:avLst/>
        </a:prstGeom>
        <a:noFill/>
        <a:ln w="9525" cap="flat" cmpd="sng">
          <a:noFill/>
          <a:prstDash val="solid"/>
          <a:miter/>
        </a:ln>
        <a:effectLst/>
      </xdr:spPr>
    </xdr:pic>
    <xdr:clientData/>
  </xdr:twoCellAnchor>
  <xdr:twoCellAnchor>
    <xdr:from>
      <xdr:col>1</xdr:col>
      <xdr:colOff>1161265</xdr:colOff>
      <xdr:row>1949</xdr:row>
      <xdr:rowOff>858037</xdr:rowOff>
    </xdr:from>
    <xdr:to>
      <xdr:col>1</xdr:col>
      <xdr:colOff>2143124</xdr:colOff>
      <xdr:row>1950</xdr:row>
      <xdr:rowOff>976310</xdr:rowOff>
    </xdr:to>
    <xdr:pic>
      <xdr:nvPicPr>
        <xdr:cNvPr id="1415" name="Рисунок 1652" descr=" ">
          <a:extLst>
            <a:ext uri="{FF2B5EF4-FFF2-40B4-BE49-F238E27FC236}">
              <a16:creationId xmlns:a16="http://schemas.microsoft.com/office/drawing/2014/main" id="{00000000-0008-0000-0000-000087050000}"/>
            </a:ext>
          </a:extLst>
        </xdr:cNvPr>
        <xdr:cNvPicPr/>
      </xdr:nvPicPr>
      <xdr:blipFill>
        <a:blip xmlns:r="http://schemas.openxmlformats.org/officeDocument/2006/relationships" r:embed="rId1402"/>
        <a:srcRect/>
        <a:stretch>
          <a:fillRect/>
        </a:stretch>
      </xdr:blipFill>
      <xdr:spPr>
        <a:xfrm>
          <a:off x="4804578" y="1750755318"/>
          <a:ext cx="981859" cy="1130305"/>
        </a:xfrm>
        <a:prstGeom prst="rect">
          <a:avLst/>
        </a:prstGeom>
        <a:noFill/>
        <a:ln w="9525" cap="flat" cmpd="sng">
          <a:noFill/>
          <a:prstDash val="solid"/>
          <a:miter/>
        </a:ln>
        <a:effectLst/>
      </xdr:spPr>
    </xdr:pic>
    <xdr:clientData/>
  </xdr:twoCellAnchor>
  <xdr:twoCellAnchor>
    <xdr:from>
      <xdr:col>1</xdr:col>
      <xdr:colOff>112313</xdr:colOff>
      <xdr:row>1951</xdr:row>
      <xdr:rowOff>35763</xdr:rowOff>
    </xdr:from>
    <xdr:to>
      <xdr:col>1</xdr:col>
      <xdr:colOff>845343</xdr:colOff>
      <xdr:row>1952</xdr:row>
      <xdr:rowOff>23812</xdr:rowOff>
    </xdr:to>
    <xdr:pic>
      <xdr:nvPicPr>
        <xdr:cNvPr id="1416" name="Рисунок 1653" descr=" ">
          <a:extLst>
            <a:ext uri="{FF2B5EF4-FFF2-40B4-BE49-F238E27FC236}">
              <a16:creationId xmlns:a16="http://schemas.microsoft.com/office/drawing/2014/main" id="{00000000-0008-0000-0000-000088050000}"/>
            </a:ext>
          </a:extLst>
        </xdr:cNvPr>
        <xdr:cNvPicPr/>
      </xdr:nvPicPr>
      <xdr:blipFill>
        <a:blip xmlns:r="http://schemas.openxmlformats.org/officeDocument/2006/relationships" r:embed="rId1403"/>
        <a:srcRect/>
        <a:stretch>
          <a:fillRect/>
        </a:stretch>
      </xdr:blipFill>
      <xdr:spPr>
        <a:xfrm>
          <a:off x="3755626" y="1751957107"/>
          <a:ext cx="733030" cy="1000080"/>
        </a:xfrm>
        <a:prstGeom prst="rect">
          <a:avLst/>
        </a:prstGeom>
        <a:noFill/>
        <a:ln w="9525" cap="flat" cmpd="sng">
          <a:noFill/>
          <a:prstDash val="solid"/>
          <a:miter/>
        </a:ln>
        <a:effectLst/>
      </xdr:spPr>
    </xdr:pic>
    <xdr:clientData/>
  </xdr:twoCellAnchor>
  <xdr:twoCellAnchor>
    <xdr:from>
      <xdr:col>1</xdr:col>
      <xdr:colOff>946097</xdr:colOff>
      <xdr:row>1951</xdr:row>
      <xdr:rowOff>988218</xdr:rowOff>
    </xdr:from>
    <xdr:to>
      <xdr:col>1</xdr:col>
      <xdr:colOff>1988344</xdr:colOff>
      <xdr:row>1952</xdr:row>
      <xdr:rowOff>964406</xdr:rowOff>
    </xdr:to>
    <xdr:pic>
      <xdr:nvPicPr>
        <xdr:cNvPr id="1417" name="Рисунок 1654" descr=" ">
          <a:extLst>
            <a:ext uri="{FF2B5EF4-FFF2-40B4-BE49-F238E27FC236}">
              <a16:creationId xmlns:a16="http://schemas.microsoft.com/office/drawing/2014/main" id="{00000000-0008-0000-0000-000089050000}"/>
            </a:ext>
          </a:extLst>
        </xdr:cNvPr>
        <xdr:cNvPicPr/>
      </xdr:nvPicPr>
      <xdr:blipFill>
        <a:blip xmlns:r="http://schemas.openxmlformats.org/officeDocument/2006/relationships" r:embed="rId1404"/>
        <a:srcRect/>
        <a:stretch>
          <a:fillRect/>
        </a:stretch>
      </xdr:blipFill>
      <xdr:spPr>
        <a:xfrm>
          <a:off x="4589410" y="1752909562"/>
          <a:ext cx="1042247" cy="988219"/>
        </a:xfrm>
        <a:prstGeom prst="rect">
          <a:avLst/>
        </a:prstGeom>
        <a:noFill/>
        <a:ln w="9525" cap="flat" cmpd="sng">
          <a:noFill/>
          <a:prstDash val="solid"/>
          <a:miter/>
        </a:ln>
        <a:effectLst/>
      </xdr:spPr>
    </xdr:pic>
    <xdr:clientData/>
  </xdr:twoCellAnchor>
  <xdr:twoCellAnchor>
    <xdr:from>
      <xdr:col>1</xdr:col>
      <xdr:colOff>89340</xdr:colOff>
      <xdr:row>1953</xdr:row>
      <xdr:rowOff>11921</xdr:rowOff>
    </xdr:from>
    <xdr:to>
      <xdr:col>1</xdr:col>
      <xdr:colOff>1012031</xdr:colOff>
      <xdr:row>1953</xdr:row>
      <xdr:rowOff>988219</xdr:rowOff>
    </xdr:to>
    <xdr:pic>
      <xdr:nvPicPr>
        <xdr:cNvPr id="1418" name="Рисунок 1655" descr=" ">
          <a:extLst>
            <a:ext uri="{FF2B5EF4-FFF2-40B4-BE49-F238E27FC236}">
              <a16:creationId xmlns:a16="http://schemas.microsoft.com/office/drawing/2014/main" id="{00000000-0008-0000-0000-00008A050000}"/>
            </a:ext>
          </a:extLst>
        </xdr:cNvPr>
        <xdr:cNvPicPr/>
      </xdr:nvPicPr>
      <xdr:blipFill>
        <a:blip xmlns:r="http://schemas.openxmlformats.org/officeDocument/2006/relationships" r:embed="rId1405"/>
        <a:srcRect/>
        <a:stretch>
          <a:fillRect/>
        </a:stretch>
      </xdr:blipFill>
      <xdr:spPr>
        <a:xfrm>
          <a:off x="3732653" y="1753957327"/>
          <a:ext cx="922691" cy="976298"/>
        </a:xfrm>
        <a:prstGeom prst="rect">
          <a:avLst/>
        </a:prstGeom>
        <a:noFill/>
        <a:ln w="9525" cap="flat" cmpd="sng">
          <a:noFill/>
          <a:prstDash val="solid"/>
          <a:miter/>
        </a:ln>
        <a:effectLst/>
      </xdr:spPr>
    </xdr:pic>
    <xdr:clientData/>
  </xdr:twoCellAnchor>
  <xdr:twoCellAnchor>
    <xdr:from>
      <xdr:col>1</xdr:col>
      <xdr:colOff>1028600</xdr:colOff>
      <xdr:row>1955</xdr:row>
      <xdr:rowOff>917571</xdr:rowOff>
    </xdr:from>
    <xdr:to>
      <xdr:col>1</xdr:col>
      <xdr:colOff>1928812</xdr:colOff>
      <xdr:row>1956</xdr:row>
      <xdr:rowOff>952500</xdr:rowOff>
    </xdr:to>
    <xdr:pic>
      <xdr:nvPicPr>
        <xdr:cNvPr id="1419" name="Рисунок 1656" descr=" ">
          <a:extLst>
            <a:ext uri="{FF2B5EF4-FFF2-40B4-BE49-F238E27FC236}">
              <a16:creationId xmlns:a16="http://schemas.microsoft.com/office/drawing/2014/main" id="{00000000-0008-0000-0000-00008B050000}"/>
            </a:ext>
          </a:extLst>
        </xdr:cNvPr>
        <xdr:cNvPicPr/>
      </xdr:nvPicPr>
      <xdr:blipFill>
        <a:blip xmlns:r="http://schemas.openxmlformats.org/officeDocument/2006/relationships" r:embed="rId1406"/>
        <a:srcRect/>
        <a:stretch>
          <a:fillRect/>
        </a:stretch>
      </xdr:blipFill>
      <xdr:spPr>
        <a:xfrm>
          <a:off x="4671913" y="1756887040"/>
          <a:ext cx="900212" cy="1046960"/>
        </a:xfrm>
        <a:prstGeom prst="rect">
          <a:avLst/>
        </a:prstGeom>
        <a:noFill/>
        <a:ln w="9525" cap="flat" cmpd="sng">
          <a:noFill/>
          <a:prstDash val="solid"/>
          <a:miter/>
        </a:ln>
        <a:effectLst/>
      </xdr:spPr>
    </xdr:pic>
    <xdr:clientData/>
  </xdr:twoCellAnchor>
  <xdr:twoCellAnchor>
    <xdr:from>
      <xdr:col>1</xdr:col>
      <xdr:colOff>1290538</xdr:colOff>
      <xdr:row>1953</xdr:row>
      <xdr:rowOff>786556</xdr:rowOff>
    </xdr:from>
    <xdr:to>
      <xdr:col>1</xdr:col>
      <xdr:colOff>2250280</xdr:colOff>
      <xdr:row>1954</xdr:row>
      <xdr:rowOff>964406</xdr:rowOff>
    </xdr:to>
    <xdr:pic>
      <xdr:nvPicPr>
        <xdr:cNvPr id="1420" name="Рисунок 1657" descr=" ">
          <a:extLst>
            <a:ext uri="{FF2B5EF4-FFF2-40B4-BE49-F238E27FC236}">
              <a16:creationId xmlns:a16="http://schemas.microsoft.com/office/drawing/2014/main" id="{00000000-0008-0000-0000-00008C050000}"/>
            </a:ext>
          </a:extLst>
        </xdr:cNvPr>
        <xdr:cNvPicPr/>
      </xdr:nvPicPr>
      <xdr:blipFill>
        <a:blip xmlns:r="http://schemas.openxmlformats.org/officeDocument/2006/relationships" r:embed="rId1407"/>
        <a:srcRect/>
        <a:stretch>
          <a:fillRect/>
        </a:stretch>
      </xdr:blipFill>
      <xdr:spPr>
        <a:xfrm>
          <a:off x="4933851" y="1754731962"/>
          <a:ext cx="959742" cy="1189882"/>
        </a:xfrm>
        <a:prstGeom prst="rect">
          <a:avLst/>
        </a:prstGeom>
        <a:noFill/>
        <a:ln w="9525" cap="flat" cmpd="sng">
          <a:noFill/>
          <a:prstDash val="solid"/>
          <a:miter/>
        </a:ln>
        <a:effectLst/>
      </xdr:spPr>
    </xdr:pic>
    <xdr:clientData/>
  </xdr:twoCellAnchor>
  <xdr:twoCellAnchor>
    <xdr:from>
      <xdr:col>1</xdr:col>
      <xdr:colOff>101247</xdr:colOff>
      <xdr:row>1955</xdr:row>
      <xdr:rowOff>59546</xdr:rowOff>
    </xdr:from>
    <xdr:to>
      <xdr:col>1</xdr:col>
      <xdr:colOff>881062</xdr:colOff>
      <xdr:row>1955</xdr:row>
      <xdr:rowOff>940593</xdr:rowOff>
    </xdr:to>
    <xdr:pic>
      <xdr:nvPicPr>
        <xdr:cNvPr id="1421" name="Рисунок 1658" descr=" ">
          <a:extLst>
            <a:ext uri="{FF2B5EF4-FFF2-40B4-BE49-F238E27FC236}">
              <a16:creationId xmlns:a16="http://schemas.microsoft.com/office/drawing/2014/main" id="{00000000-0008-0000-0000-00008D050000}"/>
            </a:ext>
          </a:extLst>
        </xdr:cNvPr>
        <xdr:cNvPicPr/>
      </xdr:nvPicPr>
      <xdr:blipFill>
        <a:blip xmlns:r="http://schemas.openxmlformats.org/officeDocument/2006/relationships" r:embed="rId1408"/>
        <a:srcRect/>
        <a:stretch>
          <a:fillRect/>
        </a:stretch>
      </xdr:blipFill>
      <xdr:spPr>
        <a:xfrm>
          <a:off x="3744560" y="1756029015"/>
          <a:ext cx="779815" cy="881047"/>
        </a:xfrm>
        <a:prstGeom prst="rect">
          <a:avLst/>
        </a:prstGeom>
        <a:noFill/>
        <a:ln w="9525" cap="flat" cmpd="sng">
          <a:noFill/>
          <a:prstDash val="solid"/>
          <a:miter/>
        </a:ln>
        <a:effectLst/>
      </xdr:spPr>
    </xdr:pic>
    <xdr:clientData/>
  </xdr:twoCellAnchor>
  <xdr:twoCellAnchor>
    <xdr:from>
      <xdr:col>1</xdr:col>
      <xdr:colOff>192403</xdr:colOff>
      <xdr:row>1994</xdr:row>
      <xdr:rowOff>916811</xdr:rowOff>
    </xdr:from>
    <xdr:to>
      <xdr:col>1</xdr:col>
      <xdr:colOff>1107280</xdr:colOff>
      <xdr:row>1996</xdr:row>
      <xdr:rowOff>178593</xdr:rowOff>
    </xdr:to>
    <xdr:pic>
      <xdr:nvPicPr>
        <xdr:cNvPr id="1422" name="Рисунок 1659" descr=" ">
          <a:extLst>
            <a:ext uri="{FF2B5EF4-FFF2-40B4-BE49-F238E27FC236}">
              <a16:creationId xmlns:a16="http://schemas.microsoft.com/office/drawing/2014/main" id="{00000000-0008-0000-0000-00008E050000}"/>
            </a:ext>
          </a:extLst>
        </xdr:cNvPr>
        <xdr:cNvPicPr/>
      </xdr:nvPicPr>
      <xdr:blipFill>
        <a:blip xmlns:r="http://schemas.openxmlformats.org/officeDocument/2006/relationships" r:embed="rId1409"/>
        <a:srcRect/>
        <a:stretch>
          <a:fillRect/>
        </a:stretch>
      </xdr:blipFill>
      <xdr:spPr>
        <a:xfrm>
          <a:off x="3835716" y="1794819592"/>
          <a:ext cx="914877" cy="1285845"/>
        </a:xfrm>
        <a:prstGeom prst="rect">
          <a:avLst/>
        </a:prstGeom>
        <a:noFill/>
        <a:ln w="9525" cap="flat" cmpd="sng">
          <a:noFill/>
          <a:prstDash val="solid"/>
          <a:miter/>
        </a:ln>
        <a:effectLst/>
      </xdr:spPr>
    </xdr:pic>
    <xdr:clientData/>
  </xdr:twoCellAnchor>
  <xdr:twoCellAnchor>
    <xdr:from>
      <xdr:col>1</xdr:col>
      <xdr:colOff>375228</xdr:colOff>
      <xdr:row>1998</xdr:row>
      <xdr:rowOff>0</xdr:rowOff>
    </xdr:from>
    <xdr:to>
      <xdr:col>1</xdr:col>
      <xdr:colOff>1115475</xdr:colOff>
      <xdr:row>1998</xdr:row>
      <xdr:rowOff>925874</xdr:rowOff>
    </xdr:to>
    <xdr:pic>
      <xdr:nvPicPr>
        <xdr:cNvPr id="1423" name="Рисунок 549" descr=" ">
          <a:extLst>
            <a:ext uri="{FF2B5EF4-FFF2-40B4-BE49-F238E27FC236}">
              <a16:creationId xmlns:a16="http://schemas.microsoft.com/office/drawing/2014/main" id="{00000000-0008-0000-0000-00008F050000}"/>
            </a:ext>
          </a:extLst>
        </xdr:cNvPr>
        <xdr:cNvPicPr/>
      </xdr:nvPicPr>
      <xdr:blipFill>
        <a:blip xmlns:r="http://schemas.openxmlformats.org/officeDocument/2006/relationships" r:embed="rId1410"/>
        <a:srcRect/>
        <a:stretch>
          <a:fillRect/>
        </a:stretch>
      </xdr:blipFill>
      <xdr:spPr>
        <a:xfrm>
          <a:off x="4125686" y="1560456320"/>
          <a:ext cx="740229" cy="925184"/>
        </a:xfrm>
        <a:prstGeom prst="rect">
          <a:avLst/>
        </a:prstGeom>
        <a:noFill/>
        <a:ln w="9525" cap="flat" cmpd="sng">
          <a:noFill/>
          <a:prstDash val="solid"/>
          <a:miter/>
        </a:ln>
        <a:effectLst/>
      </xdr:spPr>
    </xdr:pic>
    <xdr:clientData/>
  </xdr:twoCellAnchor>
  <xdr:twoCellAnchor>
    <xdr:from>
      <xdr:col>1</xdr:col>
      <xdr:colOff>428832</xdr:colOff>
      <xdr:row>697</xdr:row>
      <xdr:rowOff>0</xdr:rowOff>
    </xdr:from>
    <xdr:to>
      <xdr:col>1</xdr:col>
      <xdr:colOff>1005714</xdr:colOff>
      <xdr:row>697</xdr:row>
      <xdr:rowOff>937795</xdr:rowOff>
    </xdr:to>
    <xdr:pic>
      <xdr:nvPicPr>
        <xdr:cNvPr id="1424" name="Рисунок 641" descr=" ">
          <a:extLst>
            <a:ext uri="{FF2B5EF4-FFF2-40B4-BE49-F238E27FC236}">
              <a16:creationId xmlns:a16="http://schemas.microsoft.com/office/drawing/2014/main" id="{00000000-0008-0000-0000-000090050000}"/>
            </a:ext>
          </a:extLst>
        </xdr:cNvPr>
        <xdr:cNvPicPr/>
      </xdr:nvPicPr>
      <xdr:blipFill>
        <a:blip xmlns:r="http://schemas.openxmlformats.org/officeDocument/2006/relationships" r:embed="rId1411"/>
        <a:srcRect/>
        <a:stretch>
          <a:fillRect/>
        </a:stretch>
      </xdr:blipFill>
      <xdr:spPr>
        <a:xfrm>
          <a:off x="4180114" y="469402880"/>
          <a:ext cx="576943" cy="947232"/>
        </a:xfrm>
        <a:prstGeom prst="rect">
          <a:avLst/>
        </a:prstGeom>
        <a:noFill/>
        <a:ln w="9525" cap="flat" cmpd="sng">
          <a:noFill/>
          <a:prstDash val="solid"/>
          <a:miter/>
        </a:ln>
        <a:effectLst/>
      </xdr:spPr>
    </xdr:pic>
    <xdr:clientData/>
  </xdr:twoCellAnchor>
  <xdr:twoCellAnchor>
    <xdr:from>
      <xdr:col>1</xdr:col>
      <xdr:colOff>48498</xdr:colOff>
      <xdr:row>1449</xdr:row>
      <xdr:rowOff>163564</xdr:rowOff>
    </xdr:from>
    <xdr:to>
      <xdr:col>1</xdr:col>
      <xdr:colOff>1429442</xdr:colOff>
      <xdr:row>1449</xdr:row>
      <xdr:rowOff>671658</xdr:rowOff>
    </xdr:to>
    <xdr:pic>
      <xdr:nvPicPr>
        <xdr:cNvPr id="1425" name="Рисунок 646" descr=" ">
          <a:extLst>
            <a:ext uri="{FF2B5EF4-FFF2-40B4-BE49-F238E27FC236}">
              <a16:creationId xmlns:a16="http://schemas.microsoft.com/office/drawing/2014/main" id="{00000000-0008-0000-0000-000091050000}"/>
            </a:ext>
          </a:extLst>
        </xdr:cNvPr>
        <xdr:cNvPicPr/>
      </xdr:nvPicPr>
      <xdr:blipFill>
        <a:blip xmlns:r="http://schemas.openxmlformats.org/officeDocument/2006/relationships" r:embed="rId1412"/>
        <a:srcRect/>
        <a:stretch>
          <a:fillRect/>
        </a:stretch>
      </xdr:blipFill>
      <xdr:spPr>
        <a:xfrm>
          <a:off x="3799113" y="1091793408"/>
          <a:ext cx="1382020" cy="514560"/>
        </a:xfrm>
        <a:prstGeom prst="rect">
          <a:avLst/>
        </a:prstGeom>
        <a:noFill/>
        <a:ln w="9525" cap="flat" cmpd="sng">
          <a:noFill/>
          <a:prstDash val="solid"/>
          <a:miter/>
        </a:ln>
        <a:effectLst/>
      </xdr:spPr>
    </xdr:pic>
    <xdr:clientData/>
  </xdr:twoCellAnchor>
  <xdr:twoCellAnchor>
    <xdr:from>
      <xdr:col>0</xdr:col>
      <xdr:colOff>2928784</xdr:colOff>
      <xdr:row>124</xdr:row>
      <xdr:rowOff>73870</xdr:rowOff>
    </xdr:from>
    <xdr:to>
      <xdr:col>0</xdr:col>
      <xdr:colOff>3591296</xdr:colOff>
      <xdr:row>124</xdr:row>
      <xdr:rowOff>569079</xdr:rowOff>
    </xdr:to>
    <xdr:pic>
      <xdr:nvPicPr>
        <xdr:cNvPr id="1426" name="Рисунок 92" descr=" ">
          <a:extLst>
            <a:ext uri="{FF2B5EF4-FFF2-40B4-BE49-F238E27FC236}">
              <a16:creationId xmlns:a16="http://schemas.microsoft.com/office/drawing/2014/main" id="{00000000-0008-0000-0000-000092050000}"/>
            </a:ext>
          </a:extLst>
        </xdr:cNvPr>
        <xdr:cNvPicPr/>
      </xdr:nvPicPr>
      <xdr:blipFill>
        <a:blip xmlns:r="http://schemas.openxmlformats.org/officeDocument/2006/relationships" r:embed="rId1413"/>
        <a:srcRect/>
        <a:stretch>
          <a:fillRect/>
        </a:stretch>
      </xdr:blipFill>
      <xdr:spPr>
        <a:xfrm>
          <a:off x="2939142" y="95358856"/>
          <a:ext cx="664029" cy="500528"/>
        </a:xfrm>
        <a:prstGeom prst="rect">
          <a:avLst/>
        </a:prstGeom>
        <a:noFill/>
        <a:ln w="9525" cap="flat" cmpd="sng">
          <a:noFill/>
          <a:prstDash val="solid"/>
          <a:miter/>
        </a:ln>
        <a:effectLst/>
      </xdr:spPr>
    </xdr:pic>
    <xdr:clientData/>
  </xdr:twoCellAnchor>
  <xdr:twoCellAnchor>
    <xdr:from>
      <xdr:col>0</xdr:col>
      <xdr:colOff>2924745</xdr:colOff>
      <xdr:row>125</xdr:row>
      <xdr:rowOff>35567</xdr:rowOff>
    </xdr:from>
    <xdr:to>
      <xdr:col>1</xdr:col>
      <xdr:colOff>0</xdr:colOff>
      <xdr:row>125</xdr:row>
      <xdr:rowOff>569079</xdr:rowOff>
    </xdr:to>
    <xdr:pic>
      <xdr:nvPicPr>
        <xdr:cNvPr id="1427" name="Рисунок 306" descr=" ">
          <a:extLst>
            <a:ext uri="{FF2B5EF4-FFF2-40B4-BE49-F238E27FC236}">
              <a16:creationId xmlns:a16="http://schemas.microsoft.com/office/drawing/2014/main" id="{00000000-0008-0000-0000-000093050000}"/>
            </a:ext>
          </a:extLst>
        </xdr:cNvPr>
        <xdr:cNvPicPr/>
      </xdr:nvPicPr>
      <xdr:blipFill>
        <a:blip xmlns:r="http://schemas.openxmlformats.org/officeDocument/2006/relationships" r:embed="rId1414"/>
        <a:srcRect/>
        <a:stretch>
          <a:fillRect/>
        </a:stretch>
      </xdr:blipFill>
      <xdr:spPr>
        <a:xfrm>
          <a:off x="2936742" y="96017336"/>
          <a:ext cx="731743" cy="528064"/>
        </a:xfrm>
        <a:prstGeom prst="rect">
          <a:avLst/>
        </a:prstGeom>
        <a:noFill/>
        <a:ln w="9525" cap="flat" cmpd="sng">
          <a:noFill/>
          <a:prstDash val="solid"/>
          <a:miter/>
        </a:ln>
        <a:effectLst/>
      </xdr:spPr>
    </xdr:pic>
    <xdr:clientData/>
  </xdr:twoCellAnchor>
  <xdr:twoCellAnchor>
    <xdr:from>
      <xdr:col>0</xdr:col>
      <xdr:colOff>2912626</xdr:colOff>
      <xdr:row>126</xdr:row>
      <xdr:rowOff>87550</xdr:rowOff>
    </xdr:from>
    <xdr:to>
      <xdr:col>1</xdr:col>
      <xdr:colOff>0</xdr:colOff>
      <xdr:row>126</xdr:row>
      <xdr:rowOff>582758</xdr:rowOff>
    </xdr:to>
    <xdr:pic>
      <xdr:nvPicPr>
        <xdr:cNvPr id="1428" name="Рисунок 329" descr=" ">
          <a:extLst>
            <a:ext uri="{FF2B5EF4-FFF2-40B4-BE49-F238E27FC236}">
              <a16:creationId xmlns:a16="http://schemas.microsoft.com/office/drawing/2014/main" id="{00000000-0008-0000-0000-000094050000}"/>
            </a:ext>
          </a:extLst>
        </xdr:cNvPr>
        <xdr:cNvPicPr/>
      </xdr:nvPicPr>
      <xdr:blipFill>
        <a:blip xmlns:r="http://schemas.openxmlformats.org/officeDocument/2006/relationships" r:embed="rId1415"/>
        <a:srcRect/>
        <a:stretch>
          <a:fillRect/>
        </a:stretch>
      </xdr:blipFill>
      <xdr:spPr>
        <a:xfrm>
          <a:off x="2923458" y="96758312"/>
          <a:ext cx="794426" cy="505544"/>
        </a:xfrm>
        <a:prstGeom prst="rect">
          <a:avLst/>
        </a:prstGeom>
        <a:noFill/>
        <a:ln w="9525" cap="flat" cmpd="sng">
          <a:noFill/>
          <a:prstDash val="solid"/>
          <a:miter/>
        </a:ln>
        <a:effectLst/>
      </xdr:spPr>
    </xdr:pic>
    <xdr:clientData/>
  </xdr:twoCellAnchor>
  <xdr:twoCellAnchor>
    <xdr:from>
      <xdr:col>0</xdr:col>
      <xdr:colOff>2920705</xdr:colOff>
      <xdr:row>127</xdr:row>
      <xdr:rowOff>62927</xdr:rowOff>
    </xdr:from>
    <xdr:to>
      <xdr:col>1</xdr:col>
      <xdr:colOff>0</xdr:colOff>
      <xdr:row>127</xdr:row>
      <xdr:rowOff>569079</xdr:rowOff>
    </xdr:to>
    <xdr:pic>
      <xdr:nvPicPr>
        <xdr:cNvPr id="1429" name="Рисунок 330" descr=" ">
          <a:extLst>
            <a:ext uri="{FF2B5EF4-FFF2-40B4-BE49-F238E27FC236}">
              <a16:creationId xmlns:a16="http://schemas.microsoft.com/office/drawing/2014/main" id="{00000000-0008-0000-0000-000095050000}"/>
            </a:ext>
          </a:extLst>
        </xdr:cNvPr>
        <xdr:cNvPicPr/>
      </xdr:nvPicPr>
      <xdr:blipFill>
        <a:blip xmlns:r="http://schemas.openxmlformats.org/officeDocument/2006/relationships" r:embed="rId1416"/>
        <a:srcRect/>
        <a:stretch>
          <a:fillRect/>
        </a:stretch>
      </xdr:blipFill>
      <xdr:spPr>
        <a:xfrm>
          <a:off x="2931942" y="97430832"/>
          <a:ext cx="809625" cy="507936"/>
        </a:xfrm>
        <a:prstGeom prst="rect">
          <a:avLst/>
        </a:prstGeom>
        <a:noFill/>
        <a:ln w="9525" cap="flat" cmpd="sng">
          <a:noFill/>
          <a:prstDash val="solid"/>
          <a:miter/>
        </a:ln>
        <a:effectLst/>
      </xdr:spPr>
    </xdr:pic>
    <xdr:clientData/>
  </xdr:twoCellAnchor>
  <xdr:twoCellAnchor>
    <xdr:from>
      <xdr:col>1</xdr:col>
      <xdr:colOff>459463</xdr:colOff>
      <xdr:row>48</xdr:row>
      <xdr:rowOff>100419</xdr:rowOff>
    </xdr:from>
    <xdr:to>
      <xdr:col>1</xdr:col>
      <xdr:colOff>1013372</xdr:colOff>
      <xdr:row>50</xdr:row>
      <xdr:rowOff>214689</xdr:rowOff>
    </xdr:to>
    <xdr:pic>
      <xdr:nvPicPr>
        <xdr:cNvPr id="1430" name="Рисунок 331" descr=" ">
          <a:extLst>
            <a:ext uri="{FF2B5EF4-FFF2-40B4-BE49-F238E27FC236}">
              <a16:creationId xmlns:a16="http://schemas.microsoft.com/office/drawing/2014/main" id="{00000000-0008-0000-0000-000096050000}"/>
            </a:ext>
          </a:extLst>
        </xdr:cNvPr>
        <xdr:cNvPicPr/>
      </xdr:nvPicPr>
      <xdr:blipFill>
        <a:blip xmlns:r="http://schemas.openxmlformats.org/officeDocument/2006/relationships" r:embed="rId1417"/>
        <a:srcRect/>
        <a:stretch>
          <a:fillRect/>
        </a:stretch>
      </xdr:blipFill>
      <xdr:spPr>
        <a:xfrm>
          <a:off x="4112077" y="35601728"/>
          <a:ext cx="555171" cy="993320"/>
        </a:xfrm>
        <a:prstGeom prst="rect">
          <a:avLst/>
        </a:prstGeom>
        <a:noFill/>
        <a:ln w="9525" cap="flat" cmpd="sng">
          <a:noFill/>
          <a:prstDash val="solid"/>
          <a:miter/>
        </a:ln>
        <a:effectLst/>
      </xdr:spPr>
    </xdr:pic>
    <xdr:clientData/>
  </xdr:twoCellAnchor>
  <xdr:twoCellAnchor>
    <xdr:from>
      <xdr:col>1</xdr:col>
      <xdr:colOff>451805</xdr:colOff>
      <xdr:row>704</xdr:row>
      <xdr:rowOff>0</xdr:rowOff>
    </xdr:from>
    <xdr:to>
      <xdr:col>1</xdr:col>
      <xdr:colOff>1005714</xdr:colOff>
      <xdr:row>705</xdr:row>
      <xdr:rowOff>0</xdr:rowOff>
    </xdr:to>
    <xdr:pic>
      <xdr:nvPicPr>
        <xdr:cNvPr id="1431" name="Рисунок 332" descr=" ">
          <a:extLst>
            <a:ext uri="{FF2B5EF4-FFF2-40B4-BE49-F238E27FC236}">
              <a16:creationId xmlns:a16="http://schemas.microsoft.com/office/drawing/2014/main" id="{00000000-0008-0000-0000-000097050000}"/>
            </a:ext>
          </a:extLst>
        </xdr:cNvPr>
        <xdr:cNvPicPr/>
      </xdr:nvPicPr>
      <xdr:blipFill>
        <a:blip xmlns:r="http://schemas.openxmlformats.org/officeDocument/2006/relationships" r:embed="rId1418"/>
        <a:srcRect/>
        <a:stretch>
          <a:fillRect/>
        </a:stretch>
      </xdr:blipFill>
      <xdr:spPr>
        <a:xfrm>
          <a:off x="4201886" y="475553312"/>
          <a:ext cx="555171" cy="1001120"/>
        </a:xfrm>
        <a:prstGeom prst="rect">
          <a:avLst/>
        </a:prstGeom>
        <a:noFill/>
        <a:ln w="9525" cap="flat" cmpd="sng">
          <a:noFill/>
          <a:prstDash val="solid"/>
          <a:miter/>
        </a:ln>
        <a:effectLst/>
      </xdr:spPr>
    </xdr:pic>
    <xdr:clientData/>
  </xdr:twoCellAnchor>
  <xdr:twoCellAnchor>
    <xdr:from>
      <xdr:col>1</xdr:col>
      <xdr:colOff>451805</xdr:colOff>
      <xdr:row>709</xdr:row>
      <xdr:rowOff>0</xdr:rowOff>
    </xdr:from>
    <xdr:to>
      <xdr:col>1</xdr:col>
      <xdr:colOff>1008267</xdr:colOff>
      <xdr:row>709</xdr:row>
      <xdr:rowOff>961638</xdr:rowOff>
    </xdr:to>
    <xdr:pic>
      <xdr:nvPicPr>
        <xdr:cNvPr id="1432" name="Рисунок 334" descr=" ">
          <a:extLst>
            <a:ext uri="{FF2B5EF4-FFF2-40B4-BE49-F238E27FC236}">
              <a16:creationId xmlns:a16="http://schemas.microsoft.com/office/drawing/2014/main" id="{00000000-0008-0000-0000-000098050000}"/>
            </a:ext>
          </a:extLst>
        </xdr:cNvPr>
        <xdr:cNvPicPr/>
      </xdr:nvPicPr>
      <xdr:blipFill>
        <a:blip xmlns:r="http://schemas.openxmlformats.org/officeDocument/2006/relationships" r:embed="rId1419"/>
        <a:srcRect/>
        <a:stretch>
          <a:fillRect/>
        </a:stretch>
      </xdr:blipFill>
      <xdr:spPr>
        <a:xfrm>
          <a:off x="4201886" y="480615168"/>
          <a:ext cx="557349" cy="957952"/>
        </a:xfrm>
        <a:prstGeom prst="rect">
          <a:avLst/>
        </a:prstGeom>
        <a:noFill/>
        <a:ln w="9525" cap="flat" cmpd="sng">
          <a:noFill/>
          <a:prstDash val="solid"/>
          <a:miter/>
        </a:ln>
        <a:effectLst/>
      </xdr:spPr>
    </xdr:pic>
    <xdr:clientData/>
  </xdr:twoCellAnchor>
  <xdr:twoCellAnchor>
    <xdr:from>
      <xdr:col>1</xdr:col>
      <xdr:colOff>852560</xdr:colOff>
      <xdr:row>1394</xdr:row>
      <xdr:rowOff>11162</xdr:rowOff>
    </xdr:from>
    <xdr:to>
      <xdr:col>1</xdr:col>
      <xdr:colOff>1347759</xdr:colOff>
      <xdr:row>1396</xdr:row>
      <xdr:rowOff>393020</xdr:rowOff>
    </xdr:to>
    <xdr:pic>
      <xdr:nvPicPr>
        <xdr:cNvPr id="1433" name="Рисунок 335" descr=" ">
          <a:extLst>
            <a:ext uri="{FF2B5EF4-FFF2-40B4-BE49-F238E27FC236}">
              <a16:creationId xmlns:a16="http://schemas.microsoft.com/office/drawing/2014/main" id="{00000000-0008-0000-0000-000099050000}"/>
            </a:ext>
          </a:extLst>
        </xdr:cNvPr>
        <xdr:cNvPicPr/>
      </xdr:nvPicPr>
      <xdr:blipFill>
        <a:blip xmlns:r="http://schemas.openxmlformats.org/officeDocument/2006/relationships" r:embed="rId1420"/>
        <a:srcRect/>
        <a:stretch>
          <a:fillRect/>
        </a:stretch>
      </xdr:blipFill>
      <xdr:spPr>
        <a:xfrm>
          <a:off x="4604657" y="1065428416"/>
          <a:ext cx="495300" cy="1406976"/>
        </a:xfrm>
        <a:prstGeom prst="rect">
          <a:avLst/>
        </a:prstGeom>
        <a:noFill/>
        <a:ln w="9525" cap="flat" cmpd="sng">
          <a:noFill/>
          <a:prstDash val="solid"/>
          <a:miter/>
        </a:ln>
        <a:effectLst/>
      </xdr:spPr>
    </xdr:pic>
    <xdr:clientData/>
  </xdr:twoCellAnchor>
  <xdr:twoCellAnchor>
    <xdr:from>
      <xdr:col>1</xdr:col>
      <xdr:colOff>385438</xdr:colOff>
      <xdr:row>84</xdr:row>
      <xdr:rowOff>0</xdr:rowOff>
    </xdr:from>
    <xdr:to>
      <xdr:col>1</xdr:col>
      <xdr:colOff>1056766</xdr:colOff>
      <xdr:row>84</xdr:row>
      <xdr:rowOff>835223</xdr:rowOff>
    </xdr:to>
    <xdr:pic>
      <xdr:nvPicPr>
        <xdr:cNvPr id="1434" name="Рисунок 336" descr=" ">
          <a:extLst>
            <a:ext uri="{FF2B5EF4-FFF2-40B4-BE49-F238E27FC236}">
              <a16:creationId xmlns:a16="http://schemas.microsoft.com/office/drawing/2014/main" id="{00000000-0008-0000-0000-00009A050000}"/>
            </a:ext>
          </a:extLst>
        </xdr:cNvPr>
        <xdr:cNvPicPr/>
      </xdr:nvPicPr>
      <xdr:blipFill>
        <a:blip xmlns:r="http://schemas.openxmlformats.org/officeDocument/2006/relationships" r:embed="rId1421"/>
        <a:srcRect/>
        <a:stretch>
          <a:fillRect/>
        </a:stretch>
      </xdr:blipFill>
      <xdr:spPr>
        <a:xfrm>
          <a:off x="4136571" y="67491424"/>
          <a:ext cx="670560" cy="838208"/>
        </a:xfrm>
        <a:prstGeom prst="rect">
          <a:avLst/>
        </a:prstGeom>
        <a:noFill/>
        <a:ln w="9525" cap="flat" cmpd="sng">
          <a:noFill/>
          <a:prstDash val="solid"/>
          <a:miter/>
        </a:ln>
        <a:effectLst/>
      </xdr:spPr>
    </xdr:pic>
    <xdr:clientData/>
  </xdr:twoCellAnchor>
  <xdr:twoCellAnchor>
    <xdr:from>
      <xdr:col>1</xdr:col>
      <xdr:colOff>48498</xdr:colOff>
      <xdr:row>479</xdr:row>
      <xdr:rowOff>0</xdr:rowOff>
    </xdr:from>
    <xdr:to>
      <xdr:col>1</xdr:col>
      <xdr:colOff>770877</xdr:colOff>
      <xdr:row>479</xdr:row>
      <xdr:rowOff>949716</xdr:rowOff>
    </xdr:to>
    <xdr:pic>
      <xdr:nvPicPr>
        <xdr:cNvPr id="1435" name="Рисунок 337" descr=" ">
          <a:extLst>
            <a:ext uri="{FF2B5EF4-FFF2-40B4-BE49-F238E27FC236}">
              <a16:creationId xmlns:a16="http://schemas.microsoft.com/office/drawing/2014/main" id="{00000000-0008-0000-0000-00009B050000}"/>
            </a:ext>
          </a:extLst>
        </xdr:cNvPr>
        <xdr:cNvPicPr/>
      </xdr:nvPicPr>
      <xdr:blipFill>
        <a:blip xmlns:r="http://schemas.openxmlformats.org/officeDocument/2006/relationships" r:embed="rId1422"/>
        <a:srcRect/>
        <a:stretch>
          <a:fillRect/>
        </a:stretch>
      </xdr:blipFill>
      <xdr:spPr>
        <a:xfrm>
          <a:off x="3799114" y="294175552"/>
          <a:ext cx="722813" cy="957920"/>
        </a:xfrm>
        <a:prstGeom prst="rect">
          <a:avLst/>
        </a:prstGeom>
        <a:noFill/>
        <a:ln w="9525" cap="flat" cmpd="sng">
          <a:noFill/>
          <a:prstDash val="solid"/>
          <a:miter/>
        </a:ln>
        <a:effectLst/>
      </xdr:spPr>
    </xdr:pic>
    <xdr:clientData/>
  </xdr:twoCellAnchor>
  <xdr:twoCellAnchor>
    <xdr:from>
      <xdr:col>1</xdr:col>
      <xdr:colOff>689195</xdr:colOff>
      <xdr:row>480</xdr:row>
      <xdr:rowOff>47684</xdr:rowOff>
    </xdr:from>
    <xdr:to>
      <xdr:col>1</xdr:col>
      <xdr:colOff>1465178</xdr:colOff>
      <xdr:row>480</xdr:row>
      <xdr:rowOff>886137</xdr:rowOff>
    </xdr:to>
    <xdr:pic>
      <xdr:nvPicPr>
        <xdr:cNvPr id="1436" name="Рисунок 339" descr=" ">
          <a:extLst>
            <a:ext uri="{FF2B5EF4-FFF2-40B4-BE49-F238E27FC236}">
              <a16:creationId xmlns:a16="http://schemas.microsoft.com/office/drawing/2014/main" id="{00000000-0008-0000-0000-00009C050000}"/>
            </a:ext>
          </a:extLst>
        </xdr:cNvPr>
        <xdr:cNvPicPr/>
      </xdr:nvPicPr>
      <xdr:blipFill>
        <a:blip xmlns:r="http://schemas.openxmlformats.org/officeDocument/2006/relationships" r:embed="rId1423"/>
        <a:srcRect/>
        <a:stretch>
          <a:fillRect/>
        </a:stretch>
      </xdr:blipFill>
      <xdr:spPr>
        <a:xfrm>
          <a:off x="4441371" y="295242336"/>
          <a:ext cx="785133" cy="838496"/>
        </a:xfrm>
        <a:prstGeom prst="rect">
          <a:avLst/>
        </a:prstGeom>
        <a:noFill/>
        <a:ln w="9525" cap="flat" cmpd="sng">
          <a:noFill/>
          <a:prstDash val="solid"/>
          <a:miter/>
        </a:ln>
        <a:effectLst/>
      </xdr:spPr>
    </xdr:pic>
    <xdr:clientData/>
  </xdr:twoCellAnchor>
  <xdr:twoCellAnchor>
    <xdr:from>
      <xdr:col>1</xdr:col>
      <xdr:colOff>102103</xdr:colOff>
      <xdr:row>272</xdr:row>
      <xdr:rowOff>11921</xdr:rowOff>
    </xdr:from>
    <xdr:to>
      <xdr:col>1</xdr:col>
      <xdr:colOff>1363075</xdr:colOff>
      <xdr:row>272</xdr:row>
      <xdr:rowOff>961638</xdr:rowOff>
    </xdr:to>
    <xdr:pic>
      <xdr:nvPicPr>
        <xdr:cNvPr id="1437" name="Рисунок 340" descr=" ">
          <a:extLst>
            <a:ext uri="{FF2B5EF4-FFF2-40B4-BE49-F238E27FC236}">
              <a16:creationId xmlns:a16="http://schemas.microsoft.com/office/drawing/2014/main" id="{00000000-0008-0000-0000-00009D050000}"/>
            </a:ext>
          </a:extLst>
        </xdr:cNvPr>
        <xdr:cNvPicPr/>
      </xdr:nvPicPr>
      <xdr:blipFill>
        <a:blip xmlns:r="http://schemas.openxmlformats.org/officeDocument/2006/relationships" r:embed="rId1424"/>
        <a:srcRect/>
        <a:stretch>
          <a:fillRect/>
        </a:stretch>
      </xdr:blipFill>
      <xdr:spPr>
        <a:xfrm>
          <a:off x="3853542" y="143223792"/>
          <a:ext cx="1260022" cy="949328"/>
        </a:xfrm>
        <a:prstGeom prst="rect">
          <a:avLst/>
        </a:prstGeom>
        <a:noFill/>
        <a:ln w="9525" cap="flat" cmpd="sng">
          <a:noFill/>
          <a:prstDash val="solid"/>
          <a:miter/>
        </a:ln>
        <a:effectLst/>
      </xdr:spPr>
    </xdr:pic>
    <xdr:clientData/>
  </xdr:twoCellAnchor>
  <xdr:twoCellAnchor>
    <xdr:from>
      <xdr:col>1</xdr:col>
      <xdr:colOff>331834</xdr:colOff>
      <xdr:row>51</xdr:row>
      <xdr:rowOff>63420</xdr:rowOff>
    </xdr:from>
    <xdr:to>
      <xdr:col>1</xdr:col>
      <xdr:colOff>1125685</xdr:colOff>
      <xdr:row>51</xdr:row>
      <xdr:rowOff>911671</xdr:rowOff>
    </xdr:to>
    <xdr:pic>
      <xdr:nvPicPr>
        <xdr:cNvPr id="1438" name="Рисунок 341" descr=" ">
          <a:extLst>
            <a:ext uri="{FF2B5EF4-FFF2-40B4-BE49-F238E27FC236}">
              <a16:creationId xmlns:a16="http://schemas.microsoft.com/office/drawing/2014/main" id="{00000000-0008-0000-0000-00009E050000}"/>
            </a:ext>
          </a:extLst>
        </xdr:cNvPr>
        <xdr:cNvPicPr/>
      </xdr:nvPicPr>
      <xdr:blipFill>
        <a:blip xmlns:r="http://schemas.openxmlformats.org/officeDocument/2006/relationships" r:embed="rId1425"/>
        <a:srcRect/>
        <a:stretch>
          <a:fillRect/>
        </a:stretch>
      </xdr:blipFill>
      <xdr:spPr>
        <a:xfrm>
          <a:off x="3984171" y="36875356"/>
          <a:ext cx="794467" cy="848460"/>
        </a:xfrm>
        <a:prstGeom prst="rect">
          <a:avLst/>
        </a:prstGeom>
        <a:noFill/>
        <a:ln w="9525" cap="flat" cmpd="sng">
          <a:noFill/>
          <a:prstDash val="solid"/>
          <a:miter/>
        </a:ln>
        <a:effectLst/>
      </xdr:spPr>
    </xdr:pic>
    <xdr:clientData/>
  </xdr:twoCellAnchor>
  <xdr:twoCellAnchor>
    <xdr:from>
      <xdr:col>1</xdr:col>
      <xdr:colOff>352255</xdr:colOff>
      <xdr:row>52</xdr:row>
      <xdr:rowOff>47565</xdr:rowOff>
    </xdr:from>
    <xdr:to>
      <xdr:col>1</xdr:col>
      <xdr:colOff>1133343</xdr:colOff>
      <xdr:row>52</xdr:row>
      <xdr:rowOff>911671</xdr:rowOff>
    </xdr:to>
    <xdr:pic>
      <xdr:nvPicPr>
        <xdr:cNvPr id="1439" name="Рисунок 343" descr=" ">
          <a:extLst>
            <a:ext uri="{FF2B5EF4-FFF2-40B4-BE49-F238E27FC236}">
              <a16:creationId xmlns:a16="http://schemas.microsoft.com/office/drawing/2014/main" id="{00000000-0008-0000-0000-00009F050000}"/>
            </a:ext>
          </a:extLst>
        </xdr:cNvPr>
        <xdr:cNvPicPr/>
      </xdr:nvPicPr>
      <xdr:blipFill>
        <a:blip xmlns:r="http://schemas.openxmlformats.org/officeDocument/2006/relationships" r:embed="rId1426"/>
        <a:srcRect/>
        <a:stretch>
          <a:fillRect/>
        </a:stretch>
      </xdr:blipFill>
      <xdr:spPr>
        <a:xfrm>
          <a:off x="4005474" y="37868680"/>
          <a:ext cx="781516" cy="859664"/>
        </a:xfrm>
        <a:prstGeom prst="rect">
          <a:avLst/>
        </a:prstGeom>
        <a:noFill/>
        <a:ln w="9525" cap="flat" cmpd="sng">
          <a:noFill/>
          <a:prstDash val="solid"/>
          <a:miter/>
        </a:ln>
        <a:effectLst/>
      </xdr:spPr>
    </xdr:pic>
    <xdr:clientData/>
  </xdr:twoCellAnchor>
  <xdr:twoCellAnchor>
    <xdr:from>
      <xdr:col>1</xdr:col>
      <xdr:colOff>81682</xdr:colOff>
      <xdr:row>1383</xdr:row>
      <xdr:rowOff>35763</xdr:rowOff>
    </xdr:from>
    <xdr:to>
      <xdr:col>1</xdr:col>
      <xdr:colOff>604960</xdr:colOff>
      <xdr:row>1384</xdr:row>
      <xdr:rowOff>365581</xdr:rowOff>
    </xdr:to>
    <xdr:pic>
      <xdr:nvPicPr>
        <xdr:cNvPr id="1440" name="Рисунок 344" descr=" ">
          <a:extLst>
            <a:ext uri="{FF2B5EF4-FFF2-40B4-BE49-F238E27FC236}">
              <a16:creationId xmlns:a16="http://schemas.microsoft.com/office/drawing/2014/main" id="{00000000-0008-0000-0000-0000A0050000}"/>
            </a:ext>
          </a:extLst>
        </xdr:cNvPr>
        <xdr:cNvPicPr/>
      </xdr:nvPicPr>
      <xdr:blipFill>
        <a:blip xmlns:r="http://schemas.openxmlformats.org/officeDocument/2006/relationships" r:embed="rId1427"/>
        <a:srcRect/>
        <a:stretch>
          <a:fillRect/>
        </a:stretch>
      </xdr:blipFill>
      <xdr:spPr>
        <a:xfrm>
          <a:off x="3831771" y="1068128064"/>
          <a:ext cx="524469" cy="1341632"/>
        </a:xfrm>
        <a:prstGeom prst="rect">
          <a:avLst/>
        </a:prstGeom>
        <a:noFill/>
        <a:ln w="9525" cap="flat" cmpd="sng">
          <a:noFill/>
          <a:prstDash val="solid"/>
          <a:miter/>
        </a:ln>
        <a:effectLst/>
      </xdr:spPr>
    </xdr:pic>
    <xdr:clientData/>
  </xdr:twoCellAnchor>
  <xdr:twoCellAnchor>
    <xdr:from>
      <xdr:col>1</xdr:col>
      <xdr:colOff>238124</xdr:colOff>
      <xdr:row>105</xdr:row>
      <xdr:rowOff>977086</xdr:rowOff>
    </xdr:from>
    <xdr:to>
      <xdr:col>1</xdr:col>
      <xdr:colOff>726281</xdr:colOff>
      <xdr:row>106</xdr:row>
      <xdr:rowOff>1012030</xdr:rowOff>
    </xdr:to>
    <xdr:pic>
      <xdr:nvPicPr>
        <xdr:cNvPr id="1441" name="Рисунок 346" descr=" ">
          <a:extLst>
            <a:ext uri="{FF2B5EF4-FFF2-40B4-BE49-F238E27FC236}">
              <a16:creationId xmlns:a16="http://schemas.microsoft.com/office/drawing/2014/main" id="{00000000-0008-0000-0000-0000A1050000}"/>
            </a:ext>
          </a:extLst>
        </xdr:cNvPr>
        <xdr:cNvPicPr/>
      </xdr:nvPicPr>
      <xdr:blipFill>
        <a:blip xmlns:r="http://schemas.openxmlformats.org/officeDocument/2006/relationships" r:embed="rId1428"/>
        <a:srcRect/>
        <a:stretch>
          <a:fillRect/>
        </a:stretch>
      </xdr:blipFill>
      <xdr:spPr>
        <a:xfrm>
          <a:off x="3881437" y="90702586"/>
          <a:ext cx="488157" cy="1046975"/>
        </a:xfrm>
        <a:prstGeom prst="rect">
          <a:avLst/>
        </a:prstGeom>
        <a:noFill/>
        <a:ln w="9525" cap="flat" cmpd="sng">
          <a:noFill/>
          <a:prstDash val="solid"/>
          <a:miter/>
        </a:ln>
        <a:effectLst/>
      </xdr:spPr>
    </xdr:pic>
    <xdr:clientData/>
  </xdr:twoCellAnchor>
  <xdr:twoCellAnchor>
    <xdr:from>
      <xdr:col>1</xdr:col>
      <xdr:colOff>38288</xdr:colOff>
      <xdr:row>909</xdr:row>
      <xdr:rowOff>23842</xdr:rowOff>
    </xdr:from>
    <xdr:to>
      <xdr:col>1</xdr:col>
      <xdr:colOff>1401363</xdr:colOff>
      <xdr:row>909</xdr:row>
      <xdr:rowOff>949716</xdr:rowOff>
    </xdr:to>
    <xdr:pic>
      <xdr:nvPicPr>
        <xdr:cNvPr id="1442" name="Рисунок 347" descr=" ">
          <a:extLst>
            <a:ext uri="{FF2B5EF4-FFF2-40B4-BE49-F238E27FC236}">
              <a16:creationId xmlns:a16="http://schemas.microsoft.com/office/drawing/2014/main" id="{00000000-0008-0000-0000-0000A2050000}"/>
            </a:ext>
          </a:extLst>
        </xdr:cNvPr>
        <xdr:cNvPicPr/>
      </xdr:nvPicPr>
      <xdr:blipFill>
        <a:blip xmlns:r="http://schemas.openxmlformats.org/officeDocument/2006/relationships" r:embed="rId1429"/>
        <a:srcRect/>
        <a:stretch>
          <a:fillRect/>
        </a:stretch>
      </xdr:blipFill>
      <xdr:spPr>
        <a:xfrm>
          <a:off x="3788228" y="635823680"/>
          <a:ext cx="1364797" cy="925312"/>
        </a:xfrm>
        <a:prstGeom prst="rect">
          <a:avLst/>
        </a:prstGeom>
        <a:noFill/>
        <a:ln w="9525" cap="flat" cmpd="sng">
          <a:noFill/>
          <a:prstDash val="solid"/>
          <a:miter/>
        </a:ln>
        <a:effectLst/>
      </xdr:spPr>
    </xdr:pic>
    <xdr:clientData/>
  </xdr:twoCellAnchor>
  <xdr:twoCellAnchor>
    <xdr:from>
      <xdr:col>1</xdr:col>
      <xdr:colOff>778535</xdr:colOff>
      <xdr:row>1700</xdr:row>
      <xdr:rowOff>568240</xdr:rowOff>
    </xdr:from>
    <xdr:to>
      <xdr:col>1</xdr:col>
      <xdr:colOff>1365627</xdr:colOff>
      <xdr:row>1701</xdr:row>
      <xdr:rowOff>898058</xdr:rowOff>
    </xdr:to>
    <xdr:pic>
      <xdr:nvPicPr>
        <xdr:cNvPr id="1443" name="Рисунок 349" descr=" ">
          <a:extLst>
            <a:ext uri="{FF2B5EF4-FFF2-40B4-BE49-F238E27FC236}">
              <a16:creationId xmlns:a16="http://schemas.microsoft.com/office/drawing/2014/main" id="{00000000-0008-0000-0000-0000A3050000}"/>
            </a:ext>
          </a:extLst>
        </xdr:cNvPr>
        <xdr:cNvPicPr/>
      </xdr:nvPicPr>
      <xdr:blipFill>
        <a:blip xmlns:r="http://schemas.openxmlformats.org/officeDocument/2006/relationships" r:embed="rId1430"/>
        <a:srcRect/>
        <a:stretch>
          <a:fillRect/>
        </a:stretch>
      </xdr:blipFill>
      <xdr:spPr>
        <a:xfrm>
          <a:off x="4528458" y="1315418880"/>
          <a:ext cx="589016" cy="1349760"/>
        </a:xfrm>
        <a:prstGeom prst="rect">
          <a:avLst/>
        </a:prstGeom>
        <a:noFill/>
        <a:ln w="9525" cap="flat" cmpd="sng">
          <a:noFill/>
          <a:prstDash val="solid"/>
          <a:miter/>
        </a:ln>
        <a:effectLst/>
      </xdr:spPr>
    </xdr:pic>
    <xdr:clientData/>
  </xdr:twoCellAnchor>
  <xdr:twoCellAnchor>
    <xdr:from>
      <xdr:col>1</xdr:col>
      <xdr:colOff>125076</xdr:colOff>
      <xdr:row>389</xdr:row>
      <xdr:rowOff>619898</xdr:rowOff>
    </xdr:from>
    <xdr:to>
      <xdr:col>1</xdr:col>
      <xdr:colOff>625380</xdr:colOff>
      <xdr:row>390</xdr:row>
      <xdr:rowOff>913953</xdr:rowOff>
    </xdr:to>
    <xdr:pic>
      <xdr:nvPicPr>
        <xdr:cNvPr id="1444" name="Рисунок 350" descr=" ">
          <a:extLst>
            <a:ext uri="{FF2B5EF4-FFF2-40B4-BE49-F238E27FC236}">
              <a16:creationId xmlns:a16="http://schemas.microsoft.com/office/drawing/2014/main" id="{00000000-0008-0000-0000-0000A4050000}"/>
            </a:ext>
          </a:extLst>
        </xdr:cNvPr>
        <xdr:cNvPicPr/>
      </xdr:nvPicPr>
      <xdr:blipFill>
        <a:blip xmlns:r="http://schemas.openxmlformats.org/officeDocument/2006/relationships" r:embed="rId1431"/>
        <a:srcRect/>
        <a:stretch>
          <a:fillRect/>
        </a:stretch>
      </xdr:blipFill>
      <xdr:spPr>
        <a:xfrm>
          <a:off x="3875316" y="220672736"/>
          <a:ext cx="500742" cy="1311472"/>
        </a:xfrm>
        <a:prstGeom prst="rect">
          <a:avLst/>
        </a:prstGeom>
        <a:noFill/>
        <a:ln w="9525" cap="flat" cmpd="sng">
          <a:noFill/>
          <a:prstDash val="solid"/>
          <a:miter/>
        </a:ln>
        <a:effectLst/>
      </xdr:spPr>
    </xdr:pic>
    <xdr:clientData/>
  </xdr:twoCellAnchor>
  <xdr:twoCellAnchor>
    <xdr:from>
      <xdr:col>1</xdr:col>
      <xdr:colOff>469851</xdr:colOff>
      <xdr:row>806</xdr:row>
      <xdr:rowOff>11921</xdr:rowOff>
    </xdr:from>
    <xdr:to>
      <xdr:col>1</xdr:col>
      <xdr:colOff>995681</xdr:colOff>
      <xdr:row>806</xdr:row>
      <xdr:rowOff>937795</xdr:rowOff>
    </xdr:to>
    <xdr:pic>
      <xdr:nvPicPr>
        <xdr:cNvPr id="1445" name="Рисунок 351" descr=" ">
          <a:extLst>
            <a:ext uri="{FF2B5EF4-FFF2-40B4-BE49-F238E27FC236}">
              <a16:creationId xmlns:a16="http://schemas.microsoft.com/office/drawing/2014/main" id="{00000000-0008-0000-0000-0000A5050000}"/>
            </a:ext>
          </a:extLst>
        </xdr:cNvPr>
        <xdr:cNvPicPr/>
      </xdr:nvPicPr>
      <xdr:blipFill>
        <a:blip xmlns:r="http://schemas.openxmlformats.org/officeDocument/2006/relationships" r:embed="rId1432"/>
        <a:srcRect/>
        <a:stretch>
          <a:fillRect/>
        </a:stretch>
      </xdr:blipFill>
      <xdr:spPr>
        <a:xfrm>
          <a:off x="4385869" y="717686712"/>
          <a:ext cx="525830" cy="925874"/>
        </a:xfrm>
        <a:prstGeom prst="rect">
          <a:avLst/>
        </a:prstGeom>
        <a:noFill/>
        <a:ln w="9525" cap="flat" cmpd="sng">
          <a:noFill/>
          <a:prstDash val="solid"/>
          <a:miter/>
        </a:ln>
        <a:effectLst/>
      </xdr:spPr>
    </xdr:pic>
    <xdr:clientData/>
  </xdr:twoCellAnchor>
  <xdr:twoCellAnchor>
    <xdr:from>
      <xdr:col>1</xdr:col>
      <xdr:colOff>525830</xdr:colOff>
      <xdr:row>807</xdr:row>
      <xdr:rowOff>11921</xdr:rowOff>
    </xdr:from>
    <xdr:to>
      <xdr:col>1</xdr:col>
      <xdr:colOff>1049108</xdr:colOff>
      <xdr:row>807</xdr:row>
      <xdr:rowOff>937795</xdr:rowOff>
    </xdr:to>
    <xdr:pic>
      <xdr:nvPicPr>
        <xdr:cNvPr id="1446" name="Рисунок 352" descr=" ">
          <a:extLst>
            <a:ext uri="{FF2B5EF4-FFF2-40B4-BE49-F238E27FC236}">
              <a16:creationId xmlns:a16="http://schemas.microsoft.com/office/drawing/2014/main" id="{00000000-0008-0000-0000-0000A6050000}"/>
            </a:ext>
          </a:extLst>
        </xdr:cNvPr>
        <xdr:cNvPicPr/>
      </xdr:nvPicPr>
      <xdr:blipFill>
        <a:blip xmlns:r="http://schemas.openxmlformats.org/officeDocument/2006/relationships" r:embed="rId1433"/>
        <a:srcRect/>
        <a:stretch>
          <a:fillRect/>
        </a:stretch>
      </xdr:blipFill>
      <xdr:spPr>
        <a:xfrm>
          <a:off x="4275685" y="589665856"/>
          <a:ext cx="524895" cy="931264"/>
        </a:xfrm>
        <a:prstGeom prst="rect">
          <a:avLst/>
        </a:prstGeom>
        <a:noFill/>
        <a:ln w="9525" cap="flat" cmpd="sng">
          <a:noFill/>
          <a:prstDash val="solid"/>
          <a:miter/>
        </a:ln>
        <a:effectLst/>
      </xdr:spPr>
    </xdr:pic>
    <xdr:clientData/>
  </xdr:twoCellAnchor>
  <xdr:twoCellAnchor>
    <xdr:from>
      <xdr:col>1</xdr:col>
      <xdr:colOff>936795</xdr:colOff>
      <xdr:row>808</xdr:row>
      <xdr:rowOff>0</xdr:rowOff>
    </xdr:from>
    <xdr:to>
      <xdr:col>1</xdr:col>
      <xdr:colOff>1452415</xdr:colOff>
      <xdr:row>808</xdr:row>
      <xdr:rowOff>925874</xdr:rowOff>
    </xdr:to>
    <xdr:pic>
      <xdr:nvPicPr>
        <xdr:cNvPr id="1447" name="Рисунок 354" descr=" ">
          <a:extLst>
            <a:ext uri="{FF2B5EF4-FFF2-40B4-BE49-F238E27FC236}">
              <a16:creationId xmlns:a16="http://schemas.microsoft.com/office/drawing/2014/main" id="{00000000-0008-0000-0000-0000A7050000}"/>
            </a:ext>
          </a:extLst>
        </xdr:cNvPr>
        <xdr:cNvPicPr/>
      </xdr:nvPicPr>
      <xdr:blipFill>
        <a:blip xmlns:r="http://schemas.openxmlformats.org/officeDocument/2006/relationships" r:embed="rId1434"/>
        <a:srcRect/>
        <a:stretch>
          <a:fillRect/>
        </a:stretch>
      </xdr:blipFill>
      <xdr:spPr>
        <a:xfrm>
          <a:off x="4686942" y="590664960"/>
          <a:ext cx="516429" cy="931264"/>
        </a:xfrm>
        <a:prstGeom prst="rect">
          <a:avLst/>
        </a:prstGeom>
        <a:noFill/>
        <a:ln w="9525" cap="flat" cmpd="sng">
          <a:noFill/>
          <a:prstDash val="solid"/>
          <a:miter/>
        </a:ln>
        <a:effectLst/>
      </xdr:spPr>
    </xdr:pic>
    <xdr:clientData/>
  </xdr:twoCellAnchor>
  <xdr:twoCellAnchor>
    <xdr:from>
      <xdr:col>1</xdr:col>
      <xdr:colOff>172701</xdr:colOff>
      <xdr:row>397</xdr:row>
      <xdr:rowOff>635615</xdr:rowOff>
    </xdr:from>
    <xdr:to>
      <xdr:col>1</xdr:col>
      <xdr:colOff>683216</xdr:colOff>
      <xdr:row>399</xdr:row>
      <xdr:rowOff>56717</xdr:rowOff>
    </xdr:to>
    <xdr:pic>
      <xdr:nvPicPr>
        <xdr:cNvPr id="1448" name="Рисунок 355" descr=" ">
          <a:extLst>
            <a:ext uri="{FF2B5EF4-FFF2-40B4-BE49-F238E27FC236}">
              <a16:creationId xmlns:a16="http://schemas.microsoft.com/office/drawing/2014/main" id="{00000000-0008-0000-0000-0000A8050000}"/>
            </a:ext>
          </a:extLst>
        </xdr:cNvPr>
        <xdr:cNvPicPr/>
      </xdr:nvPicPr>
      <xdr:blipFill>
        <a:blip xmlns:r="http://schemas.openxmlformats.org/officeDocument/2006/relationships" r:embed="rId1435"/>
        <a:srcRect/>
        <a:stretch>
          <a:fillRect/>
        </a:stretch>
      </xdr:blipFill>
      <xdr:spPr>
        <a:xfrm>
          <a:off x="3816014" y="349202990"/>
          <a:ext cx="510515" cy="1445165"/>
        </a:xfrm>
        <a:prstGeom prst="rect">
          <a:avLst/>
        </a:prstGeom>
        <a:noFill/>
        <a:ln w="9525" cap="flat" cmpd="sng">
          <a:noFill/>
          <a:prstDash val="solid"/>
          <a:miter/>
        </a:ln>
        <a:effectLst/>
      </xdr:spPr>
    </xdr:pic>
    <xdr:clientData/>
  </xdr:twoCellAnchor>
  <xdr:twoCellAnchor>
    <xdr:from>
      <xdr:col>1</xdr:col>
      <xdr:colOff>68919</xdr:colOff>
      <xdr:row>1380</xdr:row>
      <xdr:rowOff>619898</xdr:rowOff>
    </xdr:from>
    <xdr:to>
      <xdr:col>1</xdr:col>
      <xdr:colOff>566671</xdr:colOff>
      <xdr:row>1381</xdr:row>
      <xdr:rowOff>874216</xdr:rowOff>
    </xdr:to>
    <xdr:pic>
      <xdr:nvPicPr>
        <xdr:cNvPr id="1449" name="Рисунок 356" descr=" ">
          <a:extLst>
            <a:ext uri="{FF2B5EF4-FFF2-40B4-BE49-F238E27FC236}">
              <a16:creationId xmlns:a16="http://schemas.microsoft.com/office/drawing/2014/main" id="{00000000-0008-0000-0000-0000A9050000}"/>
            </a:ext>
          </a:extLst>
        </xdr:cNvPr>
        <xdr:cNvPicPr/>
      </xdr:nvPicPr>
      <xdr:blipFill>
        <a:blip xmlns:r="http://schemas.openxmlformats.org/officeDocument/2006/relationships" r:embed="rId1436"/>
        <a:srcRect/>
        <a:stretch>
          <a:fillRect/>
        </a:stretch>
      </xdr:blipFill>
      <xdr:spPr>
        <a:xfrm>
          <a:off x="3820885" y="1066691136"/>
          <a:ext cx="497873" cy="1273664"/>
        </a:xfrm>
        <a:prstGeom prst="rect">
          <a:avLst/>
        </a:prstGeom>
        <a:noFill/>
        <a:ln w="9525" cap="flat" cmpd="sng">
          <a:noFill/>
          <a:prstDash val="solid"/>
          <a:miter/>
        </a:ln>
        <a:effectLst/>
      </xdr:spPr>
    </xdr:pic>
    <xdr:clientData/>
  </xdr:twoCellAnchor>
  <xdr:twoCellAnchor>
    <xdr:from>
      <xdr:col>1</xdr:col>
      <xdr:colOff>255257</xdr:colOff>
      <xdr:row>1411</xdr:row>
      <xdr:rowOff>0</xdr:rowOff>
    </xdr:from>
    <xdr:to>
      <xdr:col>1</xdr:col>
      <xdr:colOff>1255867</xdr:colOff>
      <xdr:row>1412</xdr:row>
      <xdr:rowOff>0</xdr:rowOff>
    </xdr:to>
    <xdr:pic>
      <xdr:nvPicPr>
        <xdr:cNvPr id="1450" name="Рисунок 357" descr=" ">
          <a:extLst>
            <a:ext uri="{FF2B5EF4-FFF2-40B4-BE49-F238E27FC236}">
              <a16:creationId xmlns:a16="http://schemas.microsoft.com/office/drawing/2014/main" id="{00000000-0008-0000-0000-0000AA050000}"/>
            </a:ext>
          </a:extLst>
        </xdr:cNvPr>
        <xdr:cNvPicPr/>
      </xdr:nvPicPr>
      <xdr:blipFill>
        <a:blip xmlns:r="http://schemas.openxmlformats.org/officeDocument/2006/relationships" r:embed="rId1437"/>
        <a:srcRect/>
        <a:stretch>
          <a:fillRect/>
        </a:stretch>
      </xdr:blipFill>
      <xdr:spPr>
        <a:xfrm>
          <a:off x="4005944" y="1088135936"/>
          <a:ext cx="1001485" cy="983680"/>
        </a:xfrm>
        <a:prstGeom prst="rect">
          <a:avLst/>
        </a:prstGeom>
        <a:noFill/>
        <a:ln w="9525" cap="flat" cmpd="sng">
          <a:noFill/>
          <a:prstDash val="solid"/>
          <a:miter/>
        </a:ln>
        <a:effectLst/>
      </xdr:spPr>
    </xdr:pic>
    <xdr:clientData/>
  </xdr:twoCellAnchor>
  <xdr:twoCellAnchor>
    <xdr:from>
      <xdr:col>1</xdr:col>
      <xdr:colOff>58709</xdr:colOff>
      <xdr:row>863</xdr:row>
      <xdr:rowOff>328910</xdr:rowOff>
    </xdr:from>
    <xdr:to>
      <xdr:col>1</xdr:col>
      <xdr:colOff>1465178</xdr:colOff>
      <xdr:row>866</xdr:row>
      <xdr:rowOff>25300</xdr:rowOff>
    </xdr:to>
    <xdr:pic>
      <xdr:nvPicPr>
        <xdr:cNvPr id="1451" name="Рисунок 358" descr=" ">
          <a:extLst>
            <a:ext uri="{FF2B5EF4-FFF2-40B4-BE49-F238E27FC236}">
              <a16:creationId xmlns:a16="http://schemas.microsoft.com/office/drawing/2014/main" id="{00000000-0008-0000-0000-0000AB050000}"/>
            </a:ext>
          </a:extLst>
        </xdr:cNvPr>
        <xdr:cNvPicPr/>
      </xdr:nvPicPr>
      <xdr:blipFill>
        <a:blip xmlns:r="http://schemas.openxmlformats.org/officeDocument/2006/relationships" r:embed="rId1438"/>
        <a:srcRect/>
        <a:stretch>
          <a:fillRect/>
        </a:stretch>
      </xdr:blipFill>
      <xdr:spPr>
        <a:xfrm>
          <a:off x="3810000" y="619538688"/>
          <a:ext cx="1406979" cy="839936"/>
        </a:xfrm>
        <a:prstGeom prst="rect">
          <a:avLst/>
        </a:prstGeom>
        <a:noFill/>
        <a:ln w="9525" cap="flat" cmpd="sng">
          <a:noFill/>
          <a:prstDash val="solid"/>
          <a:miter/>
        </a:ln>
        <a:effectLst/>
      </xdr:spPr>
    </xdr:pic>
    <xdr:clientData/>
  </xdr:twoCellAnchor>
  <xdr:twoCellAnchor>
    <xdr:from>
      <xdr:col>1</xdr:col>
      <xdr:colOff>177772</xdr:colOff>
      <xdr:row>867</xdr:row>
      <xdr:rowOff>66972</xdr:rowOff>
    </xdr:from>
    <xdr:to>
      <xdr:col>1</xdr:col>
      <xdr:colOff>2000250</xdr:colOff>
      <xdr:row>870</xdr:row>
      <xdr:rowOff>107155</xdr:rowOff>
    </xdr:to>
    <xdr:pic>
      <xdr:nvPicPr>
        <xdr:cNvPr id="1452" name="Рисунок 1661" descr=" ">
          <a:extLst>
            <a:ext uri="{FF2B5EF4-FFF2-40B4-BE49-F238E27FC236}">
              <a16:creationId xmlns:a16="http://schemas.microsoft.com/office/drawing/2014/main" id="{00000000-0008-0000-0000-0000AC050000}"/>
            </a:ext>
          </a:extLst>
        </xdr:cNvPr>
        <xdr:cNvPicPr/>
      </xdr:nvPicPr>
      <xdr:blipFill>
        <a:blip xmlns:r="http://schemas.openxmlformats.org/officeDocument/2006/relationships" r:embed="rId1438"/>
        <a:srcRect/>
        <a:stretch>
          <a:fillRect/>
        </a:stretch>
      </xdr:blipFill>
      <xdr:spPr>
        <a:xfrm>
          <a:off x="3821085" y="742564535"/>
          <a:ext cx="1822478" cy="1183183"/>
        </a:xfrm>
        <a:prstGeom prst="rect">
          <a:avLst/>
        </a:prstGeom>
        <a:noFill/>
        <a:ln w="9525" cap="flat" cmpd="sng">
          <a:noFill/>
          <a:prstDash val="solid"/>
          <a:miter/>
        </a:ln>
        <a:effectLst/>
      </xdr:spPr>
    </xdr:pic>
    <xdr:clientData/>
  </xdr:twoCellAnchor>
  <xdr:twoCellAnchor>
    <xdr:from>
      <xdr:col>1</xdr:col>
      <xdr:colOff>985294</xdr:colOff>
      <xdr:row>911</xdr:row>
      <xdr:rowOff>0</xdr:rowOff>
    </xdr:from>
    <xdr:to>
      <xdr:col>1</xdr:col>
      <xdr:colOff>1477941</xdr:colOff>
      <xdr:row>912</xdr:row>
      <xdr:rowOff>23842</xdr:rowOff>
    </xdr:to>
    <xdr:pic>
      <xdr:nvPicPr>
        <xdr:cNvPr id="1453" name="Рисунок 359" descr=" ">
          <a:extLst>
            <a:ext uri="{FF2B5EF4-FFF2-40B4-BE49-F238E27FC236}">
              <a16:creationId xmlns:a16="http://schemas.microsoft.com/office/drawing/2014/main" id="{00000000-0008-0000-0000-0000AD050000}"/>
            </a:ext>
          </a:extLst>
        </xdr:cNvPr>
        <xdr:cNvPicPr/>
      </xdr:nvPicPr>
      <xdr:blipFill>
        <a:blip xmlns:r="http://schemas.openxmlformats.org/officeDocument/2006/relationships" r:embed="rId1439"/>
        <a:srcRect/>
        <a:stretch>
          <a:fillRect/>
        </a:stretch>
      </xdr:blipFill>
      <xdr:spPr>
        <a:xfrm>
          <a:off x="4735287" y="646937984"/>
          <a:ext cx="495300" cy="1047744"/>
        </a:xfrm>
        <a:prstGeom prst="rect">
          <a:avLst/>
        </a:prstGeom>
        <a:noFill/>
        <a:ln w="9525" cap="flat" cmpd="sng">
          <a:noFill/>
          <a:prstDash val="solid"/>
          <a:miter/>
        </a:ln>
        <a:effectLst/>
      </xdr:spPr>
    </xdr:pic>
    <xdr:clientData/>
  </xdr:twoCellAnchor>
  <xdr:twoCellAnchor>
    <xdr:from>
      <xdr:col>1</xdr:col>
      <xdr:colOff>15315</xdr:colOff>
      <xdr:row>910</xdr:row>
      <xdr:rowOff>0</xdr:rowOff>
    </xdr:from>
    <xdr:to>
      <xdr:col>1</xdr:col>
      <xdr:colOff>929137</xdr:colOff>
      <xdr:row>911</xdr:row>
      <xdr:rowOff>139079</xdr:rowOff>
    </xdr:to>
    <xdr:pic>
      <xdr:nvPicPr>
        <xdr:cNvPr id="1454" name="Рисунок 360" descr=" ">
          <a:extLst>
            <a:ext uri="{FF2B5EF4-FFF2-40B4-BE49-F238E27FC236}">
              <a16:creationId xmlns:a16="http://schemas.microsoft.com/office/drawing/2014/main" id="{00000000-0008-0000-0000-0000AE050000}"/>
            </a:ext>
          </a:extLst>
        </xdr:cNvPr>
        <xdr:cNvPicPr/>
      </xdr:nvPicPr>
      <xdr:blipFill>
        <a:blip xmlns:r="http://schemas.openxmlformats.org/officeDocument/2006/relationships" r:embed="rId1440"/>
        <a:srcRect/>
        <a:stretch>
          <a:fillRect/>
        </a:stretch>
      </xdr:blipFill>
      <xdr:spPr>
        <a:xfrm>
          <a:off x="3766458" y="645923200"/>
          <a:ext cx="914720" cy="1170048"/>
        </a:xfrm>
        <a:prstGeom prst="rect">
          <a:avLst/>
        </a:prstGeom>
        <a:noFill/>
        <a:ln w="9525" cap="flat" cmpd="sng">
          <a:noFill/>
          <a:prstDash val="solid"/>
          <a:miter/>
        </a:ln>
        <a:effectLst/>
      </xdr:spPr>
    </xdr:pic>
    <xdr:clientData/>
  </xdr:twoCellAnchor>
  <xdr:twoCellAnchor>
    <xdr:from>
      <xdr:col>1</xdr:col>
      <xdr:colOff>63814</xdr:colOff>
      <xdr:row>1676</xdr:row>
      <xdr:rowOff>11921</xdr:rowOff>
    </xdr:from>
    <xdr:to>
      <xdr:col>1</xdr:col>
      <xdr:colOff>684090</xdr:colOff>
      <xdr:row>1677</xdr:row>
      <xdr:rowOff>186764</xdr:rowOff>
    </xdr:to>
    <xdr:pic>
      <xdr:nvPicPr>
        <xdr:cNvPr id="1455" name="Рисунок 361" descr=" ">
          <a:extLst>
            <a:ext uri="{FF2B5EF4-FFF2-40B4-BE49-F238E27FC236}">
              <a16:creationId xmlns:a16="http://schemas.microsoft.com/office/drawing/2014/main" id="{00000000-0008-0000-0000-0000AF050000}"/>
            </a:ext>
          </a:extLst>
        </xdr:cNvPr>
        <xdr:cNvPicPr/>
      </xdr:nvPicPr>
      <xdr:blipFill>
        <a:blip xmlns:r="http://schemas.openxmlformats.org/officeDocument/2006/relationships" r:embed="rId1441"/>
        <a:srcRect/>
        <a:stretch>
          <a:fillRect/>
        </a:stretch>
      </xdr:blipFill>
      <xdr:spPr>
        <a:xfrm>
          <a:off x="3717472" y="1349463936"/>
          <a:ext cx="619126" cy="1189376"/>
        </a:xfrm>
        <a:prstGeom prst="rect">
          <a:avLst/>
        </a:prstGeom>
        <a:noFill/>
        <a:ln w="9525" cap="flat" cmpd="sng">
          <a:noFill/>
          <a:prstDash val="solid"/>
          <a:miter/>
        </a:ln>
        <a:effectLst/>
      </xdr:spPr>
    </xdr:pic>
    <xdr:clientData/>
  </xdr:twoCellAnchor>
  <xdr:twoCellAnchor>
    <xdr:from>
      <xdr:col>1</xdr:col>
      <xdr:colOff>222074</xdr:colOff>
      <xdr:row>1536</xdr:row>
      <xdr:rowOff>35763</xdr:rowOff>
    </xdr:from>
    <xdr:to>
      <xdr:col>1</xdr:col>
      <xdr:colOff>1207368</xdr:colOff>
      <xdr:row>1536</xdr:row>
      <xdr:rowOff>913953</xdr:rowOff>
    </xdr:to>
    <xdr:pic>
      <xdr:nvPicPr>
        <xdr:cNvPr id="1456" name="Рисунок 362" descr=" ">
          <a:extLst>
            <a:ext uri="{FF2B5EF4-FFF2-40B4-BE49-F238E27FC236}">
              <a16:creationId xmlns:a16="http://schemas.microsoft.com/office/drawing/2014/main" id="{00000000-0008-0000-0000-0000B0050000}"/>
            </a:ext>
          </a:extLst>
        </xdr:cNvPr>
        <xdr:cNvPicPr/>
      </xdr:nvPicPr>
      <xdr:blipFill>
        <a:blip xmlns:r="http://schemas.openxmlformats.org/officeDocument/2006/relationships" r:embed="rId1442"/>
        <a:srcRect/>
        <a:stretch>
          <a:fillRect/>
        </a:stretch>
      </xdr:blipFill>
      <xdr:spPr>
        <a:xfrm>
          <a:off x="3973285" y="1196862208"/>
          <a:ext cx="985157" cy="873856"/>
        </a:xfrm>
        <a:prstGeom prst="rect">
          <a:avLst/>
        </a:prstGeom>
        <a:noFill/>
        <a:ln w="9525" cap="flat" cmpd="sng">
          <a:noFill/>
          <a:prstDash val="solid"/>
          <a:miter/>
        </a:ln>
        <a:effectLst/>
      </xdr:spPr>
    </xdr:pic>
    <xdr:clientData/>
  </xdr:twoCellAnchor>
  <xdr:twoCellAnchor>
    <xdr:from>
      <xdr:col>1</xdr:col>
      <xdr:colOff>38288</xdr:colOff>
      <xdr:row>292</xdr:row>
      <xdr:rowOff>203165</xdr:rowOff>
    </xdr:from>
    <xdr:to>
      <xdr:col>1</xdr:col>
      <xdr:colOff>1480493</xdr:colOff>
      <xdr:row>294</xdr:row>
      <xdr:rowOff>151378</xdr:rowOff>
    </xdr:to>
    <xdr:pic>
      <xdr:nvPicPr>
        <xdr:cNvPr id="1457" name="Рисунок 363" descr=" ">
          <a:extLst>
            <a:ext uri="{FF2B5EF4-FFF2-40B4-BE49-F238E27FC236}">
              <a16:creationId xmlns:a16="http://schemas.microsoft.com/office/drawing/2014/main" id="{00000000-0008-0000-0000-0000B1050000}"/>
            </a:ext>
          </a:extLst>
        </xdr:cNvPr>
        <xdr:cNvPicPr/>
      </xdr:nvPicPr>
      <xdr:blipFill>
        <a:blip xmlns:r="http://schemas.openxmlformats.org/officeDocument/2006/relationships" r:embed="rId1443"/>
        <a:srcRect/>
        <a:stretch>
          <a:fillRect/>
        </a:stretch>
      </xdr:blipFill>
      <xdr:spPr>
        <a:xfrm>
          <a:off x="3788229" y="161859680"/>
          <a:ext cx="1435554" cy="949136"/>
        </a:xfrm>
        <a:prstGeom prst="rect">
          <a:avLst/>
        </a:prstGeom>
        <a:noFill/>
        <a:ln w="9525" cap="flat" cmpd="sng">
          <a:noFill/>
          <a:prstDash val="solid"/>
          <a:miter/>
        </a:ln>
        <a:effectLst/>
      </xdr:spPr>
    </xdr:pic>
    <xdr:clientData/>
  </xdr:twoCellAnchor>
  <xdr:twoCellAnchor>
    <xdr:from>
      <xdr:col>1</xdr:col>
      <xdr:colOff>1601814</xdr:colOff>
      <xdr:row>2012</xdr:row>
      <xdr:rowOff>857597</xdr:rowOff>
    </xdr:from>
    <xdr:to>
      <xdr:col>1</xdr:col>
      <xdr:colOff>2155031</xdr:colOff>
      <xdr:row>2014</xdr:row>
      <xdr:rowOff>107158</xdr:rowOff>
    </xdr:to>
    <xdr:pic>
      <xdr:nvPicPr>
        <xdr:cNvPr id="1458" name="Рисунок 364" descr=" ">
          <a:extLst>
            <a:ext uri="{FF2B5EF4-FFF2-40B4-BE49-F238E27FC236}">
              <a16:creationId xmlns:a16="http://schemas.microsoft.com/office/drawing/2014/main" id="{00000000-0008-0000-0000-0000B2050000}"/>
            </a:ext>
          </a:extLst>
        </xdr:cNvPr>
        <xdr:cNvPicPr/>
      </xdr:nvPicPr>
      <xdr:blipFill>
        <a:blip xmlns:r="http://schemas.openxmlformats.org/officeDocument/2006/relationships" r:embed="rId1444"/>
        <a:srcRect/>
        <a:stretch>
          <a:fillRect/>
        </a:stretch>
      </xdr:blipFill>
      <xdr:spPr>
        <a:xfrm>
          <a:off x="5245127" y="1814858128"/>
          <a:ext cx="553217" cy="1011686"/>
        </a:xfrm>
        <a:prstGeom prst="rect">
          <a:avLst/>
        </a:prstGeom>
        <a:noFill/>
        <a:ln w="9525" cap="flat" cmpd="sng">
          <a:noFill/>
          <a:prstDash val="solid"/>
          <a:miter/>
        </a:ln>
        <a:effectLst/>
      </xdr:spPr>
    </xdr:pic>
    <xdr:clientData/>
  </xdr:twoCellAnchor>
  <xdr:twoCellAnchor>
    <xdr:from>
      <xdr:col>1</xdr:col>
      <xdr:colOff>319071</xdr:colOff>
      <xdr:row>759</xdr:row>
      <xdr:rowOff>35763</xdr:rowOff>
    </xdr:from>
    <xdr:to>
      <xdr:col>1</xdr:col>
      <xdr:colOff>1194605</xdr:colOff>
      <xdr:row>759</xdr:row>
      <xdr:rowOff>913953</xdr:rowOff>
    </xdr:to>
    <xdr:pic>
      <xdr:nvPicPr>
        <xdr:cNvPr id="1459" name="Рисунок 365" descr=" ">
          <a:extLst>
            <a:ext uri="{FF2B5EF4-FFF2-40B4-BE49-F238E27FC236}">
              <a16:creationId xmlns:a16="http://schemas.microsoft.com/office/drawing/2014/main" id="{00000000-0008-0000-0000-0000B3050000}"/>
            </a:ext>
          </a:extLst>
        </xdr:cNvPr>
        <xdr:cNvPicPr/>
      </xdr:nvPicPr>
      <xdr:blipFill>
        <a:blip xmlns:r="http://schemas.openxmlformats.org/officeDocument/2006/relationships" r:embed="rId1445"/>
        <a:srcRect/>
        <a:stretch>
          <a:fillRect/>
        </a:stretch>
      </xdr:blipFill>
      <xdr:spPr>
        <a:xfrm>
          <a:off x="4071258" y="551709760"/>
          <a:ext cx="875658" cy="875648"/>
        </a:xfrm>
        <a:prstGeom prst="rect">
          <a:avLst/>
        </a:prstGeom>
        <a:noFill/>
        <a:ln w="9525" cap="flat" cmpd="sng">
          <a:noFill/>
          <a:prstDash val="solid"/>
          <a:miter/>
        </a:ln>
        <a:effectLst/>
      </xdr:spPr>
    </xdr:pic>
    <xdr:clientData/>
  </xdr:twoCellAnchor>
  <xdr:twoCellAnchor>
    <xdr:from>
      <xdr:col>1</xdr:col>
      <xdr:colOff>306309</xdr:colOff>
      <xdr:row>760</xdr:row>
      <xdr:rowOff>0</xdr:rowOff>
    </xdr:from>
    <xdr:to>
      <xdr:col>1</xdr:col>
      <xdr:colOff>1181842</xdr:colOff>
      <xdr:row>760</xdr:row>
      <xdr:rowOff>874216</xdr:rowOff>
    </xdr:to>
    <xdr:pic>
      <xdr:nvPicPr>
        <xdr:cNvPr id="1460" name="Рисунок 369" descr=" ">
          <a:extLst>
            <a:ext uri="{FF2B5EF4-FFF2-40B4-BE49-F238E27FC236}">
              <a16:creationId xmlns:a16="http://schemas.microsoft.com/office/drawing/2014/main" id="{00000000-0008-0000-0000-0000B4050000}"/>
            </a:ext>
          </a:extLst>
        </xdr:cNvPr>
        <xdr:cNvPicPr/>
      </xdr:nvPicPr>
      <xdr:blipFill>
        <a:blip xmlns:r="http://schemas.openxmlformats.org/officeDocument/2006/relationships" r:embed="rId1446"/>
        <a:srcRect/>
        <a:stretch>
          <a:fillRect/>
        </a:stretch>
      </xdr:blipFill>
      <xdr:spPr>
        <a:xfrm>
          <a:off x="4057972" y="552687104"/>
          <a:ext cx="875658" cy="875648"/>
        </a:xfrm>
        <a:prstGeom prst="rect">
          <a:avLst/>
        </a:prstGeom>
        <a:noFill/>
        <a:ln w="9525" cap="flat" cmpd="sng">
          <a:noFill/>
          <a:prstDash val="solid"/>
          <a:miter/>
        </a:ln>
        <a:effectLst/>
      </xdr:spPr>
    </xdr:pic>
    <xdr:clientData/>
  </xdr:twoCellAnchor>
  <xdr:twoCellAnchor>
    <xdr:from>
      <xdr:col>1</xdr:col>
      <xdr:colOff>336939</xdr:colOff>
      <xdr:row>761</xdr:row>
      <xdr:rowOff>35763</xdr:rowOff>
    </xdr:from>
    <xdr:to>
      <xdr:col>1</xdr:col>
      <xdr:colOff>1212473</xdr:colOff>
      <xdr:row>761</xdr:row>
      <xdr:rowOff>913953</xdr:rowOff>
    </xdr:to>
    <xdr:pic>
      <xdr:nvPicPr>
        <xdr:cNvPr id="1461" name="Рисунок 370" descr=" ">
          <a:extLst>
            <a:ext uri="{FF2B5EF4-FFF2-40B4-BE49-F238E27FC236}">
              <a16:creationId xmlns:a16="http://schemas.microsoft.com/office/drawing/2014/main" id="{00000000-0008-0000-0000-0000B5050000}"/>
            </a:ext>
          </a:extLst>
        </xdr:cNvPr>
        <xdr:cNvPicPr/>
      </xdr:nvPicPr>
      <xdr:blipFill>
        <a:blip xmlns:r="http://schemas.openxmlformats.org/officeDocument/2006/relationships" r:embed="rId1447"/>
        <a:srcRect/>
        <a:stretch>
          <a:fillRect/>
        </a:stretch>
      </xdr:blipFill>
      <xdr:spPr>
        <a:xfrm>
          <a:off x="4088229" y="553740608"/>
          <a:ext cx="875658" cy="875648"/>
        </a:xfrm>
        <a:prstGeom prst="rect">
          <a:avLst/>
        </a:prstGeom>
        <a:noFill/>
        <a:ln w="9525" cap="flat" cmpd="sng">
          <a:noFill/>
          <a:prstDash val="solid"/>
          <a:miter/>
        </a:ln>
        <a:effectLst/>
      </xdr:spPr>
    </xdr:pic>
    <xdr:clientData/>
  </xdr:twoCellAnchor>
  <xdr:twoCellAnchor>
    <xdr:from>
      <xdr:col>1</xdr:col>
      <xdr:colOff>362465</xdr:colOff>
      <xdr:row>2066</xdr:row>
      <xdr:rowOff>11921</xdr:rowOff>
    </xdr:from>
    <xdr:to>
      <xdr:col>1</xdr:col>
      <xdr:colOff>1118028</xdr:colOff>
      <xdr:row>2066</xdr:row>
      <xdr:rowOff>961638</xdr:rowOff>
    </xdr:to>
    <xdr:pic>
      <xdr:nvPicPr>
        <xdr:cNvPr id="1462" name="Рисунок 389" descr=" ">
          <a:extLst>
            <a:ext uri="{FF2B5EF4-FFF2-40B4-BE49-F238E27FC236}">
              <a16:creationId xmlns:a16="http://schemas.microsoft.com/office/drawing/2014/main" id="{00000000-0008-0000-0000-0000B6050000}"/>
            </a:ext>
          </a:extLst>
        </xdr:cNvPr>
        <xdr:cNvPicPr/>
      </xdr:nvPicPr>
      <xdr:blipFill>
        <a:blip xmlns:r="http://schemas.openxmlformats.org/officeDocument/2006/relationships" r:embed="rId1448"/>
        <a:srcRect/>
        <a:stretch>
          <a:fillRect/>
        </a:stretch>
      </xdr:blipFill>
      <xdr:spPr>
        <a:xfrm>
          <a:off x="4114800" y="1628981888"/>
          <a:ext cx="754627" cy="954112"/>
        </a:xfrm>
        <a:prstGeom prst="rect">
          <a:avLst/>
        </a:prstGeom>
        <a:noFill/>
        <a:ln w="9525" cap="flat" cmpd="sng">
          <a:noFill/>
          <a:prstDash val="solid"/>
          <a:miter/>
        </a:ln>
        <a:effectLst/>
      </xdr:spPr>
    </xdr:pic>
    <xdr:clientData/>
  </xdr:twoCellAnchor>
  <xdr:twoCellAnchor>
    <xdr:from>
      <xdr:col>1</xdr:col>
      <xdr:colOff>372676</xdr:colOff>
      <xdr:row>2067</xdr:row>
      <xdr:rowOff>11921</xdr:rowOff>
    </xdr:from>
    <xdr:to>
      <xdr:col>1</xdr:col>
      <xdr:colOff>1143553</xdr:colOff>
      <xdr:row>2067</xdr:row>
      <xdr:rowOff>961638</xdr:rowOff>
    </xdr:to>
    <xdr:pic>
      <xdr:nvPicPr>
        <xdr:cNvPr id="1463" name="Рисунок 390" descr=" ">
          <a:extLst>
            <a:ext uri="{FF2B5EF4-FFF2-40B4-BE49-F238E27FC236}">
              <a16:creationId xmlns:a16="http://schemas.microsoft.com/office/drawing/2014/main" id="{00000000-0008-0000-0000-0000B7050000}"/>
            </a:ext>
          </a:extLst>
        </xdr:cNvPr>
        <xdr:cNvPicPr/>
      </xdr:nvPicPr>
      <xdr:blipFill>
        <a:blip xmlns:r="http://schemas.openxmlformats.org/officeDocument/2006/relationships" r:embed="rId1449"/>
        <a:srcRect/>
        <a:stretch>
          <a:fillRect/>
        </a:stretch>
      </xdr:blipFill>
      <xdr:spPr>
        <a:xfrm>
          <a:off x="4123286" y="1629991808"/>
          <a:ext cx="771975" cy="954112"/>
        </a:xfrm>
        <a:prstGeom prst="rect">
          <a:avLst/>
        </a:prstGeom>
        <a:noFill/>
        <a:ln w="9525" cap="flat" cmpd="sng">
          <a:noFill/>
          <a:prstDash val="solid"/>
          <a:miter/>
        </a:ln>
        <a:effectLst/>
      </xdr:spPr>
    </xdr:pic>
    <xdr:clientData/>
  </xdr:twoCellAnchor>
  <xdr:twoCellAnchor>
    <xdr:from>
      <xdr:col>1</xdr:col>
      <xdr:colOff>370123</xdr:colOff>
      <xdr:row>2068</xdr:row>
      <xdr:rowOff>11921</xdr:rowOff>
    </xdr:from>
    <xdr:to>
      <xdr:col>1</xdr:col>
      <xdr:colOff>1133343</xdr:colOff>
      <xdr:row>2068</xdr:row>
      <xdr:rowOff>961638</xdr:rowOff>
    </xdr:to>
    <xdr:pic>
      <xdr:nvPicPr>
        <xdr:cNvPr id="1464" name="Рисунок 419" descr=" ">
          <a:extLst>
            <a:ext uri="{FF2B5EF4-FFF2-40B4-BE49-F238E27FC236}">
              <a16:creationId xmlns:a16="http://schemas.microsoft.com/office/drawing/2014/main" id="{00000000-0008-0000-0000-0000B8050000}"/>
            </a:ext>
          </a:extLst>
        </xdr:cNvPr>
        <xdr:cNvPicPr/>
      </xdr:nvPicPr>
      <xdr:blipFill>
        <a:blip xmlns:r="http://schemas.openxmlformats.org/officeDocument/2006/relationships" r:embed="rId1450"/>
        <a:srcRect/>
        <a:stretch>
          <a:fillRect/>
        </a:stretch>
      </xdr:blipFill>
      <xdr:spPr>
        <a:xfrm>
          <a:off x="4120885" y="1631001728"/>
          <a:ext cx="763302" cy="954112"/>
        </a:xfrm>
        <a:prstGeom prst="rect">
          <a:avLst/>
        </a:prstGeom>
        <a:noFill/>
        <a:ln w="9525" cap="flat" cmpd="sng">
          <a:noFill/>
          <a:prstDash val="solid"/>
          <a:miter/>
        </a:ln>
        <a:effectLst/>
      </xdr:spPr>
    </xdr:pic>
    <xdr:clientData/>
  </xdr:twoCellAnchor>
  <xdr:twoCellAnchor>
    <xdr:from>
      <xdr:col>1</xdr:col>
      <xdr:colOff>377781</xdr:colOff>
      <xdr:row>2069</xdr:row>
      <xdr:rowOff>0</xdr:rowOff>
    </xdr:from>
    <xdr:to>
      <xdr:col>1</xdr:col>
      <xdr:colOff>1123133</xdr:colOff>
      <xdr:row>2069</xdr:row>
      <xdr:rowOff>949716</xdr:rowOff>
    </xdr:to>
    <xdr:pic>
      <xdr:nvPicPr>
        <xdr:cNvPr id="1465" name="Рисунок 421" descr=" ">
          <a:extLst>
            <a:ext uri="{FF2B5EF4-FFF2-40B4-BE49-F238E27FC236}">
              <a16:creationId xmlns:a16="http://schemas.microsoft.com/office/drawing/2014/main" id="{00000000-0008-0000-0000-0000B9050000}"/>
            </a:ext>
          </a:extLst>
        </xdr:cNvPr>
        <xdr:cNvPicPr/>
      </xdr:nvPicPr>
      <xdr:blipFill>
        <a:blip xmlns:r="http://schemas.openxmlformats.org/officeDocument/2006/relationships" r:embed="rId1451"/>
        <a:srcRect/>
        <a:stretch>
          <a:fillRect/>
        </a:stretch>
      </xdr:blipFill>
      <xdr:spPr>
        <a:xfrm>
          <a:off x="4129371" y="1632000896"/>
          <a:ext cx="745954" cy="954112"/>
        </a:xfrm>
        <a:prstGeom prst="rect">
          <a:avLst/>
        </a:prstGeom>
        <a:noFill/>
        <a:ln w="9525" cap="flat" cmpd="sng">
          <a:noFill/>
          <a:prstDash val="solid"/>
          <a:miter/>
        </a:ln>
        <a:effectLst/>
      </xdr:spPr>
    </xdr:pic>
    <xdr:clientData/>
  </xdr:twoCellAnchor>
  <xdr:twoCellAnchor>
    <xdr:from>
      <xdr:col>1</xdr:col>
      <xdr:colOff>387991</xdr:colOff>
      <xdr:row>2070</xdr:row>
      <xdr:rowOff>11921</xdr:rowOff>
    </xdr:from>
    <xdr:to>
      <xdr:col>1</xdr:col>
      <xdr:colOff>1151211</xdr:colOff>
      <xdr:row>2070</xdr:row>
      <xdr:rowOff>961638</xdr:rowOff>
    </xdr:to>
    <xdr:pic>
      <xdr:nvPicPr>
        <xdr:cNvPr id="1466" name="Рисунок 422" descr=" ">
          <a:extLst>
            <a:ext uri="{FF2B5EF4-FFF2-40B4-BE49-F238E27FC236}">
              <a16:creationId xmlns:a16="http://schemas.microsoft.com/office/drawing/2014/main" id="{00000000-0008-0000-0000-0000BA050000}"/>
            </a:ext>
          </a:extLst>
        </xdr:cNvPr>
        <xdr:cNvPicPr/>
      </xdr:nvPicPr>
      <xdr:blipFill>
        <a:blip xmlns:r="http://schemas.openxmlformats.org/officeDocument/2006/relationships" r:embed="rId1452"/>
        <a:srcRect/>
        <a:stretch>
          <a:fillRect/>
        </a:stretch>
      </xdr:blipFill>
      <xdr:spPr>
        <a:xfrm>
          <a:off x="4137857" y="1633032576"/>
          <a:ext cx="763302" cy="954112"/>
        </a:xfrm>
        <a:prstGeom prst="rect">
          <a:avLst/>
        </a:prstGeom>
        <a:noFill/>
        <a:ln w="9525" cap="flat" cmpd="sng">
          <a:noFill/>
          <a:prstDash val="solid"/>
          <a:miter/>
        </a:ln>
        <a:effectLst/>
      </xdr:spPr>
    </xdr:pic>
    <xdr:clientData/>
  </xdr:twoCellAnchor>
  <xdr:twoCellAnchor>
    <xdr:from>
      <xdr:col>1</xdr:col>
      <xdr:colOff>372676</xdr:colOff>
      <xdr:row>2071</xdr:row>
      <xdr:rowOff>0</xdr:rowOff>
    </xdr:from>
    <xdr:to>
      <xdr:col>1</xdr:col>
      <xdr:colOff>1153764</xdr:colOff>
      <xdr:row>2071</xdr:row>
      <xdr:rowOff>949716</xdr:rowOff>
    </xdr:to>
    <xdr:pic>
      <xdr:nvPicPr>
        <xdr:cNvPr id="1467" name="Рисунок 526" descr=" ">
          <a:extLst>
            <a:ext uri="{FF2B5EF4-FFF2-40B4-BE49-F238E27FC236}">
              <a16:creationId xmlns:a16="http://schemas.microsoft.com/office/drawing/2014/main" id="{00000000-0008-0000-0000-0000BB050000}"/>
            </a:ext>
          </a:extLst>
        </xdr:cNvPr>
        <xdr:cNvPicPr/>
      </xdr:nvPicPr>
      <xdr:blipFill>
        <a:blip xmlns:r="http://schemas.openxmlformats.org/officeDocument/2006/relationships" r:embed="rId1453"/>
        <a:srcRect/>
        <a:stretch>
          <a:fillRect/>
        </a:stretch>
      </xdr:blipFill>
      <xdr:spPr>
        <a:xfrm>
          <a:off x="4124571" y="1634031744"/>
          <a:ext cx="780648" cy="954112"/>
        </a:xfrm>
        <a:prstGeom prst="rect">
          <a:avLst/>
        </a:prstGeom>
        <a:noFill/>
        <a:ln w="9525" cap="flat" cmpd="sng">
          <a:noFill/>
          <a:prstDash val="solid"/>
          <a:miter/>
        </a:ln>
        <a:effectLst/>
      </xdr:spPr>
    </xdr:pic>
    <xdr:clientData/>
  </xdr:twoCellAnchor>
  <xdr:twoCellAnchor>
    <xdr:from>
      <xdr:col>1</xdr:col>
      <xdr:colOff>382886</xdr:colOff>
      <xdr:row>2072</xdr:row>
      <xdr:rowOff>0</xdr:rowOff>
    </xdr:from>
    <xdr:to>
      <xdr:col>1</xdr:col>
      <xdr:colOff>1135896</xdr:colOff>
      <xdr:row>2072</xdr:row>
      <xdr:rowOff>949716</xdr:rowOff>
    </xdr:to>
    <xdr:pic>
      <xdr:nvPicPr>
        <xdr:cNvPr id="1468" name="Рисунок 527" descr=" ">
          <a:extLst>
            <a:ext uri="{FF2B5EF4-FFF2-40B4-BE49-F238E27FC236}">
              <a16:creationId xmlns:a16="http://schemas.microsoft.com/office/drawing/2014/main" id="{00000000-0008-0000-0000-0000BC050000}"/>
            </a:ext>
          </a:extLst>
        </xdr:cNvPr>
        <xdr:cNvPicPr/>
      </xdr:nvPicPr>
      <xdr:blipFill>
        <a:blip xmlns:r="http://schemas.openxmlformats.org/officeDocument/2006/relationships" r:embed="rId1454"/>
        <a:srcRect/>
        <a:stretch>
          <a:fillRect/>
        </a:stretch>
      </xdr:blipFill>
      <xdr:spPr>
        <a:xfrm>
          <a:off x="4133057" y="1635041664"/>
          <a:ext cx="754627" cy="954112"/>
        </a:xfrm>
        <a:prstGeom prst="rect">
          <a:avLst/>
        </a:prstGeom>
        <a:noFill/>
        <a:ln w="9525" cap="flat" cmpd="sng">
          <a:noFill/>
          <a:prstDash val="solid"/>
          <a:miter/>
        </a:ln>
        <a:effectLst/>
      </xdr:spPr>
    </xdr:pic>
    <xdr:clientData/>
  </xdr:twoCellAnchor>
  <xdr:twoCellAnchor>
    <xdr:from>
      <xdr:col>1</xdr:col>
      <xdr:colOff>30049</xdr:colOff>
      <xdr:row>1057</xdr:row>
      <xdr:rowOff>902046</xdr:rowOff>
    </xdr:from>
    <xdr:to>
      <xdr:col>1</xdr:col>
      <xdr:colOff>357186</xdr:colOff>
      <xdr:row>1059</xdr:row>
      <xdr:rowOff>83343</xdr:rowOff>
    </xdr:to>
    <xdr:pic>
      <xdr:nvPicPr>
        <xdr:cNvPr id="1469" name="Рисунок 1662" descr=" ">
          <a:extLst>
            <a:ext uri="{FF2B5EF4-FFF2-40B4-BE49-F238E27FC236}">
              <a16:creationId xmlns:a16="http://schemas.microsoft.com/office/drawing/2014/main" id="{00000000-0008-0000-0000-0000BD050000}"/>
            </a:ext>
          </a:extLst>
        </xdr:cNvPr>
        <xdr:cNvPicPr/>
      </xdr:nvPicPr>
      <xdr:blipFill>
        <a:blip xmlns:r="http://schemas.openxmlformats.org/officeDocument/2006/relationships" r:embed="rId1455"/>
        <a:srcRect/>
        <a:stretch>
          <a:fillRect/>
        </a:stretch>
      </xdr:blipFill>
      <xdr:spPr>
        <a:xfrm>
          <a:off x="3673362" y="903586296"/>
          <a:ext cx="327137" cy="1205360"/>
        </a:xfrm>
        <a:prstGeom prst="rect">
          <a:avLst/>
        </a:prstGeom>
        <a:noFill/>
        <a:ln w="9525" cap="flat" cmpd="sng">
          <a:noFill/>
          <a:prstDash val="solid"/>
          <a:miter/>
        </a:ln>
        <a:effectLst/>
      </xdr:spPr>
    </xdr:pic>
    <xdr:clientData/>
  </xdr:twoCellAnchor>
  <xdr:twoCellAnchor>
    <xdr:from>
      <xdr:col>1</xdr:col>
      <xdr:colOff>237389</xdr:colOff>
      <xdr:row>1726</xdr:row>
      <xdr:rowOff>0</xdr:rowOff>
    </xdr:from>
    <xdr:to>
      <xdr:col>1</xdr:col>
      <xdr:colOff>1278840</xdr:colOff>
      <xdr:row>1726</xdr:row>
      <xdr:rowOff>937795</xdr:rowOff>
    </xdr:to>
    <xdr:pic>
      <xdr:nvPicPr>
        <xdr:cNvPr id="1470" name="Рисунок 161" descr=" ">
          <a:extLst>
            <a:ext uri="{FF2B5EF4-FFF2-40B4-BE49-F238E27FC236}">
              <a16:creationId xmlns:a16="http://schemas.microsoft.com/office/drawing/2014/main" id="{00000000-0008-0000-0000-0000BE050000}"/>
            </a:ext>
          </a:extLst>
        </xdr:cNvPr>
        <xdr:cNvPicPr/>
      </xdr:nvPicPr>
      <xdr:blipFill>
        <a:blip xmlns:r="http://schemas.openxmlformats.org/officeDocument/2006/relationships" r:embed="rId1456"/>
        <a:srcRect/>
        <a:stretch>
          <a:fillRect/>
        </a:stretch>
      </xdr:blipFill>
      <xdr:spPr>
        <a:xfrm>
          <a:off x="3989614" y="1350351104"/>
          <a:ext cx="1039586" cy="945024"/>
        </a:xfrm>
        <a:prstGeom prst="rect">
          <a:avLst/>
        </a:prstGeom>
        <a:noFill/>
        <a:ln w="9525" cap="flat" cmpd="sng">
          <a:noFill/>
          <a:prstDash val="solid"/>
          <a:miter/>
        </a:ln>
        <a:effectLst/>
      </xdr:spPr>
    </xdr:pic>
    <xdr:clientData/>
  </xdr:twoCellAnchor>
  <xdr:twoCellAnchor>
    <xdr:from>
      <xdr:col>1</xdr:col>
      <xdr:colOff>265467</xdr:colOff>
      <xdr:row>1035</xdr:row>
      <xdr:rowOff>0</xdr:rowOff>
    </xdr:from>
    <xdr:to>
      <xdr:col>1</xdr:col>
      <xdr:colOff>1202263</xdr:colOff>
      <xdr:row>1035</xdr:row>
      <xdr:rowOff>949716</xdr:rowOff>
    </xdr:to>
    <xdr:pic>
      <xdr:nvPicPr>
        <xdr:cNvPr id="1471" name="Рисунок 162" descr=" ">
          <a:extLst>
            <a:ext uri="{FF2B5EF4-FFF2-40B4-BE49-F238E27FC236}">
              <a16:creationId xmlns:a16="http://schemas.microsoft.com/office/drawing/2014/main" id="{00000000-0008-0000-0000-0000BF050000}"/>
            </a:ext>
          </a:extLst>
        </xdr:cNvPr>
        <xdr:cNvPicPr/>
      </xdr:nvPicPr>
      <xdr:blipFill>
        <a:blip xmlns:r="http://schemas.openxmlformats.org/officeDocument/2006/relationships" r:embed="rId1457"/>
        <a:srcRect/>
        <a:stretch>
          <a:fillRect/>
        </a:stretch>
      </xdr:blipFill>
      <xdr:spPr>
        <a:xfrm>
          <a:off x="4015542" y="746411648"/>
          <a:ext cx="937458" cy="946048"/>
        </a:xfrm>
        <a:prstGeom prst="rect">
          <a:avLst/>
        </a:prstGeom>
        <a:noFill/>
        <a:ln w="9525" cap="flat" cmpd="sng">
          <a:noFill/>
          <a:prstDash val="solid"/>
          <a:miter/>
        </a:ln>
        <a:effectLst/>
      </xdr:spPr>
    </xdr:pic>
    <xdr:clientData/>
  </xdr:twoCellAnchor>
  <xdr:twoCellAnchor>
    <xdr:from>
      <xdr:col>1</xdr:col>
      <xdr:colOff>183785</xdr:colOff>
      <xdr:row>1208</xdr:row>
      <xdr:rowOff>11921</xdr:rowOff>
    </xdr:from>
    <xdr:to>
      <xdr:col>1</xdr:col>
      <xdr:colOff>1342654</xdr:colOff>
      <xdr:row>1208</xdr:row>
      <xdr:rowOff>949716</xdr:rowOff>
    </xdr:to>
    <xdr:pic>
      <xdr:nvPicPr>
        <xdr:cNvPr id="1472" name="Рисунок 165" descr=" ">
          <a:extLst>
            <a:ext uri="{FF2B5EF4-FFF2-40B4-BE49-F238E27FC236}">
              <a16:creationId xmlns:a16="http://schemas.microsoft.com/office/drawing/2014/main" id="{00000000-0008-0000-0000-0000C0050000}"/>
            </a:ext>
          </a:extLst>
        </xdr:cNvPr>
        <xdr:cNvPicPr/>
      </xdr:nvPicPr>
      <xdr:blipFill>
        <a:blip xmlns:r="http://schemas.openxmlformats.org/officeDocument/2006/relationships" r:embed="rId1458"/>
        <a:srcRect/>
        <a:stretch>
          <a:fillRect/>
        </a:stretch>
      </xdr:blipFill>
      <xdr:spPr>
        <a:xfrm>
          <a:off x="3933701" y="902251520"/>
          <a:ext cx="1160813" cy="938944"/>
        </a:xfrm>
        <a:prstGeom prst="rect">
          <a:avLst/>
        </a:prstGeom>
        <a:noFill/>
        <a:ln w="9525" cap="flat" cmpd="sng">
          <a:noFill/>
          <a:prstDash val="solid"/>
          <a:miter/>
        </a:ln>
        <a:effectLst/>
      </xdr:spPr>
    </xdr:pic>
    <xdr:clientData/>
  </xdr:twoCellAnchor>
  <xdr:twoCellAnchor>
    <xdr:from>
      <xdr:col>1</xdr:col>
      <xdr:colOff>22973</xdr:colOff>
      <xdr:row>1782</xdr:row>
      <xdr:rowOff>23842</xdr:rowOff>
    </xdr:from>
    <xdr:to>
      <xdr:col>1</xdr:col>
      <xdr:colOff>791298</xdr:colOff>
      <xdr:row>1782</xdr:row>
      <xdr:rowOff>961638</xdr:rowOff>
    </xdr:to>
    <xdr:pic>
      <xdr:nvPicPr>
        <xdr:cNvPr id="1473" name="Рисунок 474" descr=" ">
          <a:extLst>
            <a:ext uri="{FF2B5EF4-FFF2-40B4-BE49-F238E27FC236}">
              <a16:creationId xmlns:a16="http://schemas.microsoft.com/office/drawing/2014/main" id="{00000000-0008-0000-0000-0000C1050000}"/>
            </a:ext>
          </a:extLst>
        </xdr:cNvPr>
        <xdr:cNvPicPr/>
      </xdr:nvPicPr>
      <xdr:blipFill>
        <a:blip xmlns:r="http://schemas.openxmlformats.org/officeDocument/2006/relationships" r:embed="rId1459"/>
        <a:srcRect/>
        <a:stretch>
          <a:fillRect/>
        </a:stretch>
      </xdr:blipFill>
      <xdr:spPr>
        <a:xfrm>
          <a:off x="3774943" y="1404798976"/>
          <a:ext cx="767923" cy="938624"/>
        </a:xfrm>
        <a:prstGeom prst="rect">
          <a:avLst/>
        </a:prstGeom>
        <a:noFill/>
        <a:ln w="9525" cap="flat" cmpd="sng">
          <a:noFill/>
          <a:prstDash val="solid"/>
          <a:miter/>
        </a:ln>
        <a:effectLst/>
      </xdr:spPr>
    </xdr:pic>
    <xdr:clientData/>
  </xdr:twoCellAnchor>
  <xdr:twoCellAnchor>
    <xdr:from>
      <xdr:col>1</xdr:col>
      <xdr:colOff>694300</xdr:colOff>
      <xdr:row>1783</xdr:row>
      <xdr:rowOff>23842</xdr:rowOff>
    </xdr:from>
    <xdr:to>
      <xdr:col>1</xdr:col>
      <xdr:colOff>1480493</xdr:colOff>
      <xdr:row>1783</xdr:row>
      <xdr:rowOff>937795</xdr:rowOff>
    </xdr:to>
    <xdr:pic>
      <xdr:nvPicPr>
        <xdr:cNvPr id="1474" name="Рисунок 475" descr=" ">
          <a:extLst>
            <a:ext uri="{FF2B5EF4-FFF2-40B4-BE49-F238E27FC236}">
              <a16:creationId xmlns:a16="http://schemas.microsoft.com/office/drawing/2014/main" id="{00000000-0008-0000-0000-0000C2050000}"/>
            </a:ext>
          </a:extLst>
        </xdr:cNvPr>
        <xdr:cNvPicPr/>
      </xdr:nvPicPr>
      <xdr:blipFill>
        <a:blip xmlns:r="http://schemas.openxmlformats.org/officeDocument/2006/relationships" r:embed="rId1460"/>
        <a:srcRect/>
        <a:stretch>
          <a:fillRect/>
        </a:stretch>
      </xdr:blipFill>
      <xdr:spPr>
        <a:xfrm>
          <a:off x="4446163" y="1405813760"/>
          <a:ext cx="797313" cy="923264"/>
        </a:xfrm>
        <a:prstGeom prst="rect">
          <a:avLst/>
        </a:prstGeom>
        <a:noFill/>
        <a:ln w="9525" cap="flat" cmpd="sng">
          <a:noFill/>
          <a:prstDash val="solid"/>
          <a:miter/>
        </a:ln>
        <a:effectLst/>
      </xdr:spPr>
    </xdr:pic>
    <xdr:clientData/>
  </xdr:twoCellAnchor>
  <xdr:twoCellAnchor>
    <xdr:from>
      <xdr:col>1</xdr:col>
      <xdr:colOff>30630</xdr:colOff>
      <xdr:row>1784</xdr:row>
      <xdr:rowOff>0</xdr:rowOff>
    </xdr:from>
    <xdr:to>
      <xdr:col>1</xdr:col>
      <xdr:colOff>809166</xdr:colOff>
      <xdr:row>1784</xdr:row>
      <xdr:rowOff>949716</xdr:rowOff>
    </xdr:to>
    <xdr:pic>
      <xdr:nvPicPr>
        <xdr:cNvPr id="1475" name="Рисунок 476" descr=" ">
          <a:extLst>
            <a:ext uri="{FF2B5EF4-FFF2-40B4-BE49-F238E27FC236}">
              <a16:creationId xmlns:a16="http://schemas.microsoft.com/office/drawing/2014/main" id="{00000000-0008-0000-0000-0000C3050000}"/>
            </a:ext>
          </a:extLst>
        </xdr:cNvPr>
        <xdr:cNvPicPr/>
      </xdr:nvPicPr>
      <xdr:blipFill>
        <a:blip xmlns:r="http://schemas.openxmlformats.org/officeDocument/2006/relationships" r:embed="rId1461"/>
        <a:srcRect/>
        <a:stretch>
          <a:fillRect/>
        </a:stretch>
      </xdr:blipFill>
      <xdr:spPr>
        <a:xfrm>
          <a:off x="3781029" y="1406793472"/>
          <a:ext cx="780245" cy="964352"/>
        </a:xfrm>
        <a:prstGeom prst="rect">
          <a:avLst/>
        </a:prstGeom>
        <a:noFill/>
        <a:ln w="9525" cap="flat" cmpd="sng">
          <a:noFill/>
          <a:prstDash val="solid"/>
          <a:miter/>
        </a:ln>
        <a:effectLst/>
      </xdr:spPr>
    </xdr:pic>
    <xdr:clientData/>
  </xdr:twoCellAnchor>
  <xdr:twoCellAnchor>
    <xdr:from>
      <xdr:col>1</xdr:col>
      <xdr:colOff>801508</xdr:colOff>
      <xdr:row>1776</xdr:row>
      <xdr:rowOff>949716</xdr:rowOff>
    </xdr:from>
    <xdr:to>
      <xdr:col>1</xdr:col>
      <xdr:colOff>1370733</xdr:colOff>
      <xdr:row>1778</xdr:row>
      <xdr:rowOff>0</xdr:rowOff>
    </xdr:to>
    <xdr:pic>
      <xdr:nvPicPr>
        <xdr:cNvPr id="1476" name="Рисунок 528" descr=" ">
          <a:extLst>
            <a:ext uri="{FF2B5EF4-FFF2-40B4-BE49-F238E27FC236}">
              <a16:creationId xmlns:a16="http://schemas.microsoft.com/office/drawing/2014/main" id="{00000000-0008-0000-0000-0000C4050000}"/>
            </a:ext>
          </a:extLst>
        </xdr:cNvPr>
        <xdr:cNvPicPr/>
      </xdr:nvPicPr>
      <xdr:blipFill>
        <a:blip xmlns:r="http://schemas.openxmlformats.org/officeDocument/2006/relationships" r:embed="rId1462"/>
        <a:srcRect/>
        <a:stretch>
          <a:fillRect/>
        </a:stretch>
      </xdr:blipFill>
      <xdr:spPr>
        <a:xfrm>
          <a:off x="4551514" y="1399653760"/>
          <a:ext cx="571500" cy="1047808"/>
        </a:xfrm>
        <a:prstGeom prst="rect">
          <a:avLst/>
        </a:prstGeom>
        <a:noFill/>
        <a:ln w="9525" cap="flat" cmpd="sng">
          <a:noFill/>
          <a:prstDash val="solid"/>
          <a:miter/>
        </a:ln>
        <a:effectLst/>
      </xdr:spPr>
    </xdr:pic>
    <xdr:clientData/>
  </xdr:twoCellAnchor>
  <xdr:twoCellAnchor>
    <xdr:from>
      <xdr:col>1</xdr:col>
      <xdr:colOff>155707</xdr:colOff>
      <xdr:row>1777</xdr:row>
      <xdr:rowOff>949716</xdr:rowOff>
    </xdr:from>
    <xdr:to>
      <xdr:col>1</xdr:col>
      <xdr:colOff>622828</xdr:colOff>
      <xdr:row>1779</xdr:row>
      <xdr:rowOff>0</xdr:rowOff>
    </xdr:to>
    <xdr:pic>
      <xdr:nvPicPr>
        <xdr:cNvPr id="1477" name="Рисунок 546" descr=" ">
          <a:extLst>
            <a:ext uri="{FF2B5EF4-FFF2-40B4-BE49-F238E27FC236}">
              <a16:creationId xmlns:a16="http://schemas.microsoft.com/office/drawing/2014/main" id="{00000000-0008-0000-0000-0000C5050000}"/>
            </a:ext>
          </a:extLst>
        </xdr:cNvPr>
        <xdr:cNvPicPr/>
      </xdr:nvPicPr>
      <xdr:blipFill>
        <a:blip xmlns:r="http://schemas.openxmlformats.org/officeDocument/2006/relationships" r:embed="rId1463"/>
        <a:srcRect/>
        <a:stretch>
          <a:fillRect/>
        </a:stretch>
      </xdr:blipFill>
      <xdr:spPr>
        <a:xfrm>
          <a:off x="3906857" y="1400663680"/>
          <a:ext cx="466725" cy="1047808"/>
        </a:xfrm>
        <a:prstGeom prst="rect">
          <a:avLst/>
        </a:prstGeom>
        <a:noFill/>
        <a:ln w="9525" cap="flat" cmpd="sng">
          <a:noFill/>
          <a:prstDash val="solid"/>
          <a:miter/>
        </a:ln>
        <a:effectLst/>
      </xdr:spPr>
    </xdr:pic>
    <xdr:clientData/>
  </xdr:twoCellAnchor>
  <xdr:twoCellAnchor>
    <xdr:from>
      <xdr:col>1</xdr:col>
      <xdr:colOff>109760</xdr:colOff>
      <xdr:row>1769</xdr:row>
      <xdr:rowOff>874216</xdr:rowOff>
    </xdr:from>
    <xdr:to>
      <xdr:col>1</xdr:col>
      <xdr:colOff>643249</xdr:colOff>
      <xdr:row>1770</xdr:row>
      <xdr:rowOff>898058</xdr:rowOff>
    </xdr:to>
    <xdr:pic>
      <xdr:nvPicPr>
        <xdr:cNvPr id="1478" name="Рисунок 564" descr=" ">
          <a:extLst>
            <a:ext uri="{FF2B5EF4-FFF2-40B4-BE49-F238E27FC236}">
              <a16:creationId xmlns:a16="http://schemas.microsoft.com/office/drawing/2014/main" id="{00000000-0008-0000-0000-0000C6050000}"/>
            </a:ext>
          </a:extLst>
        </xdr:cNvPr>
        <xdr:cNvPicPr/>
      </xdr:nvPicPr>
      <xdr:blipFill>
        <a:blip xmlns:r="http://schemas.openxmlformats.org/officeDocument/2006/relationships" r:embed="rId1464"/>
        <a:srcRect/>
        <a:stretch>
          <a:fillRect/>
        </a:stretch>
      </xdr:blipFill>
      <xdr:spPr>
        <a:xfrm>
          <a:off x="3762942" y="1444321280"/>
          <a:ext cx="533400" cy="1036800"/>
        </a:xfrm>
        <a:prstGeom prst="rect">
          <a:avLst/>
        </a:prstGeom>
        <a:noFill/>
        <a:ln w="9525" cap="flat" cmpd="sng">
          <a:noFill/>
          <a:prstDash val="solid"/>
          <a:miter/>
        </a:ln>
        <a:effectLst/>
      </xdr:spPr>
    </xdr:pic>
    <xdr:clientData/>
  </xdr:twoCellAnchor>
  <xdr:twoCellAnchor>
    <xdr:from>
      <xdr:col>1</xdr:col>
      <xdr:colOff>924032</xdr:colOff>
      <xdr:row>1778</xdr:row>
      <xdr:rowOff>949716</xdr:rowOff>
    </xdr:from>
    <xdr:to>
      <xdr:col>1</xdr:col>
      <xdr:colOff>1276287</xdr:colOff>
      <xdr:row>1780</xdr:row>
      <xdr:rowOff>0</xdr:rowOff>
    </xdr:to>
    <xdr:pic>
      <xdr:nvPicPr>
        <xdr:cNvPr id="1479" name="Рисунок 567" descr=" ">
          <a:extLst>
            <a:ext uri="{FF2B5EF4-FFF2-40B4-BE49-F238E27FC236}">
              <a16:creationId xmlns:a16="http://schemas.microsoft.com/office/drawing/2014/main" id="{00000000-0008-0000-0000-0000C7050000}"/>
            </a:ext>
          </a:extLst>
        </xdr:cNvPr>
        <xdr:cNvPicPr/>
      </xdr:nvPicPr>
      <xdr:blipFill>
        <a:blip xmlns:r="http://schemas.openxmlformats.org/officeDocument/2006/relationships" r:embed="rId1465"/>
        <a:srcRect/>
        <a:stretch>
          <a:fillRect/>
        </a:stretch>
      </xdr:blipFill>
      <xdr:spPr>
        <a:xfrm>
          <a:off x="4674942" y="1401682176"/>
          <a:ext cx="352425" cy="1047808"/>
        </a:xfrm>
        <a:prstGeom prst="rect">
          <a:avLst/>
        </a:prstGeom>
        <a:noFill/>
        <a:ln w="9525" cap="flat" cmpd="sng">
          <a:noFill/>
          <a:prstDash val="solid"/>
          <a:miter/>
        </a:ln>
        <a:effectLst/>
      </xdr:spPr>
    </xdr:pic>
    <xdr:clientData/>
  </xdr:twoCellAnchor>
  <xdr:twoCellAnchor>
    <xdr:from>
      <xdr:col>1</xdr:col>
      <xdr:colOff>94445</xdr:colOff>
      <xdr:row>1768</xdr:row>
      <xdr:rowOff>35763</xdr:rowOff>
    </xdr:from>
    <xdr:to>
      <xdr:col>1</xdr:col>
      <xdr:colOff>599855</xdr:colOff>
      <xdr:row>1769</xdr:row>
      <xdr:rowOff>75500</xdr:rowOff>
    </xdr:to>
    <xdr:pic>
      <xdr:nvPicPr>
        <xdr:cNvPr id="1480" name="Рисунок 569" descr=" ">
          <a:extLst>
            <a:ext uri="{FF2B5EF4-FFF2-40B4-BE49-F238E27FC236}">
              <a16:creationId xmlns:a16="http://schemas.microsoft.com/office/drawing/2014/main" id="{00000000-0008-0000-0000-0000C8050000}"/>
            </a:ext>
          </a:extLst>
        </xdr:cNvPr>
        <xdr:cNvPicPr/>
      </xdr:nvPicPr>
      <xdr:blipFill>
        <a:blip xmlns:r="http://schemas.openxmlformats.org/officeDocument/2006/relationships" r:embed="rId1466"/>
        <a:srcRect/>
        <a:stretch>
          <a:fillRect/>
        </a:stretch>
      </xdr:blipFill>
      <xdr:spPr>
        <a:xfrm>
          <a:off x="3747257" y="1436192896"/>
          <a:ext cx="504825" cy="1042304"/>
        </a:xfrm>
        <a:prstGeom prst="rect">
          <a:avLst/>
        </a:prstGeom>
        <a:noFill/>
        <a:ln w="9525" cap="flat" cmpd="sng">
          <a:noFill/>
          <a:prstDash val="solid"/>
          <a:miter/>
        </a:ln>
        <a:effectLst/>
      </xdr:spPr>
    </xdr:pic>
    <xdr:clientData/>
  </xdr:twoCellAnchor>
  <xdr:twoCellAnchor>
    <xdr:from>
      <xdr:col>1</xdr:col>
      <xdr:colOff>847455</xdr:colOff>
      <xdr:row>1768</xdr:row>
      <xdr:rowOff>925874</xdr:rowOff>
    </xdr:from>
    <xdr:to>
      <xdr:col>1</xdr:col>
      <xdr:colOff>1286498</xdr:colOff>
      <xdr:row>1769</xdr:row>
      <xdr:rowOff>949716</xdr:rowOff>
    </xdr:to>
    <xdr:pic>
      <xdr:nvPicPr>
        <xdr:cNvPr id="1481" name="Рисунок 570" descr=" ">
          <a:extLst>
            <a:ext uri="{FF2B5EF4-FFF2-40B4-BE49-F238E27FC236}">
              <a16:creationId xmlns:a16="http://schemas.microsoft.com/office/drawing/2014/main" id="{00000000-0008-0000-0000-0000C9050000}"/>
            </a:ext>
          </a:extLst>
        </xdr:cNvPr>
        <xdr:cNvPicPr/>
      </xdr:nvPicPr>
      <xdr:blipFill>
        <a:blip xmlns:r="http://schemas.openxmlformats.org/officeDocument/2006/relationships" r:embed="rId1467"/>
        <a:srcRect/>
        <a:stretch>
          <a:fillRect/>
        </a:stretch>
      </xdr:blipFill>
      <xdr:spPr>
        <a:xfrm>
          <a:off x="4501413" y="1437077760"/>
          <a:ext cx="438150" cy="1036800"/>
        </a:xfrm>
        <a:prstGeom prst="rect">
          <a:avLst/>
        </a:prstGeom>
        <a:noFill/>
        <a:ln w="9525" cap="flat" cmpd="sng">
          <a:noFill/>
          <a:prstDash val="solid"/>
          <a:miter/>
        </a:ln>
        <a:effectLst/>
      </xdr:spPr>
    </xdr:pic>
    <xdr:clientData/>
  </xdr:twoCellAnchor>
  <xdr:twoCellAnchor>
    <xdr:from>
      <xdr:col>1</xdr:col>
      <xdr:colOff>186338</xdr:colOff>
      <xdr:row>1775</xdr:row>
      <xdr:rowOff>925874</xdr:rowOff>
    </xdr:from>
    <xdr:to>
      <xdr:col>1</xdr:col>
      <xdr:colOff>635591</xdr:colOff>
      <xdr:row>1776</xdr:row>
      <xdr:rowOff>961638</xdr:rowOff>
    </xdr:to>
    <xdr:pic>
      <xdr:nvPicPr>
        <xdr:cNvPr id="1482" name="Рисунок 576" descr=" ">
          <a:extLst>
            <a:ext uri="{FF2B5EF4-FFF2-40B4-BE49-F238E27FC236}">
              <a16:creationId xmlns:a16="http://schemas.microsoft.com/office/drawing/2014/main" id="{00000000-0008-0000-0000-0000CA050000}"/>
            </a:ext>
          </a:extLst>
        </xdr:cNvPr>
        <xdr:cNvPicPr/>
      </xdr:nvPicPr>
      <xdr:blipFill>
        <a:blip xmlns:r="http://schemas.openxmlformats.org/officeDocument/2006/relationships" r:embed="rId1468"/>
        <a:srcRect/>
        <a:stretch>
          <a:fillRect/>
        </a:stretch>
      </xdr:blipFill>
      <xdr:spPr>
        <a:xfrm>
          <a:off x="3840429" y="1450422144"/>
          <a:ext cx="447675" cy="1042304"/>
        </a:xfrm>
        <a:prstGeom prst="rect">
          <a:avLst/>
        </a:prstGeom>
        <a:noFill/>
        <a:ln w="9525" cap="flat" cmpd="sng">
          <a:noFill/>
          <a:prstDash val="solid"/>
          <a:miter/>
        </a:ln>
        <a:effectLst/>
      </xdr:spPr>
    </xdr:pic>
    <xdr:clientData/>
  </xdr:twoCellAnchor>
  <xdr:twoCellAnchor>
    <xdr:from>
      <xdr:col>1</xdr:col>
      <xdr:colOff>260362</xdr:colOff>
      <xdr:row>1779</xdr:row>
      <xdr:rowOff>937795</xdr:rowOff>
    </xdr:from>
    <xdr:to>
      <xdr:col>1</xdr:col>
      <xdr:colOff>566671</xdr:colOff>
      <xdr:row>1781</xdr:row>
      <xdr:rowOff>0</xdr:rowOff>
    </xdr:to>
    <xdr:pic>
      <xdr:nvPicPr>
        <xdr:cNvPr id="1483" name="Рисунок 649" descr=" ">
          <a:extLst>
            <a:ext uri="{FF2B5EF4-FFF2-40B4-BE49-F238E27FC236}">
              <a16:creationId xmlns:a16="http://schemas.microsoft.com/office/drawing/2014/main" id="{00000000-0008-0000-0000-0000CB050000}"/>
            </a:ext>
          </a:extLst>
        </xdr:cNvPr>
        <xdr:cNvPicPr/>
      </xdr:nvPicPr>
      <xdr:blipFill>
        <a:blip xmlns:r="http://schemas.openxmlformats.org/officeDocument/2006/relationships" r:embed="rId1469"/>
        <a:srcRect/>
        <a:stretch>
          <a:fillRect/>
        </a:stretch>
      </xdr:blipFill>
      <xdr:spPr>
        <a:xfrm>
          <a:off x="4012201" y="1402684928"/>
          <a:ext cx="304800" cy="1047808"/>
        </a:xfrm>
        <a:prstGeom prst="rect">
          <a:avLst/>
        </a:prstGeom>
        <a:noFill/>
        <a:ln w="9525" cap="flat" cmpd="sng">
          <a:noFill/>
          <a:prstDash val="solid"/>
          <a:miter/>
        </a:ln>
        <a:effectLst/>
      </xdr:spPr>
    </xdr:pic>
    <xdr:clientData/>
  </xdr:twoCellAnchor>
  <xdr:twoCellAnchor>
    <xdr:from>
      <xdr:col>1</xdr:col>
      <xdr:colOff>171022</xdr:colOff>
      <xdr:row>1789</xdr:row>
      <xdr:rowOff>11921</xdr:rowOff>
    </xdr:from>
    <xdr:to>
      <xdr:col>1</xdr:col>
      <xdr:colOff>1306918</xdr:colOff>
      <xdr:row>1789</xdr:row>
      <xdr:rowOff>949716</xdr:rowOff>
    </xdr:to>
    <xdr:pic>
      <xdr:nvPicPr>
        <xdr:cNvPr id="1484" name="Рисунок 750" descr=" ">
          <a:extLst>
            <a:ext uri="{FF2B5EF4-FFF2-40B4-BE49-F238E27FC236}">
              <a16:creationId xmlns:a16="http://schemas.microsoft.com/office/drawing/2014/main" id="{00000000-0008-0000-0000-0000CC050000}"/>
            </a:ext>
          </a:extLst>
        </xdr:cNvPr>
        <xdr:cNvPicPr/>
      </xdr:nvPicPr>
      <xdr:blipFill>
        <a:blip xmlns:r="http://schemas.openxmlformats.org/officeDocument/2006/relationships" r:embed="rId1470"/>
        <a:srcRect/>
        <a:stretch>
          <a:fillRect/>
        </a:stretch>
      </xdr:blipFill>
      <xdr:spPr>
        <a:xfrm>
          <a:off x="3922715" y="1408843904"/>
          <a:ext cx="1135727" cy="932352"/>
        </a:xfrm>
        <a:prstGeom prst="rect">
          <a:avLst/>
        </a:prstGeom>
        <a:noFill/>
        <a:ln w="9525" cap="flat" cmpd="sng">
          <a:noFill/>
          <a:prstDash val="solid"/>
          <a:miter/>
        </a:ln>
        <a:effectLst/>
      </xdr:spPr>
    </xdr:pic>
    <xdr:clientData/>
  </xdr:twoCellAnchor>
  <xdr:twoCellAnchor>
    <xdr:from>
      <xdr:col>1</xdr:col>
      <xdr:colOff>15315</xdr:colOff>
      <xdr:row>1788</xdr:row>
      <xdr:rowOff>47684</xdr:rowOff>
    </xdr:from>
    <xdr:to>
      <xdr:col>1</xdr:col>
      <xdr:colOff>1465178</xdr:colOff>
      <xdr:row>1788</xdr:row>
      <xdr:rowOff>913953</xdr:rowOff>
    </xdr:to>
    <xdr:pic>
      <xdr:nvPicPr>
        <xdr:cNvPr id="1485" name="Рисунок 992" descr=" ">
          <a:extLst>
            <a:ext uri="{FF2B5EF4-FFF2-40B4-BE49-F238E27FC236}">
              <a16:creationId xmlns:a16="http://schemas.microsoft.com/office/drawing/2014/main" id="{00000000-0008-0000-0000-0000CD050000}"/>
            </a:ext>
          </a:extLst>
        </xdr:cNvPr>
        <xdr:cNvPicPr/>
      </xdr:nvPicPr>
      <xdr:blipFill>
        <a:blip xmlns:r="http://schemas.openxmlformats.org/officeDocument/2006/relationships" r:embed="rId1471"/>
        <a:srcRect/>
        <a:stretch>
          <a:fillRect/>
        </a:stretch>
      </xdr:blipFill>
      <xdr:spPr>
        <a:xfrm>
          <a:off x="3765513" y="1407870208"/>
          <a:ext cx="1470515" cy="855936"/>
        </a:xfrm>
        <a:prstGeom prst="rect">
          <a:avLst/>
        </a:prstGeom>
        <a:noFill/>
        <a:ln w="9525" cap="flat" cmpd="sng">
          <a:noFill/>
          <a:prstDash val="solid"/>
          <a:miter/>
        </a:ln>
        <a:effectLst/>
      </xdr:spPr>
    </xdr:pic>
    <xdr:clientData/>
  </xdr:twoCellAnchor>
  <xdr:twoCellAnchor>
    <xdr:from>
      <xdr:col>1</xdr:col>
      <xdr:colOff>816547</xdr:colOff>
      <xdr:row>1781</xdr:row>
      <xdr:rowOff>0</xdr:rowOff>
    </xdr:from>
    <xdr:to>
      <xdr:col>1</xdr:col>
      <xdr:colOff>1740579</xdr:colOff>
      <xdr:row>1781</xdr:row>
      <xdr:rowOff>913953</xdr:rowOff>
    </xdr:to>
    <xdr:pic>
      <xdr:nvPicPr>
        <xdr:cNvPr id="1486" name="Рисунок 1037" descr=" ">
          <a:extLst>
            <a:ext uri="{FF2B5EF4-FFF2-40B4-BE49-F238E27FC236}">
              <a16:creationId xmlns:a16="http://schemas.microsoft.com/office/drawing/2014/main" id="{00000000-0008-0000-0000-0000CE050000}"/>
            </a:ext>
          </a:extLst>
        </xdr:cNvPr>
        <xdr:cNvPicPr/>
      </xdr:nvPicPr>
      <xdr:blipFill>
        <a:blip xmlns:r="http://schemas.openxmlformats.org/officeDocument/2006/relationships" r:embed="rId1472"/>
        <a:srcRect/>
        <a:stretch>
          <a:fillRect/>
        </a:stretch>
      </xdr:blipFill>
      <xdr:spPr>
        <a:xfrm>
          <a:off x="4459860" y="1586484000"/>
          <a:ext cx="924032" cy="913953"/>
        </a:xfrm>
        <a:prstGeom prst="rect">
          <a:avLst/>
        </a:prstGeom>
        <a:noFill/>
        <a:ln w="9525" cap="flat" cmpd="sng">
          <a:noFill/>
          <a:prstDash val="solid"/>
          <a:miter/>
        </a:ln>
        <a:effectLst/>
      </xdr:spPr>
    </xdr:pic>
    <xdr:clientData/>
  </xdr:twoCellAnchor>
  <xdr:twoCellAnchor>
    <xdr:from>
      <xdr:col>1</xdr:col>
      <xdr:colOff>701958</xdr:colOff>
      <xdr:row>1785</xdr:row>
      <xdr:rowOff>1</xdr:rowOff>
    </xdr:from>
    <xdr:to>
      <xdr:col>1</xdr:col>
      <xdr:colOff>1512093</xdr:colOff>
      <xdr:row>1786</xdr:row>
      <xdr:rowOff>47626</xdr:rowOff>
    </xdr:to>
    <xdr:pic>
      <xdr:nvPicPr>
        <xdr:cNvPr id="1487" name="Рисунок 1664" descr=" ">
          <a:extLst>
            <a:ext uri="{FF2B5EF4-FFF2-40B4-BE49-F238E27FC236}">
              <a16:creationId xmlns:a16="http://schemas.microsoft.com/office/drawing/2014/main" id="{00000000-0008-0000-0000-0000CF050000}"/>
            </a:ext>
          </a:extLst>
        </xdr:cNvPr>
        <xdr:cNvPicPr/>
      </xdr:nvPicPr>
      <xdr:blipFill>
        <a:blip xmlns:r="http://schemas.openxmlformats.org/officeDocument/2006/relationships" r:embed="rId1473"/>
        <a:srcRect/>
        <a:stretch>
          <a:fillRect/>
        </a:stretch>
      </xdr:blipFill>
      <xdr:spPr>
        <a:xfrm>
          <a:off x="4345271" y="1590532126"/>
          <a:ext cx="810135" cy="1059656"/>
        </a:xfrm>
        <a:prstGeom prst="rect">
          <a:avLst/>
        </a:prstGeom>
        <a:noFill/>
        <a:ln w="9525" cap="flat" cmpd="sng">
          <a:noFill/>
          <a:prstDash val="solid"/>
          <a:miter/>
        </a:ln>
        <a:effectLst/>
      </xdr:spPr>
    </xdr:pic>
    <xdr:clientData/>
  </xdr:twoCellAnchor>
  <xdr:twoCellAnchor>
    <xdr:from>
      <xdr:col>1</xdr:col>
      <xdr:colOff>155707</xdr:colOff>
      <xdr:row>128</xdr:row>
      <xdr:rowOff>0</xdr:rowOff>
    </xdr:from>
    <xdr:to>
      <xdr:col>1</xdr:col>
      <xdr:colOff>832139</xdr:colOff>
      <xdr:row>130</xdr:row>
      <xdr:rowOff>62927</xdr:rowOff>
    </xdr:to>
    <xdr:pic>
      <xdr:nvPicPr>
        <xdr:cNvPr id="1488" name="Рисунок 1039" descr=" ">
          <a:extLst>
            <a:ext uri="{FF2B5EF4-FFF2-40B4-BE49-F238E27FC236}">
              <a16:creationId xmlns:a16="http://schemas.microsoft.com/office/drawing/2014/main" id="{00000000-0008-0000-0000-0000D0050000}"/>
            </a:ext>
          </a:extLst>
        </xdr:cNvPr>
        <xdr:cNvPicPr/>
      </xdr:nvPicPr>
      <xdr:blipFill>
        <a:blip xmlns:r="http://schemas.openxmlformats.org/officeDocument/2006/relationships" r:embed="rId1474"/>
        <a:srcRect/>
        <a:stretch>
          <a:fillRect/>
        </a:stretch>
      </xdr:blipFill>
      <xdr:spPr>
        <a:xfrm>
          <a:off x="3907971" y="99985280"/>
          <a:ext cx="674915" cy="1455704"/>
        </a:xfrm>
        <a:prstGeom prst="rect">
          <a:avLst/>
        </a:prstGeom>
        <a:noFill/>
        <a:ln w="9525" cap="flat" cmpd="sng">
          <a:noFill/>
          <a:prstDash val="solid"/>
          <a:miter/>
        </a:ln>
        <a:effectLst/>
      </xdr:spPr>
    </xdr:pic>
    <xdr:clientData/>
  </xdr:twoCellAnchor>
  <xdr:twoCellAnchor>
    <xdr:from>
      <xdr:col>1</xdr:col>
      <xdr:colOff>1226343</xdr:colOff>
      <xdr:row>129</xdr:row>
      <xdr:rowOff>537458</xdr:rowOff>
    </xdr:from>
    <xdr:to>
      <xdr:col>1</xdr:col>
      <xdr:colOff>1798501</xdr:colOff>
      <xdr:row>131</xdr:row>
      <xdr:rowOff>191625</xdr:rowOff>
    </xdr:to>
    <xdr:pic>
      <xdr:nvPicPr>
        <xdr:cNvPr id="1489" name="Рисунок 1044" descr=" ">
          <a:extLst>
            <a:ext uri="{FF2B5EF4-FFF2-40B4-BE49-F238E27FC236}">
              <a16:creationId xmlns:a16="http://schemas.microsoft.com/office/drawing/2014/main" id="{00000000-0008-0000-0000-0000D1050000}"/>
            </a:ext>
          </a:extLst>
        </xdr:cNvPr>
        <xdr:cNvPicPr/>
      </xdr:nvPicPr>
      <xdr:blipFill>
        <a:blip xmlns:r="http://schemas.openxmlformats.org/officeDocument/2006/relationships" r:embed="rId1475"/>
        <a:srcRect/>
        <a:stretch>
          <a:fillRect/>
        </a:stretch>
      </xdr:blipFill>
      <xdr:spPr>
        <a:xfrm>
          <a:off x="4869656" y="110717896"/>
          <a:ext cx="572158" cy="1035292"/>
        </a:xfrm>
        <a:prstGeom prst="rect">
          <a:avLst/>
        </a:prstGeom>
        <a:noFill/>
        <a:ln w="9525" cap="flat" cmpd="sng">
          <a:noFill/>
          <a:prstDash val="solid"/>
          <a:miter/>
        </a:ln>
        <a:effectLst/>
      </xdr:spPr>
    </xdr:pic>
    <xdr:clientData/>
  </xdr:twoCellAnchor>
  <xdr:twoCellAnchor>
    <xdr:from>
      <xdr:col>1</xdr:col>
      <xdr:colOff>48498</xdr:colOff>
      <xdr:row>1187</xdr:row>
      <xdr:rowOff>0</xdr:rowOff>
    </xdr:from>
    <xdr:to>
      <xdr:col>1</xdr:col>
      <xdr:colOff>763220</xdr:colOff>
      <xdr:row>1187</xdr:row>
      <xdr:rowOff>949716</xdr:rowOff>
    </xdr:to>
    <xdr:pic>
      <xdr:nvPicPr>
        <xdr:cNvPr id="1490" name="Рисунок 1045" descr=" ">
          <a:extLst>
            <a:ext uri="{FF2B5EF4-FFF2-40B4-BE49-F238E27FC236}">
              <a16:creationId xmlns:a16="http://schemas.microsoft.com/office/drawing/2014/main" id="{00000000-0008-0000-0000-0000D2050000}"/>
            </a:ext>
          </a:extLst>
        </xdr:cNvPr>
        <xdr:cNvPicPr/>
      </xdr:nvPicPr>
      <xdr:blipFill>
        <a:blip xmlns:r="http://schemas.openxmlformats.org/officeDocument/2006/relationships" r:embed="rId1476"/>
        <a:srcRect/>
        <a:stretch>
          <a:fillRect/>
        </a:stretch>
      </xdr:blipFill>
      <xdr:spPr>
        <a:xfrm>
          <a:off x="3799114" y="891172928"/>
          <a:ext cx="714375" cy="946752"/>
        </a:xfrm>
        <a:prstGeom prst="rect">
          <a:avLst/>
        </a:prstGeom>
        <a:noFill/>
        <a:ln w="9525" cap="flat" cmpd="sng">
          <a:noFill/>
          <a:prstDash val="solid"/>
          <a:miter/>
        </a:ln>
        <a:effectLst/>
      </xdr:spPr>
    </xdr:pic>
    <xdr:clientData/>
  </xdr:twoCellAnchor>
  <xdr:twoCellAnchor>
    <xdr:from>
      <xdr:col>1</xdr:col>
      <xdr:colOff>714721</xdr:colOff>
      <xdr:row>1188</xdr:row>
      <xdr:rowOff>11921</xdr:rowOff>
    </xdr:from>
    <xdr:to>
      <xdr:col>1</xdr:col>
      <xdr:colOff>1477941</xdr:colOff>
      <xdr:row>1188</xdr:row>
      <xdr:rowOff>961638</xdr:rowOff>
    </xdr:to>
    <xdr:pic>
      <xdr:nvPicPr>
        <xdr:cNvPr id="1491" name="Рисунок 1046" descr=" ">
          <a:extLst>
            <a:ext uri="{FF2B5EF4-FFF2-40B4-BE49-F238E27FC236}">
              <a16:creationId xmlns:a16="http://schemas.microsoft.com/office/drawing/2014/main" id="{00000000-0008-0000-0000-0000D3050000}"/>
            </a:ext>
          </a:extLst>
        </xdr:cNvPr>
        <xdr:cNvPicPr/>
      </xdr:nvPicPr>
      <xdr:blipFill>
        <a:blip xmlns:r="http://schemas.openxmlformats.org/officeDocument/2006/relationships" r:embed="rId1477"/>
        <a:srcRect/>
        <a:stretch>
          <a:fillRect/>
        </a:stretch>
      </xdr:blipFill>
      <xdr:spPr>
        <a:xfrm>
          <a:off x="4465333" y="892193728"/>
          <a:ext cx="757410" cy="946816"/>
        </a:xfrm>
        <a:prstGeom prst="rect">
          <a:avLst/>
        </a:prstGeom>
        <a:noFill/>
        <a:ln w="9525" cap="flat" cmpd="sng">
          <a:noFill/>
          <a:prstDash val="solid"/>
          <a:miter/>
        </a:ln>
        <a:effectLst/>
      </xdr:spPr>
    </xdr:pic>
    <xdr:clientData/>
  </xdr:twoCellAnchor>
  <xdr:twoCellAnchor>
    <xdr:from>
      <xdr:col>1</xdr:col>
      <xdr:colOff>308861</xdr:colOff>
      <xdr:row>1166</xdr:row>
      <xdr:rowOff>47684</xdr:rowOff>
    </xdr:from>
    <xdr:to>
      <xdr:col>1</xdr:col>
      <xdr:colOff>1220131</xdr:colOff>
      <xdr:row>1166</xdr:row>
      <xdr:rowOff>925874</xdr:rowOff>
    </xdr:to>
    <xdr:pic>
      <xdr:nvPicPr>
        <xdr:cNvPr id="1492" name="Рисунок 166" descr=" ">
          <a:extLst>
            <a:ext uri="{FF2B5EF4-FFF2-40B4-BE49-F238E27FC236}">
              <a16:creationId xmlns:a16="http://schemas.microsoft.com/office/drawing/2014/main" id="{00000000-0008-0000-0000-0000D4050000}"/>
            </a:ext>
          </a:extLst>
        </xdr:cNvPr>
        <xdr:cNvPicPr/>
      </xdr:nvPicPr>
      <xdr:blipFill>
        <a:blip xmlns:r="http://schemas.openxmlformats.org/officeDocument/2006/relationships" r:embed="rId1478"/>
        <a:srcRect/>
        <a:stretch>
          <a:fillRect/>
        </a:stretch>
      </xdr:blipFill>
      <xdr:spPr>
        <a:xfrm>
          <a:off x="4060398" y="871983168"/>
          <a:ext cx="911652" cy="879680"/>
        </a:xfrm>
        <a:prstGeom prst="rect">
          <a:avLst/>
        </a:prstGeom>
        <a:noFill/>
        <a:ln w="9525" cap="flat" cmpd="sng">
          <a:noFill/>
          <a:prstDash val="solid"/>
          <a:miter/>
        </a:ln>
        <a:effectLst/>
      </xdr:spPr>
    </xdr:pic>
    <xdr:clientData/>
  </xdr:twoCellAnchor>
  <xdr:twoCellAnchor>
    <xdr:from>
      <xdr:col>1</xdr:col>
      <xdr:colOff>321624</xdr:colOff>
      <xdr:row>1167</xdr:row>
      <xdr:rowOff>35763</xdr:rowOff>
    </xdr:from>
    <xdr:to>
      <xdr:col>1</xdr:col>
      <xdr:colOff>1192052</xdr:colOff>
      <xdr:row>1167</xdr:row>
      <xdr:rowOff>913953</xdr:rowOff>
    </xdr:to>
    <xdr:pic>
      <xdr:nvPicPr>
        <xdr:cNvPr id="1493" name="Рисунок 1048" descr=" ">
          <a:extLst>
            <a:ext uri="{FF2B5EF4-FFF2-40B4-BE49-F238E27FC236}">
              <a16:creationId xmlns:a16="http://schemas.microsoft.com/office/drawing/2014/main" id="{00000000-0008-0000-0000-0000D5050000}"/>
            </a:ext>
          </a:extLst>
        </xdr:cNvPr>
        <xdr:cNvPicPr/>
      </xdr:nvPicPr>
      <xdr:blipFill>
        <a:blip xmlns:r="http://schemas.openxmlformats.org/officeDocument/2006/relationships" r:embed="rId1479"/>
        <a:srcRect/>
        <a:stretch>
          <a:fillRect/>
        </a:stretch>
      </xdr:blipFill>
      <xdr:spPr>
        <a:xfrm>
          <a:off x="4072130" y="872982272"/>
          <a:ext cx="871667" cy="879680"/>
        </a:xfrm>
        <a:prstGeom prst="rect">
          <a:avLst/>
        </a:prstGeom>
        <a:noFill/>
        <a:ln w="9525" cap="flat" cmpd="sng">
          <a:noFill/>
          <a:prstDash val="solid"/>
          <a:miter/>
        </a:ln>
        <a:effectLst/>
      </xdr:spPr>
    </xdr:pic>
    <xdr:clientData/>
  </xdr:twoCellAnchor>
  <xdr:twoCellAnchor>
    <xdr:from>
      <xdr:col>1</xdr:col>
      <xdr:colOff>342045</xdr:colOff>
      <xdr:row>1168</xdr:row>
      <xdr:rowOff>23842</xdr:rowOff>
    </xdr:from>
    <xdr:to>
      <xdr:col>1</xdr:col>
      <xdr:colOff>1222683</xdr:colOff>
      <xdr:row>1168</xdr:row>
      <xdr:rowOff>898058</xdr:rowOff>
    </xdr:to>
    <xdr:pic>
      <xdr:nvPicPr>
        <xdr:cNvPr id="1494" name="Рисунок 1149" descr=" ">
          <a:extLst>
            <a:ext uri="{FF2B5EF4-FFF2-40B4-BE49-F238E27FC236}">
              <a16:creationId xmlns:a16="http://schemas.microsoft.com/office/drawing/2014/main" id="{00000000-0008-0000-0000-0000D6050000}"/>
            </a:ext>
          </a:extLst>
        </xdr:cNvPr>
        <xdr:cNvPicPr/>
      </xdr:nvPicPr>
      <xdr:blipFill>
        <a:blip xmlns:r="http://schemas.openxmlformats.org/officeDocument/2006/relationships" r:embed="rId1480"/>
        <a:srcRect/>
        <a:stretch>
          <a:fillRect/>
        </a:stretch>
      </xdr:blipFill>
      <xdr:spPr>
        <a:xfrm>
          <a:off x="4093029" y="873981312"/>
          <a:ext cx="879664" cy="879680"/>
        </a:xfrm>
        <a:prstGeom prst="rect">
          <a:avLst/>
        </a:prstGeom>
        <a:noFill/>
        <a:ln w="9525" cap="flat" cmpd="sng">
          <a:noFill/>
          <a:prstDash val="solid"/>
          <a:miter/>
        </a:ln>
        <a:effectLst/>
      </xdr:spPr>
    </xdr:pic>
    <xdr:clientData/>
  </xdr:twoCellAnchor>
  <xdr:twoCellAnchor>
    <xdr:from>
      <xdr:col>1</xdr:col>
      <xdr:colOff>395649</xdr:colOff>
      <xdr:row>1679</xdr:row>
      <xdr:rowOff>0</xdr:rowOff>
    </xdr:from>
    <xdr:to>
      <xdr:col>1</xdr:col>
      <xdr:colOff>1690687</xdr:colOff>
      <xdr:row>1679</xdr:row>
      <xdr:rowOff>937795</xdr:rowOff>
    </xdr:to>
    <xdr:pic>
      <xdr:nvPicPr>
        <xdr:cNvPr id="1495" name="Рисунок 1150" descr=" ">
          <a:extLst>
            <a:ext uri="{FF2B5EF4-FFF2-40B4-BE49-F238E27FC236}">
              <a16:creationId xmlns:a16="http://schemas.microsoft.com/office/drawing/2014/main" id="{00000000-0008-0000-0000-0000D7050000}"/>
            </a:ext>
          </a:extLst>
        </xdr:cNvPr>
        <xdr:cNvPicPr/>
      </xdr:nvPicPr>
      <xdr:blipFill>
        <a:blip xmlns:r="http://schemas.openxmlformats.org/officeDocument/2006/relationships" r:embed="rId1481"/>
        <a:srcRect/>
        <a:stretch>
          <a:fillRect/>
        </a:stretch>
      </xdr:blipFill>
      <xdr:spPr>
        <a:xfrm>
          <a:off x="4038962" y="1485507094"/>
          <a:ext cx="1295038" cy="937795"/>
        </a:xfrm>
        <a:prstGeom prst="rect">
          <a:avLst/>
        </a:prstGeom>
        <a:noFill/>
        <a:ln w="9525" cap="flat" cmpd="sng">
          <a:noFill/>
          <a:prstDash val="solid"/>
          <a:miter/>
        </a:ln>
        <a:effectLst/>
      </xdr:spPr>
    </xdr:pic>
    <xdr:clientData/>
  </xdr:twoCellAnchor>
  <xdr:twoCellAnchor>
    <xdr:from>
      <xdr:col>1</xdr:col>
      <xdr:colOff>444148</xdr:colOff>
      <xdr:row>804</xdr:row>
      <xdr:rowOff>23842</xdr:rowOff>
    </xdr:from>
    <xdr:to>
      <xdr:col>1</xdr:col>
      <xdr:colOff>1041450</xdr:colOff>
      <xdr:row>804</xdr:row>
      <xdr:rowOff>937795</xdr:rowOff>
    </xdr:to>
    <xdr:pic>
      <xdr:nvPicPr>
        <xdr:cNvPr id="1496" name="Рисунок 1172" descr=" ">
          <a:extLst>
            <a:ext uri="{FF2B5EF4-FFF2-40B4-BE49-F238E27FC236}">
              <a16:creationId xmlns:a16="http://schemas.microsoft.com/office/drawing/2014/main" id="{00000000-0008-0000-0000-0000D8050000}"/>
            </a:ext>
          </a:extLst>
        </xdr:cNvPr>
        <xdr:cNvPicPr/>
      </xdr:nvPicPr>
      <xdr:blipFill>
        <a:blip xmlns:r="http://schemas.openxmlformats.org/officeDocument/2006/relationships" r:embed="rId1482"/>
        <a:srcRect/>
        <a:stretch>
          <a:fillRect/>
        </a:stretch>
      </xdr:blipFill>
      <xdr:spPr>
        <a:xfrm>
          <a:off x="4098471" y="605940800"/>
          <a:ext cx="595993" cy="910528"/>
        </a:xfrm>
        <a:prstGeom prst="rect">
          <a:avLst/>
        </a:prstGeom>
        <a:noFill/>
        <a:ln w="9525" cap="flat" cmpd="sng">
          <a:noFill/>
          <a:prstDash val="solid"/>
          <a:miter/>
        </a:ln>
        <a:effectLst/>
      </xdr:spPr>
    </xdr:pic>
    <xdr:clientData/>
  </xdr:twoCellAnchor>
  <xdr:twoCellAnchor>
    <xdr:from>
      <xdr:col>1</xdr:col>
      <xdr:colOff>49406</xdr:colOff>
      <xdr:row>1185</xdr:row>
      <xdr:rowOff>44</xdr:rowOff>
    </xdr:from>
    <xdr:to>
      <xdr:col>1</xdr:col>
      <xdr:colOff>476249</xdr:colOff>
      <xdr:row>1186</xdr:row>
      <xdr:rowOff>11905</xdr:rowOff>
    </xdr:to>
    <xdr:pic>
      <xdr:nvPicPr>
        <xdr:cNvPr id="1497" name="Рисунок 1173" descr=" ">
          <a:extLst>
            <a:ext uri="{FF2B5EF4-FFF2-40B4-BE49-F238E27FC236}">
              <a16:creationId xmlns:a16="http://schemas.microsoft.com/office/drawing/2014/main" id="{00000000-0008-0000-0000-0000D9050000}"/>
            </a:ext>
          </a:extLst>
        </xdr:cNvPr>
        <xdr:cNvPicPr/>
      </xdr:nvPicPr>
      <xdr:blipFill>
        <a:blip xmlns:r="http://schemas.openxmlformats.org/officeDocument/2006/relationships" r:embed="rId1483"/>
        <a:srcRect/>
        <a:stretch>
          <a:fillRect/>
        </a:stretch>
      </xdr:blipFill>
      <xdr:spPr>
        <a:xfrm>
          <a:off x="3692719" y="1020996700"/>
          <a:ext cx="426843" cy="1023893"/>
        </a:xfrm>
        <a:prstGeom prst="rect">
          <a:avLst/>
        </a:prstGeom>
        <a:noFill/>
        <a:ln w="9525" cap="flat" cmpd="sng">
          <a:noFill/>
          <a:prstDash val="solid"/>
          <a:miter/>
        </a:ln>
        <a:effectLst/>
      </xdr:spPr>
    </xdr:pic>
    <xdr:clientData/>
  </xdr:twoCellAnchor>
  <xdr:twoCellAnchor>
    <xdr:from>
      <xdr:col>1</xdr:col>
      <xdr:colOff>331834</xdr:colOff>
      <xdr:row>1163</xdr:row>
      <xdr:rowOff>0</xdr:rowOff>
    </xdr:from>
    <xdr:to>
      <xdr:col>1</xdr:col>
      <xdr:colOff>1192052</xdr:colOff>
      <xdr:row>1163</xdr:row>
      <xdr:rowOff>961638</xdr:rowOff>
    </xdr:to>
    <xdr:pic>
      <xdr:nvPicPr>
        <xdr:cNvPr id="1498" name="Рисунок 1174" descr=" ">
          <a:extLst>
            <a:ext uri="{FF2B5EF4-FFF2-40B4-BE49-F238E27FC236}">
              <a16:creationId xmlns:a16="http://schemas.microsoft.com/office/drawing/2014/main" id="{00000000-0008-0000-0000-0000DA050000}"/>
            </a:ext>
          </a:extLst>
        </xdr:cNvPr>
        <xdr:cNvPicPr/>
      </xdr:nvPicPr>
      <xdr:blipFill>
        <a:blip xmlns:r="http://schemas.openxmlformats.org/officeDocument/2006/relationships" r:embed="rId1484"/>
        <a:srcRect/>
        <a:stretch>
          <a:fillRect/>
        </a:stretch>
      </xdr:blipFill>
      <xdr:spPr>
        <a:xfrm>
          <a:off x="4081678" y="872921920"/>
          <a:ext cx="860438" cy="985920"/>
        </a:xfrm>
        <a:prstGeom prst="rect">
          <a:avLst/>
        </a:prstGeom>
        <a:noFill/>
        <a:ln w="9525" cap="flat" cmpd="sng">
          <a:noFill/>
          <a:prstDash val="solid"/>
          <a:miter/>
        </a:ln>
        <a:effectLst/>
      </xdr:spPr>
    </xdr:pic>
    <xdr:clientData/>
  </xdr:twoCellAnchor>
  <xdr:twoCellAnchor>
    <xdr:from>
      <xdr:col>1</xdr:col>
      <xdr:colOff>319071</xdr:colOff>
      <xdr:row>1164</xdr:row>
      <xdr:rowOff>0</xdr:rowOff>
    </xdr:from>
    <xdr:to>
      <xdr:col>1</xdr:col>
      <xdr:colOff>1215025</xdr:colOff>
      <xdr:row>1165</xdr:row>
      <xdr:rowOff>0</xdr:rowOff>
    </xdr:to>
    <xdr:pic>
      <xdr:nvPicPr>
        <xdr:cNvPr id="1499" name="Рисунок 1175" descr=" ">
          <a:extLst>
            <a:ext uri="{FF2B5EF4-FFF2-40B4-BE49-F238E27FC236}">
              <a16:creationId xmlns:a16="http://schemas.microsoft.com/office/drawing/2014/main" id="{00000000-0008-0000-0000-0000DB050000}"/>
            </a:ext>
          </a:extLst>
        </xdr:cNvPr>
        <xdr:cNvPicPr/>
      </xdr:nvPicPr>
      <xdr:blipFill>
        <a:blip xmlns:r="http://schemas.openxmlformats.org/officeDocument/2006/relationships" r:embed="rId1485"/>
        <a:srcRect/>
        <a:stretch>
          <a:fillRect/>
        </a:stretch>
      </xdr:blipFill>
      <xdr:spPr>
        <a:xfrm>
          <a:off x="4070640" y="873953664"/>
          <a:ext cx="896290" cy="985920"/>
        </a:xfrm>
        <a:prstGeom prst="rect">
          <a:avLst/>
        </a:prstGeom>
        <a:noFill/>
        <a:ln w="9525" cap="flat" cmpd="sng">
          <a:noFill/>
          <a:prstDash val="solid"/>
          <a:miter/>
        </a:ln>
        <a:effectLst/>
      </xdr:spPr>
    </xdr:pic>
    <xdr:clientData/>
  </xdr:twoCellAnchor>
  <xdr:twoCellAnchor>
    <xdr:from>
      <xdr:col>1</xdr:col>
      <xdr:colOff>375228</xdr:colOff>
      <xdr:row>1165</xdr:row>
      <xdr:rowOff>0</xdr:rowOff>
    </xdr:from>
    <xdr:to>
      <xdr:col>1</xdr:col>
      <xdr:colOff>1146106</xdr:colOff>
      <xdr:row>1166</xdr:row>
      <xdr:rowOff>0</xdr:rowOff>
    </xdr:to>
    <xdr:pic>
      <xdr:nvPicPr>
        <xdr:cNvPr id="1500" name="Рисунок 1176" descr=" ">
          <a:extLst>
            <a:ext uri="{FF2B5EF4-FFF2-40B4-BE49-F238E27FC236}">
              <a16:creationId xmlns:a16="http://schemas.microsoft.com/office/drawing/2014/main" id="{00000000-0008-0000-0000-0000DC050000}"/>
            </a:ext>
          </a:extLst>
        </xdr:cNvPr>
        <xdr:cNvPicPr/>
      </xdr:nvPicPr>
      <xdr:blipFill>
        <a:blip xmlns:r="http://schemas.openxmlformats.org/officeDocument/2006/relationships" r:embed="rId1486"/>
        <a:srcRect/>
        <a:stretch>
          <a:fillRect/>
        </a:stretch>
      </xdr:blipFill>
      <xdr:spPr>
        <a:xfrm>
          <a:off x="4125684" y="874963648"/>
          <a:ext cx="770809" cy="985920"/>
        </a:xfrm>
        <a:prstGeom prst="rect">
          <a:avLst/>
        </a:prstGeom>
        <a:noFill/>
        <a:ln w="9525" cap="flat" cmpd="sng">
          <a:noFill/>
          <a:prstDash val="solid"/>
          <a:miter/>
        </a:ln>
        <a:effectLst/>
      </xdr:spPr>
    </xdr:pic>
    <xdr:clientData/>
  </xdr:twoCellAnchor>
  <xdr:twoCellAnchor>
    <xdr:from>
      <xdr:col>1</xdr:col>
      <xdr:colOff>428833</xdr:colOff>
      <xdr:row>697</xdr:row>
      <xdr:rowOff>1012030</xdr:rowOff>
    </xdr:from>
    <xdr:to>
      <xdr:col>1</xdr:col>
      <xdr:colOff>1369219</xdr:colOff>
      <xdr:row>698</xdr:row>
      <xdr:rowOff>1012030</xdr:rowOff>
    </xdr:to>
    <xdr:pic>
      <xdr:nvPicPr>
        <xdr:cNvPr id="1501" name="Рисунок 1660" descr=" ">
          <a:extLst>
            <a:ext uri="{FF2B5EF4-FFF2-40B4-BE49-F238E27FC236}">
              <a16:creationId xmlns:a16="http://schemas.microsoft.com/office/drawing/2014/main" id="{00000000-0008-0000-0000-0000DD050000}"/>
            </a:ext>
          </a:extLst>
        </xdr:cNvPr>
        <xdr:cNvPicPr/>
      </xdr:nvPicPr>
      <xdr:blipFill>
        <a:blip xmlns:r="http://schemas.openxmlformats.org/officeDocument/2006/relationships" r:embed="rId1411"/>
        <a:srcRect/>
        <a:stretch>
          <a:fillRect/>
        </a:stretch>
      </xdr:blipFill>
      <xdr:spPr>
        <a:xfrm>
          <a:off x="4072146" y="606932999"/>
          <a:ext cx="940386" cy="1012031"/>
        </a:xfrm>
        <a:prstGeom prst="rect">
          <a:avLst/>
        </a:prstGeom>
        <a:noFill/>
        <a:ln w="9525" cap="flat" cmpd="sng">
          <a:noFill/>
          <a:prstDash val="solid"/>
          <a:miter/>
        </a:ln>
        <a:effectLst/>
      </xdr:spPr>
    </xdr:pic>
    <xdr:clientData/>
  </xdr:twoCellAnchor>
  <xdr:twoCellAnchor>
    <xdr:from>
      <xdr:col>1</xdr:col>
      <xdr:colOff>298651</xdr:colOff>
      <xdr:row>649</xdr:row>
      <xdr:rowOff>0</xdr:rowOff>
    </xdr:from>
    <xdr:to>
      <xdr:col>1</xdr:col>
      <xdr:colOff>1156316</xdr:colOff>
      <xdr:row>651</xdr:row>
      <xdr:rowOff>0</xdr:rowOff>
    </xdr:to>
    <xdr:pic>
      <xdr:nvPicPr>
        <xdr:cNvPr id="1502" name="Рисунок 1666" descr=" ">
          <a:extLst>
            <a:ext uri="{FF2B5EF4-FFF2-40B4-BE49-F238E27FC236}">
              <a16:creationId xmlns:a16="http://schemas.microsoft.com/office/drawing/2014/main" id="{00000000-0008-0000-0000-0000DE050000}"/>
            </a:ext>
          </a:extLst>
        </xdr:cNvPr>
        <xdr:cNvPicPr/>
      </xdr:nvPicPr>
      <xdr:blipFill>
        <a:blip xmlns:r="http://schemas.openxmlformats.org/officeDocument/2006/relationships" r:embed="rId39"/>
        <a:srcRect/>
        <a:stretch>
          <a:fillRect/>
        </a:stretch>
      </xdr:blipFill>
      <xdr:spPr>
        <a:xfrm>
          <a:off x="4049486" y="431281120"/>
          <a:ext cx="857250" cy="1153888"/>
        </a:xfrm>
        <a:prstGeom prst="rect">
          <a:avLst/>
        </a:prstGeom>
        <a:noFill/>
        <a:ln w="9525" cap="flat" cmpd="sng">
          <a:noFill/>
          <a:prstDash val="solid"/>
          <a:miter/>
        </a:ln>
        <a:effectLst/>
      </xdr:spPr>
    </xdr:pic>
    <xdr:clientData/>
  </xdr:twoCellAnchor>
  <xdr:twoCellAnchor>
    <xdr:from>
      <xdr:col>1</xdr:col>
      <xdr:colOff>1341538</xdr:colOff>
      <xdr:row>398</xdr:row>
      <xdr:rowOff>904905</xdr:rowOff>
    </xdr:from>
    <xdr:to>
      <xdr:col>1</xdr:col>
      <xdr:colOff>2155031</xdr:colOff>
      <xdr:row>400</xdr:row>
      <xdr:rowOff>95249</xdr:rowOff>
    </xdr:to>
    <xdr:pic>
      <xdr:nvPicPr>
        <xdr:cNvPr id="1503" name="Рисунок 1663" descr=" ">
          <a:extLst>
            <a:ext uri="{FF2B5EF4-FFF2-40B4-BE49-F238E27FC236}">
              <a16:creationId xmlns:a16="http://schemas.microsoft.com/office/drawing/2014/main" id="{00000000-0008-0000-0000-0000DF050000}"/>
            </a:ext>
          </a:extLst>
        </xdr:cNvPr>
        <xdr:cNvPicPr/>
      </xdr:nvPicPr>
      <xdr:blipFill>
        <a:blip xmlns:r="http://schemas.openxmlformats.org/officeDocument/2006/relationships" r:embed="rId1487"/>
        <a:srcRect/>
        <a:stretch>
          <a:fillRect/>
        </a:stretch>
      </xdr:blipFill>
      <xdr:spPr>
        <a:xfrm>
          <a:off x="4984851" y="350484311"/>
          <a:ext cx="813493" cy="1214407"/>
        </a:xfrm>
        <a:prstGeom prst="rect">
          <a:avLst/>
        </a:prstGeom>
        <a:noFill/>
        <a:ln w="9525" cap="flat" cmpd="sng">
          <a:noFill/>
          <a:prstDash val="solid"/>
          <a:miter/>
        </a:ln>
        <a:effectLst/>
      </xdr:spPr>
    </xdr:pic>
    <xdr:clientData/>
  </xdr:twoCellAnchor>
  <xdr:twoCellAnchor>
    <xdr:from>
      <xdr:col>1</xdr:col>
      <xdr:colOff>507962</xdr:colOff>
      <xdr:row>1695</xdr:row>
      <xdr:rowOff>9822</xdr:rowOff>
    </xdr:from>
    <xdr:to>
      <xdr:col>1</xdr:col>
      <xdr:colOff>1428749</xdr:colOff>
      <xdr:row>1696</xdr:row>
      <xdr:rowOff>95250</xdr:rowOff>
    </xdr:to>
    <xdr:pic>
      <xdr:nvPicPr>
        <xdr:cNvPr id="1504" name="Рисунок 1668" descr=" ">
          <a:extLst>
            <a:ext uri="{FF2B5EF4-FFF2-40B4-BE49-F238E27FC236}">
              <a16:creationId xmlns:a16="http://schemas.microsoft.com/office/drawing/2014/main" id="{00000000-0008-0000-0000-0000E0050000}"/>
            </a:ext>
          </a:extLst>
        </xdr:cNvPr>
        <xdr:cNvPicPr/>
      </xdr:nvPicPr>
      <xdr:blipFill>
        <a:blip xmlns:r="http://schemas.openxmlformats.org/officeDocument/2006/relationships" r:embed="rId1488"/>
        <a:srcRect/>
        <a:stretch>
          <a:fillRect/>
        </a:stretch>
      </xdr:blipFill>
      <xdr:spPr>
        <a:xfrm>
          <a:off x="4151275" y="1499947291"/>
          <a:ext cx="920787" cy="918865"/>
        </a:xfrm>
        <a:prstGeom prst="rect">
          <a:avLst/>
        </a:prstGeom>
        <a:noFill/>
        <a:ln w="9525" cap="flat" cmpd="sng">
          <a:noFill/>
          <a:prstDash val="solid"/>
          <a:miter/>
        </a:ln>
        <a:effectLst/>
      </xdr:spPr>
    </xdr:pic>
    <xdr:clientData/>
  </xdr:twoCellAnchor>
  <xdr:twoCellAnchor>
    <xdr:from>
      <xdr:col>1</xdr:col>
      <xdr:colOff>22974</xdr:colOff>
      <xdr:row>743</xdr:row>
      <xdr:rowOff>75500</xdr:rowOff>
    </xdr:from>
    <xdr:to>
      <xdr:col>1</xdr:col>
      <xdr:colOff>1321594</xdr:colOff>
      <xdr:row>744</xdr:row>
      <xdr:rowOff>23812</xdr:rowOff>
    </xdr:to>
    <xdr:pic>
      <xdr:nvPicPr>
        <xdr:cNvPr id="1505" name="Рисунок 1665" descr=" ">
          <a:extLst>
            <a:ext uri="{FF2B5EF4-FFF2-40B4-BE49-F238E27FC236}">
              <a16:creationId xmlns:a16="http://schemas.microsoft.com/office/drawing/2014/main" id="{00000000-0008-0000-0000-0000E1050000}"/>
            </a:ext>
          </a:extLst>
        </xdr:cNvPr>
        <xdr:cNvPicPr/>
      </xdr:nvPicPr>
      <xdr:blipFill>
        <a:blip xmlns:r="http://schemas.openxmlformats.org/officeDocument/2006/relationships" r:embed="rId354"/>
        <a:srcRect/>
        <a:stretch>
          <a:fillRect/>
        </a:stretch>
      </xdr:blipFill>
      <xdr:spPr>
        <a:xfrm>
          <a:off x="3666287" y="651228313"/>
          <a:ext cx="1298620" cy="960343"/>
        </a:xfrm>
        <a:prstGeom prst="rect">
          <a:avLst/>
        </a:prstGeom>
        <a:noFill/>
        <a:ln w="9525" cap="flat" cmpd="sng">
          <a:noFill/>
          <a:prstDash val="solid"/>
          <a:miter/>
        </a:ln>
        <a:effectLst/>
      </xdr:spPr>
    </xdr:pic>
    <xdr:clientData/>
  </xdr:twoCellAnchor>
  <xdr:twoCellAnchor>
    <xdr:from>
      <xdr:col>1</xdr:col>
      <xdr:colOff>559014</xdr:colOff>
      <xdr:row>593</xdr:row>
      <xdr:rowOff>0</xdr:rowOff>
    </xdr:from>
    <xdr:to>
      <xdr:col>1</xdr:col>
      <xdr:colOff>911269</xdr:colOff>
      <xdr:row>594</xdr:row>
      <xdr:rowOff>455414</xdr:rowOff>
    </xdr:to>
    <xdr:pic>
      <xdr:nvPicPr>
        <xdr:cNvPr id="1506" name="Рисунок 22" descr=" ">
          <a:extLst>
            <a:ext uri="{FF2B5EF4-FFF2-40B4-BE49-F238E27FC236}">
              <a16:creationId xmlns:a16="http://schemas.microsoft.com/office/drawing/2014/main" id="{00000000-0008-0000-0000-0000E2050000}"/>
            </a:ext>
          </a:extLst>
        </xdr:cNvPr>
        <xdr:cNvPicPr/>
      </xdr:nvPicPr>
      <xdr:blipFill>
        <a:blip xmlns:r="http://schemas.openxmlformats.org/officeDocument/2006/relationships" r:embed="rId1489"/>
        <a:srcRect/>
        <a:stretch>
          <a:fillRect/>
        </a:stretch>
      </xdr:blipFill>
      <xdr:spPr>
        <a:xfrm>
          <a:off x="4310744" y="387553216"/>
          <a:ext cx="352425" cy="1047744"/>
        </a:xfrm>
        <a:prstGeom prst="rect">
          <a:avLst/>
        </a:prstGeom>
        <a:noFill/>
        <a:ln w="9525" cap="flat" cmpd="sng">
          <a:noFill/>
          <a:prstDash val="solid"/>
          <a:miter/>
        </a:ln>
        <a:effectLst/>
      </xdr:spPr>
    </xdr:pic>
    <xdr:clientData/>
  </xdr:twoCellAnchor>
  <xdr:twoCellAnchor>
    <xdr:from>
      <xdr:col>1</xdr:col>
      <xdr:colOff>275678</xdr:colOff>
      <xdr:row>54</xdr:row>
      <xdr:rowOff>35674</xdr:rowOff>
    </xdr:from>
    <xdr:to>
      <xdr:col>1</xdr:col>
      <xdr:colOff>1179289</xdr:colOff>
      <xdr:row>54</xdr:row>
      <xdr:rowOff>939418</xdr:rowOff>
    </xdr:to>
    <xdr:pic>
      <xdr:nvPicPr>
        <xdr:cNvPr id="1507" name="Рисунок 56" descr=" ">
          <a:extLst>
            <a:ext uri="{FF2B5EF4-FFF2-40B4-BE49-F238E27FC236}">
              <a16:creationId xmlns:a16="http://schemas.microsoft.com/office/drawing/2014/main" id="{00000000-0008-0000-0000-0000E3050000}"/>
            </a:ext>
          </a:extLst>
        </xdr:cNvPr>
        <xdr:cNvPicPr/>
      </xdr:nvPicPr>
      <xdr:blipFill>
        <a:blip xmlns:r="http://schemas.openxmlformats.org/officeDocument/2006/relationships" r:embed="rId1490"/>
        <a:srcRect/>
        <a:stretch>
          <a:fillRect/>
        </a:stretch>
      </xdr:blipFill>
      <xdr:spPr>
        <a:xfrm>
          <a:off x="3929743" y="39868928"/>
          <a:ext cx="903514" cy="903516"/>
        </a:xfrm>
        <a:prstGeom prst="rect">
          <a:avLst/>
        </a:prstGeom>
        <a:noFill/>
        <a:ln w="9525" cap="flat" cmpd="sng">
          <a:noFill/>
          <a:prstDash val="solid"/>
          <a:miter/>
        </a:ln>
        <a:effectLst/>
      </xdr:spPr>
    </xdr:pic>
    <xdr:clientData/>
  </xdr:twoCellAnchor>
  <xdr:twoCellAnchor>
    <xdr:from>
      <xdr:col>1</xdr:col>
      <xdr:colOff>81682</xdr:colOff>
      <xdr:row>1231</xdr:row>
      <xdr:rowOff>11921</xdr:rowOff>
    </xdr:from>
    <xdr:to>
      <xdr:col>1</xdr:col>
      <xdr:colOff>1398811</xdr:colOff>
      <xdr:row>1231</xdr:row>
      <xdr:rowOff>949716</xdr:rowOff>
    </xdr:to>
    <xdr:pic>
      <xdr:nvPicPr>
        <xdr:cNvPr id="1508" name="Рисунок 57" descr=" ">
          <a:extLst>
            <a:ext uri="{FF2B5EF4-FFF2-40B4-BE49-F238E27FC236}">
              <a16:creationId xmlns:a16="http://schemas.microsoft.com/office/drawing/2014/main" id="{00000000-0008-0000-0000-0000E4050000}"/>
            </a:ext>
          </a:extLst>
        </xdr:cNvPr>
        <xdr:cNvPicPr/>
      </xdr:nvPicPr>
      <xdr:blipFill>
        <a:blip xmlns:r="http://schemas.openxmlformats.org/officeDocument/2006/relationships" r:embed="rId1491"/>
        <a:srcRect/>
        <a:stretch>
          <a:fillRect/>
        </a:stretch>
      </xdr:blipFill>
      <xdr:spPr>
        <a:xfrm>
          <a:off x="3835400" y="931303680"/>
          <a:ext cx="1315720" cy="939840"/>
        </a:xfrm>
        <a:prstGeom prst="rect">
          <a:avLst/>
        </a:prstGeom>
        <a:noFill/>
        <a:ln w="9525" cap="flat" cmpd="sng">
          <a:noFill/>
          <a:prstDash val="solid"/>
          <a:miter/>
        </a:ln>
        <a:effectLst/>
      </xdr:spPr>
    </xdr:pic>
    <xdr:clientData/>
  </xdr:twoCellAnchor>
  <xdr:twoCellAnchor>
    <xdr:from>
      <xdr:col>1</xdr:col>
      <xdr:colOff>94445</xdr:colOff>
      <xdr:row>1268</xdr:row>
      <xdr:rowOff>0</xdr:rowOff>
    </xdr:from>
    <xdr:to>
      <xdr:col>1</xdr:col>
      <xdr:colOff>1403916</xdr:colOff>
      <xdr:row>1268</xdr:row>
      <xdr:rowOff>961638</xdr:rowOff>
    </xdr:to>
    <xdr:pic>
      <xdr:nvPicPr>
        <xdr:cNvPr id="1509" name="Рисунок 58" descr=" ">
          <a:extLst>
            <a:ext uri="{FF2B5EF4-FFF2-40B4-BE49-F238E27FC236}">
              <a16:creationId xmlns:a16="http://schemas.microsoft.com/office/drawing/2014/main" id="{00000000-0008-0000-0000-0000E5050000}"/>
            </a:ext>
          </a:extLst>
        </xdr:cNvPr>
        <xdr:cNvPicPr/>
      </xdr:nvPicPr>
      <xdr:blipFill>
        <a:blip xmlns:r="http://schemas.openxmlformats.org/officeDocument/2006/relationships" r:embed="rId1492"/>
        <a:srcRect/>
        <a:stretch>
          <a:fillRect/>
        </a:stretch>
      </xdr:blipFill>
      <xdr:spPr>
        <a:xfrm>
          <a:off x="3848100" y="956805312"/>
          <a:ext cx="1308100" cy="968960"/>
        </a:xfrm>
        <a:prstGeom prst="rect">
          <a:avLst/>
        </a:prstGeom>
        <a:noFill/>
        <a:ln w="9525" cap="flat" cmpd="sng">
          <a:noFill/>
          <a:prstDash val="solid"/>
          <a:miter/>
        </a:ln>
        <a:effectLst/>
      </xdr:spPr>
    </xdr:pic>
    <xdr:clientData/>
  </xdr:twoCellAnchor>
  <xdr:twoCellAnchor>
    <xdr:from>
      <xdr:col>1</xdr:col>
      <xdr:colOff>53604</xdr:colOff>
      <xdr:row>1269</xdr:row>
      <xdr:rowOff>0</xdr:rowOff>
    </xdr:from>
    <xdr:to>
      <xdr:col>1</xdr:col>
      <xdr:colOff>1452415</xdr:colOff>
      <xdr:row>1269</xdr:row>
      <xdr:rowOff>961638</xdr:rowOff>
    </xdr:to>
    <xdr:pic>
      <xdr:nvPicPr>
        <xdr:cNvPr id="1510" name="Рисунок 59" descr=" ">
          <a:extLst>
            <a:ext uri="{FF2B5EF4-FFF2-40B4-BE49-F238E27FC236}">
              <a16:creationId xmlns:a16="http://schemas.microsoft.com/office/drawing/2014/main" id="{00000000-0008-0000-0000-0000E6050000}"/>
            </a:ext>
          </a:extLst>
        </xdr:cNvPr>
        <xdr:cNvPicPr/>
      </xdr:nvPicPr>
      <xdr:blipFill>
        <a:blip xmlns:r="http://schemas.openxmlformats.org/officeDocument/2006/relationships" r:embed="rId1493"/>
        <a:srcRect/>
        <a:stretch>
          <a:fillRect/>
        </a:stretch>
      </xdr:blipFill>
      <xdr:spPr>
        <a:xfrm>
          <a:off x="3807600" y="957831616"/>
          <a:ext cx="1396541" cy="954880"/>
        </a:xfrm>
        <a:prstGeom prst="rect">
          <a:avLst/>
        </a:prstGeom>
        <a:noFill/>
        <a:ln w="9525" cap="flat" cmpd="sng">
          <a:noFill/>
          <a:prstDash val="solid"/>
          <a:miter/>
        </a:ln>
        <a:effectLst/>
      </xdr:spPr>
    </xdr:pic>
    <xdr:clientData/>
  </xdr:twoCellAnchor>
  <xdr:twoCellAnchor>
    <xdr:from>
      <xdr:col>1</xdr:col>
      <xdr:colOff>76577</xdr:colOff>
      <xdr:row>1270</xdr:row>
      <xdr:rowOff>0</xdr:rowOff>
    </xdr:from>
    <xdr:to>
      <xdr:col>1</xdr:col>
      <xdr:colOff>1403916</xdr:colOff>
      <xdr:row>1270</xdr:row>
      <xdr:rowOff>949716</xdr:rowOff>
    </xdr:to>
    <xdr:pic>
      <xdr:nvPicPr>
        <xdr:cNvPr id="1511" name="Рисунок 60" descr=" ">
          <a:extLst>
            <a:ext uri="{FF2B5EF4-FFF2-40B4-BE49-F238E27FC236}">
              <a16:creationId xmlns:a16="http://schemas.microsoft.com/office/drawing/2014/main" id="{00000000-0008-0000-0000-0000E7050000}"/>
            </a:ext>
          </a:extLst>
        </xdr:cNvPr>
        <xdr:cNvPicPr/>
      </xdr:nvPicPr>
      <xdr:blipFill>
        <a:blip xmlns:r="http://schemas.openxmlformats.org/officeDocument/2006/relationships" r:embed="rId1494"/>
        <a:srcRect/>
        <a:stretch>
          <a:fillRect/>
        </a:stretch>
      </xdr:blipFill>
      <xdr:spPr>
        <a:xfrm>
          <a:off x="3830600" y="958845184"/>
          <a:ext cx="1325600" cy="946880"/>
        </a:xfrm>
        <a:prstGeom prst="rect">
          <a:avLst/>
        </a:prstGeom>
        <a:noFill/>
        <a:ln w="9525" cap="flat" cmpd="sng">
          <a:noFill/>
          <a:prstDash val="solid"/>
          <a:miter/>
        </a:ln>
        <a:effectLst/>
      </xdr:spPr>
    </xdr:pic>
    <xdr:clientData/>
  </xdr:twoCellAnchor>
  <xdr:twoCellAnchor>
    <xdr:from>
      <xdr:col>1</xdr:col>
      <xdr:colOff>5105</xdr:colOff>
      <xdr:row>1232</xdr:row>
      <xdr:rowOff>0</xdr:rowOff>
    </xdr:from>
    <xdr:to>
      <xdr:col>1</xdr:col>
      <xdr:colOff>740246</xdr:colOff>
      <xdr:row>1233</xdr:row>
      <xdr:rowOff>23842</xdr:rowOff>
    </xdr:to>
    <xdr:pic>
      <xdr:nvPicPr>
        <xdr:cNvPr id="1512" name="Рисунок 61" descr=" ">
          <a:extLst>
            <a:ext uri="{FF2B5EF4-FFF2-40B4-BE49-F238E27FC236}">
              <a16:creationId xmlns:a16="http://schemas.microsoft.com/office/drawing/2014/main" id="{00000000-0008-0000-0000-0000E8050000}"/>
            </a:ext>
          </a:extLst>
        </xdr:cNvPr>
        <xdr:cNvPicPr/>
      </xdr:nvPicPr>
      <xdr:blipFill>
        <a:blip xmlns:r="http://schemas.openxmlformats.org/officeDocument/2006/relationships" r:embed="rId1495"/>
        <a:srcRect/>
        <a:stretch>
          <a:fillRect/>
        </a:stretch>
      </xdr:blipFill>
      <xdr:spPr>
        <a:xfrm>
          <a:off x="3659414" y="942116864"/>
          <a:ext cx="733425" cy="1038656"/>
        </a:xfrm>
        <a:prstGeom prst="rect">
          <a:avLst/>
        </a:prstGeom>
        <a:noFill/>
        <a:ln w="9525" cap="flat" cmpd="sng">
          <a:noFill/>
          <a:prstDash val="solid"/>
          <a:miter/>
        </a:ln>
        <a:effectLst/>
      </xdr:spPr>
    </xdr:pic>
    <xdr:clientData/>
  </xdr:twoCellAnchor>
  <xdr:twoCellAnchor>
    <xdr:from>
      <xdr:col>1</xdr:col>
      <xdr:colOff>763220</xdr:colOff>
      <xdr:row>1770</xdr:row>
      <xdr:rowOff>925874</xdr:rowOff>
    </xdr:from>
    <xdr:to>
      <xdr:col>1</xdr:col>
      <xdr:colOff>1294155</xdr:colOff>
      <xdr:row>1771</xdr:row>
      <xdr:rowOff>949716</xdr:rowOff>
    </xdr:to>
    <xdr:pic>
      <xdr:nvPicPr>
        <xdr:cNvPr id="1513" name="Рисунок 62" descr=" ">
          <a:extLst>
            <a:ext uri="{FF2B5EF4-FFF2-40B4-BE49-F238E27FC236}">
              <a16:creationId xmlns:a16="http://schemas.microsoft.com/office/drawing/2014/main" id="{00000000-0008-0000-0000-0000E9050000}"/>
            </a:ext>
          </a:extLst>
        </xdr:cNvPr>
        <xdr:cNvPicPr/>
      </xdr:nvPicPr>
      <xdr:blipFill>
        <a:blip xmlns:r="http://schemas.openxmlformats.org/officeDocument/2006/relationships" r:embed="rId1496"/>
        <a:srcRect/>
        <a:stretch>
          <a:fillRect/>
        </a:stretch>
      </xdr:blipFill>
      <xdr:spPr>
        <a:xfrm>
          <a:off x="4415064" y="1445378816"/>
          <a:ext cx="533400" cy="1038720"/>
        </a:xfrm>
        <a:prstGeom prst="rect">
          <a:avLst/>
        </a:prstGeom>
        <a:noFill/>
        <a:ln w="9525" cap="flat" cmpd="sng">
          <a:noFill/>
          <a:prstDash val="solid"/>
          <a:miter/>
        </a:ln>
        <a:effectLst/>
      </xdr:spPr>
    </xdr:pic>
    <xdr:clientData/>
  </xdr:twoCellAnchor>
  <xdr:twoCellAnchor>
    <xdr:from>
      <xdr:col>1</xdr:col>
      <xdr:colOff>56156</xdr:colOff>
      <xdr:row>2056</xdr:row>
      <xdr:rowOff>0</xdr:rowOff>
    </xdr:from>
    <xdr:to>
      <xdr:col>1</xdr:col>
      <xdr:colOff>640696</xdr:colOff>
      <xdr:row>2056</xdr:row>
      <xdr:rowOff>849143</xdr:rowOff>
    </xdr:to>
    <xdr:pic>
      <xdr:nvPicPr>
        <xdr:cNvPr id="1514" name="Рисунок 199" descr=" ">
          <a:extLst>
            <a:ext uri="{FF2B5EF4-FFF2-40B4-BE49-F238E27FC236}">
              <a16:creationId xmlns:a16="http://schemas.microsoft.com/office/drawing/2014/main" id="{00000000-0008-0000-0000-0000EA050000}"/>
            </a:ext>
          </a:extLst>
        </xdr:cNvPr>
        <xdr:cNvPicPr/>
      </xdr:nvPicPr>
      <xdr:blipFill>
        <a:blip xmlns:r="http://schemas.openxmlformats.org/officeDocument/2006/relationships" r:embed="rId1497"/>
        <a:srcRect/>
        <a:stretch>
          <a:fillRect/>
        </a:stretch>
      </xdr:blipFill>
      <xdr:spPr>
        <a:xfrm>
          <a:off x="3810001" y="1594355456"/>
          <a:ext cx="584200" cy="856832"/>
        </a:xfrm>
        <a:prstGeom prst="rect">
          <a:avLst/>
        </a:prstGeom>
        <a:noFill/>
        <a:ln w="9525" cap="flat" cmpd="sng">
          <a:noFill/>
          <a:prstDash val="solid"/>
          <a:miter/>
        </a:ln>
        <a:effectLst/>
      </xdr:spPr>
    </xdr:pic>
    <xdr:clientData/>
  </xdr:twoCellAnchor>
  <xdr:twoCellAnchor>
    <xdr:from>
      <xdr:col>1</xdr:col>
      <xdr:colOff>107208</xdr:colOff>
      <xdr:row>1475</xdr:row>
      <xdr:rowOff>75500</xdr:rowOff>
    </xdr:from>
    <xdr:to>
      <xdr:col>1</xdr:col>
      <xdr:colOff>1411574</xdr:colOff>
      <xdr:row>1475</xdr:row>
      <xdr:rowOff>834479</xdr:rowOff>
    </xdr:to>
    <xdr:pic>
      <xdr:nvPicPr>
        <xdr:cNvPr id="1516" name="Рисунок 377" descr=" ">
          <a:extLst>
            <a:ext uri="{FF2B5EF4-FFF2-40B4-BE49-F238E27FC236}">
              <a16:creationId xmlns:a16="http://schemas.microsoft.com/office/drawing/2014/main" id="{00000000-0008-0000-0000-0000EC050000}"/>
            </a:ext>
          </a:extLst>
        </xdr:cNvPr>
        <xdr:cNvPicPr/>
      </xdr:nvPicPr>
      <xdr:blipFill>
        <a:blip xmlns:r="http://schemas.openxmlformats.org/officeDocument/2006/relationships" r:embed="rId1498"/>
        <a:srcRect/>
        <a:stretch>
          <a:fillRect/>
        </a:stretch>
      </xdr:blipFill>
      <xdr:spPr>
        <a:xfrm>
          <a:off x="3860800" y="1114488448"/>
          <a:ext cx="1304925" cy="762112"/>
        </a:xfrm>
        <a:prstGeom prst="rect">
          <a:avLst/>
        </a:prstGeom>
        <a:noFill/>
        <a:ln w="9525" cap="flat" cmpd="sng">
          <a:noFill/>
          <a:prstDash val="solid"/>
          <a:miter/>
        </a:ln>
        <a:effectLst/>
      </xdr:spPr>
    </xdr:pic>
    <xdr:clientData/>
  </xdr:twoCellAnchor>
  <xdr:twoCellAnchor>
    <xdr:from>
      <xdr:col>1</xdr:col>
      <xdr:colOff>56156</xdr:colOff>
      <xdr:row>94</xdr:row>
      <xdr:rowOff>87002</xdr:rowOff>
    </xdr:from>
    <xdr:to>
      <xdr:col>1</xdr:col>
      <xdr:colOff>1454968</xdr:colOff>
      <xdr:row>94</xdr:row>
      <xdr:rowOff>748221</xdr:rowOff>
    </xdr:to>
    <xdr:pic>
      <xdr:nvPicPr>
        <xdr:cNvPr id="1517" name="Рисунок 383" descr=" ">
          <a:extLst>
            <a:ext uri="{FF2B5EF4-FFF2-40B4-BE49-F238E27FC236}">
              <a16:creationId xmlns:a16="http://schemas.microsoft.com/office/drawing/2014/main" id="{00000000-0008-0000-0000-0000ED050000}"/>
            </a:ext>
          </a:extLst>
        </xdr:cNvPr>
        <xdr:cNvPicPr/>
      </xdr:nvPicPr>
      <xdr:blipFill>
        <a:blip xmlns:r="http://schemas.openxmlformats.org/officeDocument/2006/relationships" r:embed="rId1499"/>
        <a:srcRect/>
        <a:stretch>
          <a:fillRect/>
        </a:stretch>
      </xdr:blipFill>
      <xdr:spPr>
        <a:xfrm>
          <a:off x="3810000" y="75555288"/>
          <a:ext cx="1397000" cy="657416"/>
        </a:xfrm>
        <a:prstGeom prst="rect">
          <a:avLst/>
        </a:prstGeom>
        <a:noFill/>
        <a:ln w="9525" cap="flat" cmpd="sng">
          <a:noFill/>
          <a:prstDash val="solid"/>
          <a:miter/>
        </a:ln>
        <a:effectLst/>
      </xdr:spPr>
    </xdr:pic>
    <xdr:clientData/>
  </xdr:twoCellAnchor>
  <xdr:twoCellAnchor>
    <xdr:from>
      <xdr:col>1</xdr:col>
      <xdr:colOff>43393</xdr:colOff>
      <xdr:row>791</xdr:row>
      <xdr:rowOff>0</xdr:rowOff>
    </xdr:from>
    <xdr:to>
      <xdr:col>1</xdr:col>
      <xdr:colOff>1454968</xdr:colOff>
      <xdr:row>791</xdr:row>
      <xdr:rowOff>951309</xdr:rowOff>
    </xdr:to>
    <xdr:pic>
      <xdr:nvPicPr>
        <xdr:cNvPr id="1518" name="Рисунок 384" descr=" ">
          <a:extLst>
            <a:ext uri="{FF2B5EF4-FFF2-40B4-BE49-F238E27FC236}">
              <a16:creationId xmlns:a16="http://schemas.microsoft.com/office/drawing/2014/main" id="{00000000-0008-0000-0000-0000EE050000}"/>
            </a:ext>
          </a:extLst>
        </xdr:cNvPr>
        <xdr:cNvPicPr/>
      </xdr:nvPicPr>
      <xdr:blipFill>
        <a:blip xmlns:r="http://schemas.openxmlformats.org/officeDocument/2006/relationships" r:embed="rId1500"/>
        <a:srcRect/>
        <a:stretch>
          <a:fillRect/>
        </a:stretch>
      </xdr:blipFill>
      <xdr:spPr>
        <a:xfrm>
          <a:off x="3797300" y="568528192"/>
          <a:ext cx="1409700" cy="947712"/>
        </a:xfrm>
        <a:prstGeom prst="rect">
          <a:avLst/>
        </a:prstGeom>
        <a:noFill/>
        <a:ln w="9525" cap="flat" cmpd="sng">
          <a:noFill/>
          <a:prstDash val="solid"/>
          <a:miter/>
        </a:ln>
        <a:effectLst/>
      </xdr:spPr>
    </xdr:pic>
    <xdr:clientData/>
  </xdr:twoCellAnchor>
  <xdr:twoCellAnchor>
    <xdr:from>
      <xdr:col>1</xdr:col>
      <xdr:colOff>602407</xdr:colOff>
      <xdr:row>565</xdr:row>
      <xdr:rowOff>822558</xdr:rowOff>
    </xdr:from>
    <xdr:to>
      <xdr:col>1</xdr:col>
      <xdr:colOff>898506</xdr:colOff>
      <xdr:row>567</xdr:row>
      <xdr:rowOff>0</xdr:rowOff>
    </xdr:to>
    <xdr:pic>
      <xdr:nvPicPr>
        <xdr:cNvPr id="1519" name="Рисунок 385" descr=" ">
          <a:extLst>
            <a:ext uri="{FF2B5EF4-FFF2-40B4-BE49-F238E27FC236}">
              <a16:creationId xmlns:a16="http://schemas.microsoft.com/office/drawing/2014/main" id="{00000000-0008-0000-0000-0000EF050000}"/>
            </a:ext>
          </a:extLst>
        </xdr:cNvPr>
        <xdr:cNvPicPr/>
      </xdr:nvPicPr>
      <xdr:blipFill>
        <a:blip xmlns:r="http://schemas.openxmlformats.org/officeDocument/2006/relationships" r:embed="rId1501"/>
        <a:srcRect/>
        <a:stretch>
          <a:fillRect/>
        </a:stretch>
      </xdr:blipFill>
      <xdr:spPr>
        <a:xfrm>
          <a:off x="4356100" y="372792992"/>
          <a:ext cx="295275" cy="1202944"/>
        </a:xfrm>
        <a:prstGeom prst="rect">
          <a:avLst/>
        </a:prstGeom>
        <a:noFill/>
        <a:ln w="9525" cap="flat" cmpd="sng">
          <a:noFill/>
          <a:prstDash val="solid"/>
          <a:miter/>
        </a:ln>
        <a:effectLst/>
      </xdr:spPr>
    </xdr:pic>
    <xdr:clientData/>
  </xdr:twoCellAnchor>
  <xdr:twoCellAnchor>
    <xdr:from>
      <xdr:col>1</xdr:col>
      <xdr:colOff>413517</xdr:colOff>
      <xdr:row>1205</xdr:row>
      <xdr:rowOff>11921</xdr:rowOff>
    </xdr:from>
    <xdr:to>
      <xdr:col>1</xdr:col>
      <xdr:colOff>1044003</xdr:colOff>
      <xdr:row>1205</xdr:row>
      <xdr:rowOff>937795</xdr:rowOff>
    </xdr:to>
    <xdr:pic>
      <xdr:nvPicPr>
        <xdr:cNvPr id="1520" name="Рисунок 386" descr=" ">
          <a:extLst>
            <a:ext uri="{FF2B5EF4-FFF2-40B4-BE49-F238E27FC236}">
              <a16:creationId xmlns:a16="http://schemas.microsoft.com/office/drawing/2014/main" id="{00000000-0008-0000-0000-0000F0050000}"/>
            </a:ext>
          </a:extLst>
        </xdr:cNvPr>
        <xdr:cNvPicPr/>
      </xdr:nvPicPr>
      <xdr:blipFill>
        <a:blip xmlns:r="http://schemas.openxmlformats.org/officeDocument/2006/relationships" r:embed="rId1502"/>
        <a:srcRect/>
        <a:stretch>
          <a:fillRect/>
        </a:stretch>
      </xdr:blipFill>
      <xdr:spPr>
        <a:xfrm>
          <a:off x="4165601" y="897648704"/>
          <a:ext cx="632114" cy="927104"/>
        </a:xfrm>
        <a:prstGeom prst="rect">
          <a:avLst/>
        </a:prstGeom>
        <a:noFill/>
        <a:ln w="9525" cap="flat" cmpd="sng">
          <a:noFill/>
          <a:prstDash val="solid"/>
          <a:miter/>
        </a:ln>
        <a:effectLst/>
      </xdr:spPr>
    </xdr:pic>
    <xdr:clientData/>
  </xdr:twoCellAnchor>
  <xdr:twoCellAnchor>
    <xdr:from>
      <xdr:col>1</xdr:col>
      <xdr:colOff>142944</xdr:colOff>
      <xdr:row>1551</xdr:row>
      <xdr:rowOff>0</xdr:rowOff>
    </xdr:from>
    <xdr:to>
      <xdr:col>1</xdr:col>
      <xdr:colOff>594750</xdr:colOff>
      <xdr:row>1551</xdr:row>
      <xdr:rowOff>949716</xdr:rowOff>
    </xdr:to>
    <xdr:pic>
      <xdr:nvPicPr>
        <xdr:cNvPr id="1521" name="Рисунок 387" descr=" ">
          <a:extLst>
            <a:ext uri="{FF2B5EF4-FFF2-40B4-BE49-F238E27FC236}">
              <a16:creationId xmlns:a16="http://schemas.microsoft.com/office/drawing/2014/main" id="{00000000-0008-0000-0000-0000F1050000}"/>
            </a:ext>
          </a:extLst>
        </xdr:cNvPr>
        <xdr:cNvPicPr/>
      </xdr:nvPicPr>
      <xdr:blipFill>
        <a:blip xmlns:r="http://schemas.openxmlformats.org/officeDocument/2006/relationships" r:embed="rId1503"/>
        <a:srcRect/>
        <a:stretch>
          <a:fillRect/>
        </a:stretch>
      </xdr:blipFill>
      <xdr:spPr>
        <a:xfrm>
          <a:off x="3795781" y="1326094976"/>
          <a:ext cx="453275" cy="958848"/>
        </a:xfrm>
        <a:prstGeom prst="rect">
          <a:avLst/>
        </a:prstGeom>
        <a:noFill/>
        <a:ln w="9525" cap="flat" cmpd="sng">
          <a:noFill/>
          <a:prstDash val="solid"/>
          <a:miter/>
        </a:ln>
        <a:effectLst/>
      </xdr:spPr>
    </xdr:pic>
    <xdr:clientData/>
  </xdr:twoCellAnchor>
  <xdr:twoCellAnchor>
    <xdr:from>
      <xdr:col>1</xdr:col>
      <xdr:colOff>336939</xdr:colOff>
      <xdr:row>1381</xdr:row>
      <xdr:rowOff>977532</xdr:rowOff>
    </xdr:from>
    <xdr:to>
      <xdr:col>1</xdr:col>
      <xdr:colOff>1232893</xdr:colOff>
      <xdr:row>1383</xdr:row>
      <xdr:rowOff>0</xdr:rowOff>
    </xdr:to>
    <xdr:pic>
      <xdr:nvPicPr>
        <xdr:cNvPr id="1522" name="Рисунок 418" descr=" ">
          <a:extLst>
            <a:ext uri="{FF2B5EF4-FFF2-40B4-BE49-F238E27FC236}">
              <a16:creationId xmlns:a16="http://schemas.microsoft.com/office/drawing/2014/main" id="{00000000-0008-0000-0000-0000F2050000}"/>
            </a:ext>
          </a:extLst>
        </xdr:cNvPr>
        <xdr:cNvPicPr/>
      </xdr:nvPicPr>
      <xdr:blipFill>
        <a:blip xmlns:r="http://schemas.openxmlformats.org/officeDocument/2006/relationships" r:embed="rId1504"/>
        <a:srcRect/>
        <a:stretch>
          <a:fillRect/>
        </a:stretch>
      </xdr:blipFill>
      <xdr:spPr>
        <a:xfrm>
          <a:off x="4089400" y="1052906176"/>
          <a:ext cx="895350" cy="1047744"/>
        </a:xfrm>
        <a:prstGeom prst="rect">
          <a:avLst/>
        </a:prstGeom>
        <a:noFill/>
        <a:ln w="9525" cap="flat" cmpd="sng">
          <a:noFill/>
          <a:prstDash val="solid"/>
          <a:miter/>
        </a:ln>
        <a:effectLst/>
      </xdr:spPr>
    </xdr:pic>
    <xdr:clientData/>
  </xdr:twoCellAnchor>
  <xdr:twoCellAnchor>
    <xdr:from>
      <xdr:col>1</xdr:col>
      <xdr:colOff>883191</xdr:colOff>
      <xdr:row>1417</xdr:row>
      <xdr:rowOff>75500</xdr:rowOff>
    </xdr:from>
    <xdr:to>
      <xdr:col>1</xdr:col>
      <xdr:colOff>1378390</xdr:colOff>
      <xdr:row>1418</xdr:row>
      <xdr:rowOff>99342</xdr:rowOff>
    </xdr:to>
    <xdr:pic>
      <xdr:nvPicPr>
        <xdr:cNvPr id="1523" name="Рисунок 447" descr=" ">
          <a:extLst>
            <a:ext uri="{FF2B5EF4-FFF2-40B4-BE49-F238E27FC236}">
              <a16:creationId xmlns:a16="http://schemas.microsoft.com/office/drawing/2014/main" id="{00000000-0008-0000-0000-0000F3050000}"/>
            </a:ext>
          </a:extLst>
        </xdr:cNvPr>
        <xdr:cNvPicPr/>
      </xdr:nvPicPr>
      <xdr:blipFill>
        <a:blip xmlns:r="http://schemas.openxmlformats.org/officeDocument/2006/relationships" r:embed="rId1505"/>
        <a:srcRect/>
        <a:stretch>
          <a:fillRect/>
        </a:stretch>
      </xdr:blipFill>
      <xdr:spPr>
        <a:xfrm>
          <a:off x="4635500" y="1075118464"/>
          <a:ext cx="495300" cy="1047808"/>
        </a:xfrm>
        <a:prstGeom prst="rect">
          <a:avLst/>
        </a:prstGeom>
        <a:noFill/>
        <a:ln w="9525" cap="flat" cmpd="sng">
          <a:noFill/>
          <a:prstDash val="solid"/>
          <a:miter/>
        </a:ln>
        <a:effectLst/>
      </xdr:spPr>
    </xdr:pic>
    <xdr:clientData/>
  </xdr:twoCellAnchor>
  <xdr:twoCellAnchor>
    <xdr:from>
      <xdr:col>1</xdr:col>
      <xdr:colOff>104655</xdr:colOff>
      <xdr:row>1417</xdr:row>
      <xdr:rowOff>949716</xdr:rowOff>
    </xdr:from>
    <xdr:to>
      <xdr:col>1</xdr:col>
      <xdr:colOff>630486</xdr:colOff>
      <xdr:row>1419</xdr:row>
      <xdr:rowOff>0</xdr:rowOff>
    </xdr:to>
    <xdr:pic>
      <xdr:nvPicPr>
        <xdr:cNvPr id="1524" name="Рисунок 488" descr=" ">
          <a:extLst>
            <a:ext uri="{FF2B5EF4-FFF2-40B4-BE49-F238E27FC236}">
              <a16:creationId xmlns:a16="http://schemas.microsoft.com/office/drawing/2014/main" id="{00000000-0008-0000-0000-0000F4050000}"/>
            </a:ext>
          </a:extLst>
        </xdr:cNvPr>
        <xdr:cNvPicPr/>
      </xdr:nvPicPr>
      <xdr:blipFill>
        <a:blip xmlns:r="http://schemas.openxmlformats.org/officeDocument/2006/relationships" r:embed="rId1506"/>
        <a:srcRect/>
        <a:stretch>
          <a:fillRect/>
        </a:stretch>
      </xdr:blipFill>
      <xdr:spPr>
        <a:xfrm>
          <a:off x="3858400" y="1076005120"/>
          <a:ext cx="523875" cy="1047680"/>
        </a:xfrm>
        <a:prstGeom prst="rect">
          <a:avLst/>
        </a:prstGeom>
        <a:noFill/>
        <a:ln w="9525" cap="flat" cmpd="sng">
          <a:noFill/>
          <a:prstDash val="solid"/>
          <a:miter/>
        </a:ln>
        <a:effectLst/>
      </xdr:spPr>
    </xdr:pic>
    <xdr:clientData/>
  </xdr:twoCellAnchor>
  <xdr:twoCellAnchor>
    <xdr:from>
      <xdr:col>1</xdr:col>
      <xdr:colOff>865323</xdr:colOff>
      <xdr:row>1418</xdr:row>
      <xdr:rowOff>850374</xdr:rowOff>
    </xdr:from>
    <xdr:to>
      <xdr:col>1</xdr:col>
      <xdr:colOff>1370733</xdr:colOff>
      <xdr:row>1419</xdr:row>
      <xdr:rowOff>886137</xdr:rowOff>
    </xdr:to>
    <xdr:pic>
      <xdr:nvPicPr>
        <xdr:cNvPr id="1525" name="Рисунок 492" descr=" ">
          <a:extLst>
            <a:ext uri="{FF2B5EF4-FFF2-40B4-BE49-F238E27FC236}">
              <a16:creationId xmlns:a16="http://schemas.microsoft.com/office/drawing/2014/main" id="{00000000-0008-0000-0000-0000F5050000}"/>
            </a:ext>
          </a:extLst>
        </xdr:cNvPr>
        <xdr:cNvPicPr/>
      </xdr:nvPicPr>
      <xdr:blipFill>
        <a:blip xmlns:r="http://schemas.openxmlformats.org/officeDocument/2006/relationships" r:embed="rId1507"/>
        <a:srcRect/>
        <a:stretch>
          <a:fillRect/>
        </a:stretch>
      </xdr:blipFill>
      <xdr:spPr>
        <a:xfrm>
          <a:off x="4618000" y="1076917120"/>
          <a:ext cx="504825" cy="1047680"/>
        </a:xfrm>
        <a:prstGeom prst="rect">
          <a:avLst/>
        </a:prstGeom>
        <a:noFill/>
        <a:ln w="9525" cap="flat" cmpd="sng">
          <a:noFill/>
          <a:prstDash val="solid"/>
          <a:miter/>
        </a:ln>
        <a:effectLst/>
      </xdr:spPr>
    </xdr:pic>
    <xdr:clientData/>
  </xdr:twoCellAnchor>
  <xdr:twoCellAnchor>
    <xdr:from>
      <xdr:col>1</xdr:col>
      <xdr:colOff>43393</xdr:colOff>
      <xdr:row>932</xdr:row>
      <xdr:rowOff>47684</xdr:rowOff>
    </xdr:from>
    <xdr:to>
      <xdr:col>1</xdr:col>
      <xdr:colOff>1462625</xdr:colOff>
      <xdr:row>932</xdr:row>
      <xdr:rowOff>925874</xdr:rowOff>
    </xdr:to>
    <xdr:pic>
      <xdr:nvPicPr>
        <xdr:cNvPr id="1526" name="Рисунок 533" descr=" ">
          <a:extLst>
            <a:ext uri="{FF2B5EF4-FFF2-40B4-BE49-F238E27FC236}">
              <a16:creationId xmlns:a16="http://schemas.microsoft.com/office/drawing/2014/main" id="{00000000-0008-0000-0000-0000F6050000}"/>
            </a:ext>
          </a:extLst>
        </xdr:cNvPr>
        <xdr:cNvPicPr/>
      </xdr:nvPicPr>
      <xdr:blipFill>
        <a:blip xmlns:r="http://schemas.openxmlformats.org/officeDocument/2006/relationships" r:embed="rId1508"/>
        <a:srcRect/>
        <a:stretch>
          <a:fillRect/>
        </a:stretch>
      </xdr:blipFill>
      <xdr:spPr>
        <a:xfrm>
          <a:off x="3797300" y="657974272"/>
          <a:ext cx="1418013" cy="876352"/>
        </a:xfrm>
        <a:prstGeom prst="rect">
          <a:avLst/>
        </a:prstGeom>
        <a:noFill/>
        <a:ln w="9525" cap="flat" cmpd="sng">
          <a:noFill/>
          <a:prstDash val="solid"/>
          <a:miter/>
        </a:ln>
        <a:effectLst/>
      </xdr:spPr>
    </xdr:pic>
    <xdr:clientData/>
  </xdr:twoCellAnchor>
  <xdr:twoCellAnchor>
    <xdr:from>
      <xdr:col>1</xdr:col>
      <xdr:colOff>423727</xdr:colOff>
      <xdr:row>931</xdr:row>
      <xdr:rowOff>11921</xdr:rowOff>
    </xdr:from>
    <xdr:to>
      <xdr:col>1</xdr:col>
      <xdr:colOff>1089949</xdr:colOff>
      <xdr:row>931</xdr:row>
      <xdr:rowOff>949716</xdr:rowOff>
    </xdr:to>
    <xdr:pic>
      <xdr:nvPicPr>
        <xdr:cNvPr id="1527" name="Рисунок 660" descr=" ">
          <a:extLst>
            <a:ext uri="{FF2B5EF4-FFF2-40B4-BE49-F238E27FC236}">
              <a16:creationId xmlns:a16="http://schemas.microsoft.com/office/drawing/2014/main" id="{00000000-0008-0000-0000-0000F7050000}"/>
            </a:ext>
          </a:extLst>
        </xdr:cNvPr>
        <xdr:cNvPicPr/>
      </xdr:nvPicPr>
      <xdr:blipFill>
        <a:blip xmlns:r="http://schemas.openxmlformats.org/officeDocument/2006/relationships" r:embed="rId1509"/>
        <a:srcRect/>
        <a:stretch>
          <a:fillRect/>
        </a:stretch>
      </xdr:blipFill>
      <xdr:spPr>
        <a:xfrm>
          <a:off x="4175901" y="656930496"/>
          <a:ext cx="667550" cy="929472"/>
        </a:xfrm>
        <a:prstGeom prst="rect">
          <a:avLst/>
        </a:prstGeom>
        <a:noFill/>
        <a:ln w="9525" cap="flat" cmpd="sng">
          <a:noFill/>
          <a:prstDash val="solid"/>
          <a:miter/>
        </a:ln>
        <a:effectLst/>
      </xdr:spPr>
    </xdr:pic>
    <xdr:clientData/>
  </xdr:twoCellAnchor>
  <xdr:twoCellAnchor>
    <xdr:from>
      <xdr:col>1</xdr:col>
      <xdr:colOff>811719</xdr:colOff>
      <xdr:row>154</xdr:row>
      <xdr:rowOff>797717</xdr:rowOff>
    </xdr:from>
    <xdr:to>
      <xdr:col>1</xdr:col>
      <xdr:colOff>1454968</xdr:colOff>
      <xdr:row>155</xdr:row>
      <xdr:rowOff>925873</xdr:rowOff>
    </xdr:to>
    <xdr:pic>
      <xdr:nvPicPr>
        <xdr:cNvPr id="1528" name="Рисунок 666" descr=" ">
          <a:extLst>
            <a:ext uri="{FF2B5EF4-FFF2-40B4-BE49-F238E27FC236}">
              <a16:creationId xmlns:a16="http://schemas.microsoft.com/office/drawing/2014/main" id="{00000000-0008-0000-0000-0000F8050000}"/>
            </a:ext>
          </a:extLst>
        </xdr:cNvPr>
        <xdr:cNvPicPr/>
      </xdr:nvPicPr>
      <xdr:blipFill>
        <a:blip xmlns:r="http://schemas.openxmlformats.org/officeDocument/2006/relationships" r:embed="rId1510"/>
        <a:srcRect/>
        <a:stretch>
          <a:fillRect/>
        </a:stretch>
      </xdr:blipFill>
      <xdr:spPr>
        <a:xfrm>
          <a:off x="4455032" y="134457280"/>
          <a:ext cx="643249" cy="1140187"/>
        </a:xfrm>
        <a:prstGeom prst="rect">
          <a:avLst/>
        </a:prstGeom>
        <a:noFill/>
        <a:ln w="9525" cap="flat" cmpd="sng">
          <a:noFill/>
          <a:prstDash val="solid"/>
          <a:miter/>
        </a:ln>
        <a:effectLst/>
      </xdr:spPr>
    </xdr:pic>
    <xdr:clientData/>
  </xdr:twoCellAnchor>
  <xdr:twoCellAnchor>
    <xdr:from>
      <xdr:col>1</xdr:col>
      <xdr:colOff>17868</xdr:colOff>
      <xdr:row>1444</xdr:row>
      <xdr:rowOff>313923</xdr:rowOff>
    </xdr:from>
    <xdr:to>
      <xdr:col>1</xdr:col>
      <xdr:colOff>1483046</xdr:colOff>
      <xdr:row>1444</xdr:row>
      <xdr:rowOff>659636</xdr:rowOff>
    </xdr:to>
    <xdr:pic>
      <xdr:nvPicPr>
        <xdr:cNvPr id="1529" name="Рисунок 684" descr=" ">
          <a:extLst>
            <a:ext uri="{FF2B5EF4-FFF2-40B4-BE49-F238E27FC236}">
              <a16:creationId xmlns:a16="http://schemas.microsoft.com/office/drawing/2014/main" id="{00000000-0008-0000-0000-0000F9050000}"/>
            </a:ext>
          </a:extLst>
        </xdr:cNvPr>
        <xdr:cNvPicPr/>
      </xdr:nvPicPr>
      <xdr:blipFill>
        <a:blip xmlns:r="http://schemas.openxmlformats.org/officeDocument/2006/relationships" r:embed="rId1511"/>
        <a:srcRect/>
        <a:stretch>
          <a:fillRect/>
        </a:stretch>
      </xdr:blipFill>
      <xdr:spPr>
        <a:xfrm>
          <a:off x="3771901" y="1099371392"/>
          <a:ext cx="1491778" cy="334336"/>
        </a:xfrm>
        <a:prstGeom prst="rect">
          <a:avLst/>
        </a:prstGeom>
        <a:noFill/>
        <a:ln w="9525" cap="flat" cmpd="sng">
          <a:noFill/>
          <a:prstDash val="solid"/>
          <a:miter/>
        </a:ln>
        <a:effectLst/>
      </xdr:spPr>
    </xdr:pic>
    <xdr:clientData/>
  </xdr:twoCellAnchor>
  <xdr:twoCellAnchor>
    <xdr:from>
      <xdr:col>1</xdr:col>
      <xdr:colOff>348898</xdr:colOff>
      <xdr:row>702</xdr:row>
      <xdr:rowOff>95250</xdr:rowOff>
    </xdr:from>
    <xdr:to>
      <xdr:col>1</xdr:col>
      <xdr:colOff>1035844</xdr:colOff>
      <xdr:row>702</xdr:row>
      <xdr:rowOff>857251</xdr:rowOff>
    </xdr:to>
    <xdr:pic>
      <xdr:nvPicPr>
        <xdr:cNvPr id="1530" name="Рисунок 1667" descr=" ">
          <a:extLst>
            <a:ext uri="{FF2B5EF4-FFF2-40B4-BE49-F238E27FC236}">
              <a16:creationId xmlns:a16="http://schemas.microsoft.com/office/drawing/2014/main" id="{00000000-0008-0000-0000-0000FA050000}"/>
            </a:ext>
          </a:extLst>
        </xdr:cNvPr>
        <xdr:cNvPicPr/>
      </xdr:nvPicPr>
      <xdr:blipFill>
        <a:blip xmlns:r="http://schemas.openxmlformats.org/officeDocument/2006/relationships" r:embed="rId289"/>
        <a:srcRect/>
        <a:stretch>
          <a:fillRect/>
        </a:stretch>
      </xdr:blipFill>
      <xdr:spPr>
        <a:xfrm>
          <a:off x="3992211" y="611076375"/>
          <a:ext cx="686946" cy="762001"/>
        </a:xfrm>
        <a:prstGeom prst="rect">
          <a:avLst/>
        </a:prstGeom>
        <a:noFill/>
        <a:ln w="9525" cap="flat" cmpd="sng">
          <a:noFill/>
          <a:prstDash val="solid"/>
          <a:miter/>
        </a:ln>
        <a:effectLst/>
      </xdr:spPr>
    </xdr:pic>
    <xdr:clientData/>
  </xdr:twoCellAnchor>
  <xdr:twoCellAnchor>
    <xdr:from>
      <xdr:col>1</xdr:col>
      <xdr:colOff>237389</xdr:colOff>
      <xdr:row>1633</xdr:row>
      <xdr:rowOff>23842</xdr:rowOff>
    </xdr:from>
    <xdr:to>
      <xdr:col>1</xdr:col>
      <xdr:colOff>1158869</xdr:colOff>
      <xdr:row>1633</xdr:row>
      <xdr:rowOff>937795</xdr:rowOff>
    </xdr:to>
    <xdr:pic>
      <xdr:nvPicPr>
        <xdr:cNvPr id="1531" name="Рисунок 172" descr=" ">
          <a:extLst>
            <a:ext uri="{FF2B5EF4-FFF2-40B4-BE49-F238E27FC236}">
              <a16:creationId xmlns:a16="http://schemas.microsoft.com/office/drawing/2014/main" id="{00000000-0008-0000-0000-0000FB050000}"/>
            </a:ext>
          </a:extLst>
        </xdr:cNvPr>
        <xdr:cNvPicPr/>
      </xdr:nvPicPr>
      <xdr:blipFill>
        <a:blip xmlns:r="http://schemas.openxmlformats.org/officeDocument/2006/relationships" r:embed="rId1512"/>
        <a:srcRect/>
        <a:stretch>
          <a:fillRect/>
        </a:stretch>
      </xdr:blipFill>
      <xdr:spPr>
        <a:xfrm>
          <a:off x="3891644" y="1250346368"/>
          <a:ext cx="920290" cy="912000"/>
        </a:xfrm>
        <a:prstGeom prst="rect">
          <a:avLst/>
        </a:prstGeom>
        <a:noFill/>
        <a:ln w="9525" cap="flat" cmpd="sng">
          <a:noFill/>
          <a:prstDash val="solid"/>
          <a:miter/>
        </a:ln>
        <a:effectLst/>
      </xdr:spPr>
    </xdr:pic>
    <xdr:clientData/>
  </xdr:twoCellAnchor>
  <xdr:twoCellAnchor>
    <xdr:from>
      <xdr:col>1</xdr:col>
      <xdr:colOff>265467</xdr:colOff>
      <xdr:row>1634</xdr:row>
      <xdr:rowOff>11921</xdr:rowOff>
    </xdr:from>
    <xdr:to>
      <xdr:col>1</xdr:col>
      <xdr:colOff>1212473</xdr:colOff>
      <xdr:row>1634</xdr:row>
      <xdr:rowOff>925874</xdr:rowOff>
    </xdr:to>
    <xdr:pic>
      <xdr:nvPicPr>
        <xdr:cNvPr id="1532" name="Рисунок 185" descr=" ">
          <a:extLst>
            <a:ext uri="{FF2B5EF4-FFF2-40B4-BE49-F238E27FC236}">
              <a16:creationId xmlns:a16="http://schemas.microsoft.com/office/drawing/2014/main" id="{00000000-0008-0000-0000-0000FC050000}"/>
            </a:ext>
          </a:extLst>
        </xdr:cNvPr>
        <xdr:cNvPicPr/>
      </xdr:nvPicPr>
      <xdr:blipFill>
        <a:blip xmlns:r="http://schemas.openxmlformats.org/officeDocument/2006/relationships" r:embed="rId1513"/>
        <a:srcRect/>
        <a:stretch>
          <a:fillRect/>
        </a:stretch>
      </xdr:blipFill>
      <xdr:spPr>
        <a:xfrm>
          <a:off x="3919178" y="1251340032"/>
          <a:ext cx="945163" cy="912000"/>
        </a:xfrm>
        <a:prstGeom prst="rect">
          <a:avLst/>
        </a:prstGeom>
        <a:noFill/>
        <a:ln w="9525" cap="flat" cmpd="sng">
          <a:noFill/>
          <a:prstDash val="solid"/>
          <a:miter/>
        </a:ln>
        <a:effectLst/>
      </xdr:spPr>
    </xdr:pic>
    <xdr:clientData/>
  </xdr:twoCellAnchor>
  <xdr:twoCellAnchor>
    <xdr:from>
      <xdr:col>1</xdr:col>
      <xdr:colOff>61261</xdr:colOff>
      <xdr:row>1366</xdr:row>
      <xdr:rowOff>492740</xdr:rowOff>
    </xdr:from>
    <xdr:to>
      <xdr:col>1</xdr:col>
      <xdr:colOff>640696</xdr:colOff>
      <xdr:row>1367</xdr:row>
      <xdr:rowOff>898058</xdr:rowOff>
    </xdr:to>
    <xdr:pic>
      <xdr:nvPicPr>
        <xdr:cNvPr id="1533" name="Рисунок 189" descr=" ">
          <a:extLst>
            <a:ext uri="{FF2B5EF4-FFF2-40B4-BE49-F238E27FC236}">
              <a16:creationId xmlns:a16="http://schemas.microsoft.com/office/drawing/2014/main" id="{00000000-0008-0000-0000-0000FD050000}"/>
            </a:ext>
          </a:extLst>
        </xdr:cNvPr>
        <xdr:cNvPicPr/>
      </xdr:nvPicPr>
      <xdr:blipFill>
        <a:blip xmlns:r="http://schemas.openxmlformats.org/officeDocument/2006/relationships" r:embed="rId1514"/>
        <a:srcRect/>
        <a:stretch>
          <a:fillRect/>
        </a:stretch>
      </xdr:blipFill>
      <xdr:spPr>
        <a:xfrm>
          <a:off x="3714750" y="1035612416"/>
          <a:ext cx="578303" cy="1413632"/>
        </a:xfrm>
        <a:prstGeom prst="rect">
          <a:avLst/>
        </a:prstGeom>
        <a:noFill/>
        <a:ln w="9525" cap="flat" cmpd="sng">
          <a:noFill/>
          <a:prstDash val="solid"/>
          <a:miter/>
        </a:ln>
        <a:effectLst/>
      </xdr:spPr>
    </xdr:pic>
    <xdr:clientData/>
  </xdr:twoCellAnchor>
  <xdr:twoCellAnchor>
    <xdr:from>
      <xdr:col>1</xdr:col>
      <xdr:colOff>319071</xdr:colOff>
      <xdr:row>1414</xdr:row>
      <xdr:rowOff>0</xdr:rowOff>
    </xdr:from>
    <xdr:to>
      <xdr:col>1</xdr:col>
      <xdr:colOff>1186947</xdr:colOff>
      <xdr:row>1415</xdr:row>
      <xdr:rowOff>23842</xdr:rowOff>
    </xdr:to>
    <xdr:pic>
      <xdr:nvPicPr>
        <xdr:cNvPr id="1534" name="Рисунок 190" descr=" ">
          <a:extLst>
            <a:ext uri="{FF2B5EF4-FFF2-40B4-BE49-F238E27FC236}">
              <a16:creationId xmlns:a16="http://schemas.microsoft.com/office/drawing/2014/main" id="{00000000-0008-0000-0000-0000FE050000}"/>
            </a:ext>
          </a:extLst>
        </xdr:cNvPr>
        <xdr:cNvPicPr/>
      </xdr:nvPicPr>
      <xdr:blipFill>
        <a:blip xmlns:r="http://schemas.openxmlformats.org/officeDocument/2006/relationships" r:embed="rId1515"/>
        <a:srcRect/>
        <a:stretch>
          <a:fillRect/>
        </a:stretch>
      </xdr:blipFill>
      <xdr:spPr>
        <a:xfrm>
          <a:off x="3973284" y="1187440896"/>
          <a:ext cx="866775" cy="1047808"/>
        </a:xfrm>
        <a:prstGeom prst="rect">
          <a:avLst/>
        </a:prstGeom>
        <a:noFill/>
        <a:ln w="9525" cap="flat" cmpd="sng">
          <a:noFill/>
          <a:prstDash val="solid"/>
          <a:miter/>
        </a:ln>
        <a:effectLst/>
      </xdr:spPr>
    </xdr:pic>
    <xdr:clientData/>
  </xdr:twoCellAnchor>
  <xdr:twoCellAnchor>
    <xdr:from>
      <xdr:col>1</xdr:col>
      <xdr:colOff>278230</xdr:colOff>
      <xdr:row>1599</xdr:row>
      <xdr:rowOff>11921</xdr:rowOff>
    </xdr:from>
    <xdr:to>
      <xdr:col>1</xdr:col>
      <xdr:colOff>1232893</xdr:colOff>
      <xdr:row>1599</xdr:row>
      <xdr:rowOff>961638</xdr:rowOff>
    </xdr:to>
    <xdr:pic>
      <xdr:nvPicPr>
        <xdr:cNvPr id="1535" name="Рисунок 317" descr=" ">
          <a:extLst>
            <a:ext uri="{FF2B5EF4-FFF2-40B4-BE49-F238E27FC236}">
              <a16:creationId xmlns:a16="http://schemas.microsoft.com/office/drawing/2014/main" id="{00000000-0008-0000-0000-0000FF050000}"/>
            </a:ext>
          </a:extLst>
        </xdr:cNvPr>
        <xdr:cNvPicPr/>
      </xdr:nvPicPr>
      <xdr:blipFill>
        <a:blip xmlns:r="http://schemas.openxmlformats.org/officeDocument/2006/relationships" r:embed="rId1516"/>
        <a:srcRect/>
        <a:stretch>
          <a:fillRect/>
        </a:stretch>
      </xdr:blipFill>
      <xdr:spPr>
        <a:xfrm>
          <a:off x="3932462" y="1221499648"/>
          <a:ext cx="952502" cy="952448"/>
        </a:xfrm>
        <a:prstGeom prst="rect">
          <a:avLst/>
        </a:prstGeom>
        <a:noFill/>
        <a:ln w="9525" cap="flat" cmpd="sng">
          <a:noFill/>
          <a:prstDash val="solid"/>
          <a:miter/>
        </a:ln>
        <a:effectLst/>
      </xdr:spPr>
    </xdr:pic>
    <xdr:clientData/>
  </xdr:twoCellAnchor>
  <xdr:twoCellAnchor>
    <xdr:from>
      <xdr:col>1</xdr:col>
      <xdr:colOff>400754</xdr:colOff>
      <xdr:row>1452</xdr:row>
      <xdr:rowOff>23842</xdr:rowOff>
    </xdr:from>
    <xdr:to>
      <xdr:col>1</xdr:col>
      <xdr:colOff>1069529</xdr:colOff>
      <xdr:row>1452</xdr:row>
      <xdr:rowOff>925874</xdr:rowOff>
    </xdr:to>
    <xdr:pic>
      <xdr:nvPicPr>
        <xdr:cNvPr id="1536" name="Рисунок 681" descr=" ">
          <a:extLst>
            <a:ext uri="{FF2B5EF4-FFF2-40B4-BE49-F238E27FC236}">
              <a16:creationId xmlns:a16="http://schemas.microsoft.com/office/drawing/2014/main" id="{00000000-0008-0000-0000-000000060000}"/>
            </a:ext>
          </a:extLst>
        </xdr:cNvPr>
        <xdr:cNvPicPr/>
      </xdr:nvPicPr>
      <xdr:blipFill>
        <a:blip xmlns:r="http://schemas.openxmlformats.org/officeDocument/2006/relationships" r:embed="rId1517"/>
        <a:srcRect/>
        <a:stretch>
          <a:fillRect/>
        </a:stretch>
      </xdr:blipFill>
      <xdr:spPr>
        <a:xfrm>
          <a:off x="4054930" y="1146510592"/>
          <a:ext cx="666749" cy="905472"/>
        </a:xfrm>
        <a:prstGeom prst="rect">
          <a:avLst/>
        </a:prstGeom>
        <a:noFill/>
        <a:ln w="9525" cap="flat" cmpd="sng">
          <a:noFill/>
          <a:prstDash val="solid"/>
          <a:miter/>
        </a:ln>
        <a:effectLst/>
      </xdr:spPr>
    </xdr:pic>
    <xdr:clientData/>
  </xdr:twoCellAnchor>
  <xdr:twoCellAnchor>
    <xdr:from>
      <xdr:col>1</xdr:col>
      <xdr:colOff>704198</xdr:colOff>
      <xdr:row>1620</xdr:row>
      <xdr:rowOff>5046</xdr:rowOff>
    </xdr:from>
    <xdr:to>
      <xdr:col>1</xdr:col>
      <xdr:colOff>1543996</xdr:colOff>
      <xdr:row>1621</xdr:row>
      <xdr:rowOff>40809</xdr:rowOff>
    </xdr:to>
    <xdr:pic>
      <xdr:nvPicPr>
        <xdr:cNvPr id="1537" name="Рисунок 746" descr=" ">
          <a:extLst>
            <a:ext uri="{FF2B5EF4-FFF2-40B4-BE49-F238E27FC236}">
              <a16:creationId xmlns:a16="http://schemas.microsoft.com/office/drawing/2014/main" id="{00000000-0008-0000-0000-000001060000}"/>
            </a:ext>
          </a:extLst>
        </xdr:cNvPr>
        <xdr:cNvPicPr/>
      </xdr:nvPicPr>
      <xdr:blipFill>
        <a:blip xmlns:r="http://schemas.openxmlformats.org/officeDocument/2006/relationships" r:embed="rId1518"/>
        <a:srcRect/>
        <a:stretch>
          <a:fillRect/>
        </a:stretch>
      </xdr:blipFill>
      <xdr:spPr>
        <a:xfrm>
          <a:off x="4347511" y="1429076515"/>
          <a:ext cx="839798" cy="1047794"/>
        </a:xfrm>
        <a:prstGeom prst="rect">
          <a:avLst/>
        </a:prstGeom>
        <a:noFill/>
        <a:ln w="9525" cap="flat" cmpd="sng">
          <a:noFill/>
          <a:prstDash val="solid"/>
          <a:miter/>
        </a:ln>
        <a:effectLst/>
      </xdr:spPr>
    </xdr:pic>
    <xdr:clientData/>
  </xdr:twoCellAnchor>
  <xdr:twoCellAnchor>
    <xdr:from>
      <xdr:col>1</xdr:col>
      <xdr:colOff>1592460</xdr:colOff>
      <xdr:row>1510</xdr:row>
      <xdr:rowOff>833496</xdr:rowOff>
    </xdr:from>
    <xdr:to>
      <xdr:col>1</xdr:col>
      <xdr:colOff>2080002</xdr:colOff>
      <xdr:row>1512</xdr:row>
      <xdr:rowOff>266521</xdr:rowOff>
    </xdr:to>
    <xdr:pic>
      <xdr:nvPicPr>
        <xdr:cNvPr id="1538" name="Рисунок 761" descr=" ">
          <a:extLst>
            <a:ext uri="{FF2B5EF4-FFF2-40B4-BE49-F238E27FC236}">
              <a16:creationId xmlns:a16="http://schemas.microsoft.com/office/drawing/2014/main" id="{00000000-0008-0000-0000-000002060000}"/>
            </a:ext>
          </a:extLst>
        </xdr:cNvPr>
        <xdr:cNvPicPr/>
      </xdr:nvPicPr>
      <xdr:blipFill>
        <a:blip xmlns:r="http://schemas.openxmlformats.org/officeDocument/2006/relationships" r:embed="rId1519"/>
        <a:srcRect/>
        <a:stretch>
          <a:fillRect/>
        </a:stretch>
      </xdr:blipFill>
      <xdr:spPr>
        <a:xfrm>
          <a:off x="5235773" y="1323665496"/>
          <a:ext cx="487542" cy="1457088"/>
        </a:xfrm>
        <a:prstGeom prst="rect">
          <a:avLst/>
        </a:prstGeom>
        <a:noFill/>
        <a:ln w="9525" cap="flat" cmpd="sng">
          <a:noFill/>
          <a:prstDash val="solid"/>
          <a:miter/>
        </a:ln>
        <a:effectLst/>
      </xdr:spPr>
    </xdr:pic>
    <xdr:clientData/>
  </xdr:twoCellAnchor>
  <xdr:twoCellAnchor>
    <xdr:from>
      <xdr:col>1</xdr:col>
      <xdr:colOff>48498</xdr:colOff>
      <xdr:row>2047</xdr:row>
      <xdr:rowOff>24360</xdr:rowOff>
    </xdr:from>
    <xdr:to>
      <xdr:col>1</xdr:col>
      <xdr:colOff>745352</xdr:colOff>
      <xdr:row>2048</xdr:row>
      <xdr:rowOff>62641</xdr:rowOff>
    </xdr:to>
    <xdr:pic>
      <xdr:nvPicPr>
        <xdr:cNvPr id="1539" name="Рисунок 775" descr=" ">
          <a:extLst>
            <a:ext uri="{FF2B5EF4-FFF2-40B4-BE49-F238E27FC236}">
              <a16:creationId xmlns:a16="http://schemas.microsoft.com/office/drawing/2014/main" id="{00000000-0008-0000-0000-000003060000}"/>
            </a:ext>
          </a:extLst>
        </xdr:cNvPr>
        <xdr:cNvPicPr/>
      </xdr:nvPicPr>
      <xdr:blipFill>
        <a:blip xmlns:r="http://schemas.openxmlformats.org/officeDocument/2006/relationships" r:embed="rId1520"/>
        <a:srcRect/>
        <a:stretch>
          <a:fillRect/>
        </a:stretch>
      </xdr:blipFill>
      <xdr:spPr>
        <a:xfrm>
          <a:off x="3705679" y="1665214976"/>
          <a:ext cx="698568" cy="929792"/>
        </a:xfrm>
        <a:prstGeom prst="rect">
          <a:avLst/>
        </a:prstGeom>
        <a:noFill/>
        <a:ln w="9525" cap="flat" cmpd="sng">
          <a:noFill/>
          <a:prstDash val="solid"/>
          <a:miter/>
        </a:ln>
        <a:effectLst/>
      </xdr:spPr>
    </xdr:pic>
    <xdr:clientData/>
  </xdr:twoCellAnchor>
  <xdr:twoCellAnchor>
    <xdr:from>
      <xdr:col>1</xdr:col>
      <xdr:colOff>990277</xdr:colOff>
      <xdr:row>2047</xdr:row>
      <xdr:rowOff>757564</xdr:rowOff>
    </xdr:from>
    <xdr:to>
      <xdr:col>1</xdr:col>
      <xdr:colOff>1648842</xdr:colOff>
      <xdr:row>2048</xdr:row>
      <xdr:rowOff>858487</xdr:rowOff>
    </xdr:to>
    <xdr:pic>
      <xdr:nvPicPr>
        <xdr:cNvPr id="1540" name="Рисунок 776" descr=" ">
          <a:extLst>
            <a:ext uri="{FF2B5EF4-FFF2-40B4-BE49-F238E27FC236}">
              <a16:creationId xmlns:a16="http://schemas.microsoft.com/office/drawing/2014/main" id="{00000000-0008-0000-0000-000004060000}"/>
            </a:ext>
          </a:extLst>
        </xdr:cNvPr>
        <xdr:cNvPicPr/>
      </xdr:nvPicPr>
      <xdr:blipFill>
        <a:blip xmlns:r="http://schemas.openxmlformats.org/officeDocument/2006/relationships" r:embed="rId1521"/>
        <a:srcRect/>
        <a:stretch>
          <a:fillRect/>
        </a:stretch>
      </xdr:blipFill>
      <xdr:spPr>
        <a:xfrm>
          <a:off x="4633590" y="1845595283"/>
          <a:ext cx="658565" cy="981985"/>
        </a:xfrm>
        <a:prstGeom prst="rect">
          <a:avLst/>
        </a:prstGeom>
        <a:noFill/>
        <a:ln w="9525" cap="flat" cmpd="sng">
          <a:noFill/>
          <a:prstDash val="solid"/>
          <a:miter/>
        </a:ln>
        <a:effectLst/>
      </xdr:spPr>
    </xdr:pic>
    <xdr:clientData/>
  </xdr:twoCellAnchor>
  <xdr:twoCellAnchor>
    <xdr:from>
      <xdr:col>1</xdr:col>
      <xdr:colOff>114865</xdr:colOff>
      <xdr:row>511</xdr:row>
      <xdr:rowOff>0</xdr:rowOff>
    </xdr:from>
    <xdr:to>
      <xdr:col>1</xdr:col>
      <xdr:colOff>564119</xdr:colOff>
      <xdr:row>512</xdr:row>
      <xdr:rowOff>532477</xdr:rowOff>
    </xdr:to>
    <xdr:pic>
      <xdr:nvPicPr>
        <xdr:cNvPr id="1541" name="Рисунок 1049" descr=" ">
          <a:extLst>
            <a:ext uri="{FF2B5EF4-FFF2-40B4-BE49-F238E27FC236}">
              <a16:creationId xmlns:a16="http://schemas.microsoft.com/office/drawing/2014/main" id="{00000000-0008-0000-0000-000005060000}"/>
            </a:ext>
          </a:extLst>
        </xdr:cNvPr>
        <xdr:cNvPicPr/>
      </xdr:nvPicPr>
      <xdr:blipFill>
        <a:blip xmlns:r="http://schemas.openxmlformats.org/officeDocument/2006/relationships" r:embed="rId1522"/>
        <a:srcRect/>
        <a:stretch>
          <a:fillRect/>
        </a:stretch>
      </xdr:blipFill>
      <xdr:spPr>
        <a:xfrm>
          <a:off x="3769178" y="331796576"/>
          <a:ext cx="449036" cy="1543552"/>
        </a:xfrm>
        <a:prstGeom prst="rect">
          <a:avLst/>
        </a:prstGeom>
        <a:noFill/>
        <a:ln w="9525" cap="flat" cmpd="sng">
          <a:noFill/>
          <a:prstDash val="solid"/>
          <a:miter/>
        </a:ln>
        <a:effectLst/>
      </xdr:spPr>
    </xdr:pic>
    <xdr:clientData/>
  </xdr:twoCellAnchor>
  <xdr:twoCellAnchor>
    <xdr:from>
      <xdr:col>1</xdr:col>
      <xdr:colOff>786193</xdr:colOff>
      <xdr:row>716</xdr:row>
      <xdr:rowOff>11921</xdr:rowOff>
    </xdr:from>
    <xdr:to>
      <xdr:col>1</xdr:col>
      <xdr:colOff>1421784</xdr:colOff>
      <xdr:row>717</xdr:row>
      <xdr:rowOff>405318</xdr:rowOff>
    </xdr:to>
    <xdr:pic>
      <xdr:nvPicPr>
        <xdr:cNvPr id="1542" name="Рисунок 1054" descr=" ">
          <a:extLst>
            <a:ext uri="{FF2B5EF4-FFF2-40B4-BE49-F238E27FC236}">
              <a16:creationId xmlns:a16="http://schemas.microsoft.com/office/drawing/2014/main" id="{00000000-0008-0000-0000-000006060000}"/>
            </a:ext>
          </a:extLst>
        </xdr:cNvPr>
        <xdr:cNvPicPr/>
      </xdr:nvPicPr>
      <xdr:blipFill>
        <a:blip xmlns:r="http://schemas.openxmlformats.org/officeDocument/2006/relationships" r:embed="rId1523"/>
        <a:srcRect/>
        <a:stretch>
          <a:fillRect/>
        </a:stretch>
      </xdr:blipFill>
      <xdr:spPr>
        <a:xfrm>
          <a:off x="4438500" y="501191904"/>
          <a:ext cx="636964" cy="1401312"/>
        </a:xfrm>
        <a:prstGeom prst="rect">
          <a:avLst/>
        </a:prstGeom>
        <a:noFill/>
        <a:ln w="9525" cap="flat" cmpd="sng">
          <a:noFill/>
          <a:prstDash val="solid"/>
          <a:miter/>
        </a:ln>
        <a:effectLst/>
      </xdr:spPr>
    </xdr:pic>
    <xdr:clientData/>
  </xdr:twoCellAnchor>
  <xdr:twoCellAnchor>
    <xdr:from>
      <xdr:col>1</xdr:col>
      <xdr:colOff>79129</xdr:colOff>
      <xdr:row>716</xdr:row>
      <xdr:rowOff>786794</xdr:rowOff>
    </xdr:from>
    <xdr:to>
      <xdr:col>1</xdr:col>
      <xdr:colOff>714721</xdr:colOff>
      <xdr:row>718</xdr:row>
      <xdr:rowOff>174843</xdr:rowOff>
    </xdr:to>
    <xdr:pic>
      <xdr:nvPicPr>
        <xdr:cNvPr id="1543" name="Рисунок 1115" descr=" ">
          <a:extLst>
            <a:ext uri="{FF2B5EF4-FFF2-40B4-BE49-F238E27FC236}">
              <a16:creationId xmlns:a16="http://schemas.microsoft.com/office/drawing/2014/main" id="{00000000-0008-0000-0000-000007060000}"/>
            </a:ext>
          </a:extLst>
        </xdr:cNvPr>
        <xdr:cNvPicPr/>
      </xdr:nvPicPr>
      <xdr:blipFill>
        <a:blip xmlns:r="http://schemas.openxmlformats.org/officeDocument/2006/relationships" r:embed="rId1524"/>
        <a:srcRect/>
        <a:stretch>
          <a:fillRect/>
        </a:stretch>
      </xdr:blipFill>
      <xdr:spPr>
        <a:xfrm>
          <a:off x="3731249" y="501967808"/>
          <a:ext cx="636964" cy="1401344"/>
        </a:xfrm>
        <a:prstGeom prst="rect">
          <a:avLst/>
        </a:prstGeom>
        <a:noFill/>
        <a:ln w="9525" cap="flat" cmpd="sng">
          <a:noFill/>
          <a:prstDash val="solid"/>
          <a:miter/>
        </a:ln>
        <a:effectLst/>
      </xdr:spPr>
    </xdr:pic>
    <xdr:clientData/>
  </xdr:twoCellAnchor>
  <xdr:twoCellAnchor>
    <xdr:from>
      <xdr:col>1</xdr:col>
      <xdr:colOff>783640</xdr:colOff>
      <xdr:row>717</xdr:row>
      <xdr:rowOff>520556</xdr:rowOff>
    </xdr:from>
    <xdr:to>
      <xdr:col>1</xdr:col>
      <xdr:colOff>1431994</xdr:colOff>
      <xdr:row>718</xdr:row>
      <xdr:rowOff>925874</xdr:rowOff>
    </xdr:to>
    <xdr:pic>
      <xdr:nvPicPr>
        <xdr:cNvPr id="1544" name="Рисунок 1116" descr=" ">
          <a:extLst>
            <a:ext uri="{FF2B5EF4-FFF2-40B4-BE49-F238E27FC236}">
              <a16:creationId xmlns:a16="http://schemas.microsoft.com/office/drawing/2014/main" id="{00000000-0008-0000-0000-000008060000}"/>
            </a:ext>
          </a:extLst>
        </xdr:cNvPr>
        <xdr:cNvPicPr/>
      </xdr:nvPicPr>
      <xdr:blipFill>
        <a:blip xmlns:r="http://schemas.openxmlformats.org/officeDocument/2006/relationships" r:embed="rId1525"/>
        <a:srcRect/>
        <a:stretch>
          <a:fillRect/>
        </a:stretch>
      </xdr:blipFill>
      <xdr:spPr>
        <a:xfrm>
          <a:off x="4435929" y="502716544"/>
          <a:ext cx="649703" cy="1401312"/>
        </a:xfrm>
        <a:prstGeom prst="rect">
          <a:avLst/>
        </a:prstGeom>
        <a:noFill/>
        <a:ln w="9525" cap="flat" cmpd="sng">
          <a:noFill/>
          <a:prstDash val="solid"/>
          <a:miter/>
        </a:ln>
        <a:effectLst/>
      </xdr:spPr>
    </xdr:pic>
    <xdr:clientData/>
  </xdr:twoCellAnchor>
  <xdr:twoCellAnchor>
    <xdr:from>
      <xdr:col>1</xdr:col>
      <xdr:colOff>33183</xdr:colOff>
      <xdr:row>971</xdr:row>
      <xdr:rowOff>0</xdr:rowOff>
    </xdr:from>
    <xdr:to>
      <xdr:col>1</xdr:col>
      <xdr:colOff>798956</xdr:colOff>
      <xdr:row>972</xdr:row>
      <xdr:rowOff>288848</xdr:rowOff>
    </xdr:to>
    <xdr:pic>
      <xdr:nvPicPr>
        <xdr:cNvPr id="1545" name="Рисунок 1131" descr=" ">
          <a:extLst>
            <a:ext uri="{FF2B5EF4-FFF2-40B4-BE49-F238E27FC236}">
              <a16:creationId xmlns:a16="http://schemas.microsoft.com/office/drawing/2014/main" id="{00000000-0008-0000-0000-000009060000}"/>
            </a:ext>
          </a:extLst>
        </xdr:cNvPr>
        <xdr:cNvPicPr/>
      </xdr:nvPicPr>
      <xdr:blipFill>
        <a:blip xmlns:r="http://schemas.openxmlformats.org/officeDocument/2006/relationships" r:embed="rId1526"/>
        <a:srcRect/>
        <a:stretch>
          <a:fillRect/>
        </a:stretch>
      </xdr:blipFill>
      <xdr:spPr>
        <a:xfrm>
          <a:off x="3687535" y="701230528"/>
          <a:ext cx="764720" cy="1199552"/>
        </a:xfrm>
        <a:prstGeom prst="rect">
          <a:avLst/>
        </a:prstGeom>
        <a:noFill/>
        <a:ln w="9525" cap="flat" cmpd="sng">
          <a:noFill/>
          <a:prstDash val="solid"/>
          <a:miter/>
        </a:ln>
        <a:effectLst/>
      </xdr:spPr>
    </xdr:pic>
    <xdr:clientData/>
  </xdr:twoCellAnchor>
  <xdr:twoCellAnchor>
    <xdr:from>
      <xdr:col>1</xdr:col>
      <xdr:colOff>1564382</xdr:colOff>
      <xdr:row>971</xdr:row>
      <xdr:rowOff>635583</xdr:rowOff>
    </xdr:from>
    <xdr:to>
      <xdr:col>1</xdr:col>
      <xdr:colOff>2151475</xdr:colOff>
      <xdr:row>973</xdr:row>
      <xdr:rowOff>74689</xdr:rowOff>
    </xdr:to>
    <xdr:pic>
      <xdr:nvPicPr>
        <xdr:cNvPr id="1546" name="Рисунок 1177" descr=" ">
          <a:extLst>
            <a:ext uri="{FF2B5EF4-FFF2-40B4-BE49-F238E27FC236}">
              <a16:creationId xmlns:a16="http://schemas.microsoft.com/office/drawing/2014/main" id="{00000000-0008-0000-0000-00000A060000}"/>
            </a:ext>
          </a:extLst>
        </xdr:cNvPr>
        <xdr:cNvPicPr/>
      </xdr:nvPicPr>
      <xdr:blipFill>
        <a:blip xmlns:r="http://schemas.openxmlformats.org/officeDocument/2006/relationships" r:embed="rId1527"/>
        <a:srcRect/>
        <a:stretch>
          <a:fillRect/>
        </a:stretch>
      </xdr:blipFill>
      <xdr:spPr>
        <a:xfrm>
          <a:off x="5207695" y="829870177"/>
          <a:ext cx="587093" cy="1201231"/>
        </a:xfrm>
        <a:prstGeom prst="rect">
          <a:avLst/>
        </a:prstGeom>
        <a:noFill/>
        <a:ln w="9525" cap="flat" cmpd="sng">
          <a:noFill/>
          <a:prstDash val="solid"/>
          <a:miter/>
        </a:ln>
        <a:effectLst/>
      </xdr:spPr>
    </xdr:pic>
    <xdr:clientData/>
  </xdr:twoCellAnchor>
  <xdr:twoCellAnchor>
    <xdr:from>
      <xdr:col>1</xdr:col>
      <xdr:colOff>171022</xdr:colOff>
      <xdr:row>1416</xdr:row>
      <xdr:rowOff>23842</xdr:rowOff>
    </xdr:from>
    <xdr:to>
      <xdr:col>1</xdr:col>
      <xdr:colOff>727484</xdr:colOff>
      <xdr:row>1417</xdr:row>
      <xdr:rowOff>504661</xdr:rowOff>
    </xdr:to>
    <xdr:pic>
      <xdr:nvPicPr>
        <xdr:cNvPr id="1547" name="Рисунок 1178" descr=" ">
          <a:extLst>
            <a:ext uri="{FF2B5EF4-FFF2-40B4-BE49-F238E27FC236}">
              <a16:creationId xmlns:a16="http://schemas.microsoft.com/office/drawing/2014/main" id="{00000000-0008-0000-0000-00000B060000}"/>
            </a:ext>
          </a:extLst>
        </xdr:cNvPr>
        <xdr:cNvPicPr/>
      </xdr:nvPicPr>
      <xdr:blipFill>
        <a:blip xmlns:r="http://schemas.openxmlformats.org/officeDocument/2006/relationships" r:embed="rId1528"/>
        <a:srcRect/>
        <a:stretch>
          <a:fillRect/>
        </a:stretch>
      </xdr:blipFill>
      <xdr:spPr>
        <a:xfrm>
          <a:off x="3823607" y="1079930880"/>
          <a:ext cx="557893" cy="1496832"/>
        </a:xfrm>
        <a:prstGeom prst="rect">
          <a:avLst/>
        </a:prstGeom>
        <a:noFill/>
        <a:ln w="9525" cap="flat" cmpd="sng">
          <a:noFill/>
          <a:prstDash val="solid"/>
          <a:miter/>
        </a:ln>
        <a:effectLst/>
      </xdr:spPr>
    </xdr:pic>
    <xdr:clientData/>
  </xdr:twoCellAnchor>
  <xdr:twoCellAnchor>
    <xdr:from>
      <xdr:col>1</xdr:col>
      <xdr:colOff>890848</xdr:colOff>
      <xdr:row>1347</xdr:row>
      <xdr:rowOff>35763</xdr:rowOff>
    </xdr:from>
    <xdr:to>
      <xdr:col>1</xdr:col>
      <xdr:colOff>1393706</xdr:colOff>
      <xdr:row>1348</xdr:row>
      <xdr:rowOff>83343</xdr:rowOff>
    </xdr:to>
    <xdr:pic>
      <xdr:nvPicPr>
        <xdr:cNvPr id="1548" name="Рисунок 1179" descr=" ">
          <a:extLst>
            <a:ext uri="{FF2B5EF4-FFF2-40B4-BE49-F238E27FC236}">
              <a16:creationId xmlns:a16="http://schemas.microsoft.com/office/drawing/2014/main" id="{00000000-0008-0000-0000-00000C060000}"/>
            </a:ext>
          </a:extLst>
        </xdr:cNvPr>
        <xdr:cNvPicPr/>
      </xdr:nvPicPr>
      <xdr:blipFill>
        <a:blip xmlns:r="http://schemas.openxmlformats.org/officeDocument/2006/relationships" r:embed="rId1529"/>
        <a:srcRect/>
        <a:stretch>
          <a:fillRect/>
        </a:stretch>
      </xdr:blipFill>
      <xdr:spPr>
        <a:xfrm>
          <a:off x="4534161" y="1173575294"/>
          <a:ext cx="502858" cy="1059612"/>
        </a:xfrm>
        <a:prstGeom prst="rect">
          <a:avLst/>
        </a:prstGeom>
        <a:noFill/>
        <a:ln w="9525" cap="flat" cmpd="sng">
          <a:noFill/>
          <a:prstDash val="solid"/>
          <a:miter/>
        </a:ln>
        <a:effectLst/>
      </xdr:spPr>
    </xdr:pic>
    <xdr:clientData/>
  </xdr:twoCellAnchor>
  <xdr:twoCellAnchor>
    <xdr:from>
      <xdr:col>1</xdr:col>
      <xdr:colOff>130181</xdr:colOff>
      <xdr:row>1348</xdr:row>
      <xdr:rowOff>0</xdr:rowOff>
    </xdr:from>
    <xdr:to>
      <xdr:col>1</xdr:col>
      <xdr:colOff>643249</xdr:colOff>
      <xdr:row>1349</xdr:row>
      <xdr:rowOff>47625</xdr:rowOff>
    </xdr:to>
    <xdr:pic>
      <xdr:nvPicPr>
        <xdr:cNvPr id="1549" name="Рисунок 1180" descr=" ">
          <a:extLst>
            <a:ext uri="{FF2B5EF4-FFF2-40B4-BE49-F238E27FC236}">
              <a16:creationId xmlns:a16="http://schemas.microsoft.com/office/drawing/2014/main" id="{00000000-0008-0000-0000-00000D060000}"/>
            </a:ext>
          </a:extLst>
        </xdr:cNvPr>
        <xdr:cNvPicPr/>
      </xdr:nvPicPr>
      <xdr:blipFill>
        <a:blip xmlns:r="http://schemas.openxmlformats.org/officeDocument/2006/relationships" r:embed="rId1530"/>
        <a:srcRect/>
        <a:stretch>
          <a:fillRect/>
        </a:stretch>
      </xdr:blipFill>
      <xdr:spPr>
        <a:xfrm>
          <a:off x="3773494" y="1174551563"/>
          <a:ext cx="513068" cy="1059656"/>
        </a:xfrm>
        <a:prstGeom prst="rect">
          <a:avLst/>
        </a:prstGeom>
        <a:noFill/>
        <a:ln w="9525" cap="flat" cmpd="sng">
          <a:noFill/>
          <a:prstDash val="solid"/>
          <a:miter/>
        </a:ln>
        <a:effectLst/>
      </xdr:spPr>
    </xdr:pic>
    <xdr:clientData/>
  </xdr:twoCellAnchor>
  <xdr:twoCellAnchor>
    <xdr:from>
      <xdr:col>1</xdr:col>
      <xdr:colOff>918927</xdr:colOff>
      <xdr:row>1348</xdr:row>
      <xdr:rowOff>928687</xdr:rowOff>
    </xdr:from>
    <xdr:to>
      <xdr:col>1</xdr:col>
      <xdr:colOff>1421784</xdr:colOff>
      <xdr:row>1349</xdr:row>
      <xdr:rowOff>961638</xdr:rowOff>
    </xdr:to>
    <xdr:pic>
      <xdr:nvPicPr>
        <xdr:cNvPr id="1550" name="Рисунок 1181" descr=" ">
          <a:extLst>
            <a:ext uri="{FF2B5EF4-FFF2-40B4-BE49-F238E27FC236}">
              <a16:creationId xmlns:a16="http://schemas.microsoft.com/office/drawing/2014/main" id="{00000000-0008-0000-0000-00000E060000}"/>
            </a:ext>
          </a:extLst>
        </xdr:cNvPr>
        <xdr:cNvPicPr/>
      </xdr:nvPicPr>
      <xdr:blipFill>
        <a:blip xmlns:r="http://schemas.openxmlformats.org/officeDocument/2006/relationships" r:embed="rId1531"/>
        <a:srcRect/>
        <a:stretch>
          <a:fillRect/>
        </a:stretch>
      </xdr:blipFill>
      <xdr:spPr>
        <a:xfrm>
          <a:off x="4562240" y="1175480250"/>
          <a:ext cx="502857" cy="1044982"/>
        </a:xfrm>
        <a:prstGeom prst="rect">
          <a:avLst/>
        </a:prstGeom>
        <a:noFill/>
        <a:ln w="9525" cap="flat" cmpd="sng">
          <a:noFill/>
          <a:prstDash val="solid"/>
          <a:miter/>
        </a:ln>
        <a:effectLst/>
      </xdr:spPr>
    </xdr:pic>
    <xdr:clientData/>
  </xdr:twoCellAnchor>
  <xdr:twoCellAnchor>
    <xdr:from>
      <xdr:col>1</xdr:col>
      <xdr:colOff>76577</xdr:colOff>
      <xdr:row>1350</xdr:row>
      <xdr:rowOff>23842</xdr:rowOff>
    </xdr:from>
    <xdr:to>
      <xdr:col>1</xdr:col>
      <xdr:colOff>589644</xdr:colOff>
      <xdr:row>1351</xdr:row>
      <xdr:rowOff>35719</xdr:rowOff>
    </xdr:to>
    <xdr:pic>
      <xdr:nvPicPr>
        <xdr:cNvPr id="1551" name="Рисунок 1182" descr=" ">
          <a:extLst>
            <a:ext uri="{FF2B5EF4-FFF2-40B4-BE49-F238E27FC236}">
              <a16:creationId xmlns:a16="http://schemas.microsoft.com/office/drawing/2014/main" id="{00000000-0008-0000-0000-00000F060000}"/>
            </a:ext>
          </a:extLst>
        </xdr:cNvPr>
        <xdr:cNvPicPr/>
      </xdr:nvPicPr>
      <xdr:blipFill>
        <a:blip xmlns:r="http://schemas.openxmlformats.org/officeDocument/2006/relationships" r:embed="rId1532"/>
        <a:srcRect/>
        <a:stretch>
          <a:fillRect/>
        </a:stretch>
      </xdr:blipFill>
      <xdr:spPr>
        <a:xfrm>
          <a:off x="3719890" y="1176599467"/>
          <a:ext cx="513067" cy="1023908"/>
        </a:xfrm>
        <a:prstGeom prst="rect">
          <a:avLst/>
        </a:prstGeom>
        <a:noFill/>
        <a:ln w="9525" cap="flat" cmpd="sng">
          <a:noFill/>
          <a:prstDash val="solid"/>
          <a:miter/>
        </a:ln>
        <a:effectLst/>
      </xdr:spPr>
    </xdr:pic>
    <xdr:clientData/>
  </xdr:twoCellAnchor>
  <xdr:twoCellAnchor>
    <xdr:from>
      <xdr:col>1</xdr:col>
      <xdr:colOff>1191057</xdr:colOff>
      <xdr:row>1350</xdr:row>
      <xdr:rowOff>952501</xdr:rowOff>
    </xdr:from>
    <xdr:to>
      <xdr:col>1</xdr:col>
      <xdr:colOff>1744966</xdr:colOff>
      <xdr:row>1352</xdr:row>
      <xdr:rowOff>28887</xdr:rowOff>
    </xdr:to>
    <xdr:pic>
      <xdr:nvPicPr>
        <xdr:cNvPr id="1552" name="Рисунок 1183" descr=" ">
          <a:extLst>
            <a:ext uri="{FF2B5EF4-FFF2-40B4-BE49-F238E27FC236}">
              <a16:creationId xmlns:a16="http://schemas.microsoft.com/office/drawing/2014/main" id="{00000000-0008-0000-0000-000010060000}"/>
            </a:ext>
          </a:extLst>
        </xdr:cNvPr>
        <xdr:cNvPicPr/>
      </xdr:nvPicPr>
      <xdr:blipFill>
        <a:blip xmlns:r="http://schemas.openxmlformats.org/officeDocument/2006/relationships" r:embed="rId1533"/>
        <a:srcRect/>
        <a:stretch>
          <a:fillRect/>
        </a:stretch>
      </xdr:blipFill>
      <xdr:spPr>
        <a:xfrm>
          <a:off x="4834370" y="1177528126"/>
          <a:ext cx="553909" cy="1100449"/>
        </a:xfrm>
        <a:prstGeom prst="rect">
          <a:avLst/>
        </a:prstGeom>
        <a:noFill/>
        <a:ln w="9525" cap="flat" cmpd="sng">
          <a:noFill/>
          <a:prstDash val="solid"/>
          <a:miter/>
        </a:ln>
        <a:effectLst/>
      </xdr:spPr>
    </xdr:pic>
    <xdr:clientData/>
  </xdr:twoCellAnchor>
  <xdr:twoCellAnchor>
    <xdr:from>
      <xdr:col>1</xdr:col>
      <xdr:colOff>130181</xdr:colOff>
      <xdr:row>1352</xdr:row>
      <xdr:rowOff>23842</xdr:rowOff>
    </xdr:from>
    <xdr:to>
      <xdr:col>1</xdr:col>
      <xdr:colOff>633038</xdr:colOff>
      <xdr:row>1353</xdr:row>
      <xdr:rowOff>107156</xdr:rowOff>
    </xdr:to>
    <xdr:pic>
      <xdr:nvPicPr>
        <xdr:cNvPr id="1553" name="Рисунок 1212" descr=" ">
          <a:extLst>
            <a:ext uri="{FF2B5EF4-FFF2-40B4-BE49-F238E27FC236}">
              <a16:creationId xmlns:a16="http://schemas.microsoft.com/office/drawing/2014/main" id="{00000000-0008-0000-0000-000011060000}"/>
            </a:ext>
          </a:extLst>
        </xdr:cNvPr>
        <xdr:cNvPicPr/>
      </xdr:nvPicPr>
      <xdr:blipFill>
        <a:blip xmlns:r="http://schemas.openxmlformats.org/officeDocument/2006/relationships" r:embed="rId1534"/>
        <a:srcRect/>
        <a:stretch>
          <a:fillRect/>
        </a:stretch>
      </xdr:blipFill>
      <xdr:spPr>
        <a:xfrm>
          <a:off x="3773494" y="1178623530"/>
          <a:ext cx="502857" cy="1095345"/>
        </a:xfrm>
        <a:prstGeom prst="rect">
          <a:avLst/>
        </a:prstGeom>
        <a:noFill/>
        <a:ln w="9525" cap="flat" cmpd="sng">
          <a:noFill/>
          <a:prstDash val="solid"/>
          <a:miter/>
        </a:ln>
        <a:effectLst/>
      </xdr:spPr>
    </xdr:pic>
    <xdr:clientData/>
  </xdr:twoCellAnchor>
  <xdr:twoCellAnchor>
    <xdr:from>
      <xdr:col>1</xdr:col>
      <xdr:colOff>906164</xdr:colOff>
      <xdr:row>1352</xdr:row>
      <xdr:rowOff>881061</xdr:rowOff>
    </xdr:from>
    <xdr:to>
      <xdr:col>1</xdr:col>
      <xdr:colOff>1409021</xdr:colOff>
      <xdr:row>1353</xdr:row>
      <xdr:rowOff>925873</xdr:rowOff>
    </xdr:to>
    <xdr:pic>
      <xdr:nvPicPr>
        <xdr:cNvPr id="1554" name="Рисунок 1214" descr=" ">
          <a:extLst>
            <a:ext uri="{FF2B5EF4-FFF2-40B4-BE49-F238E27FC236}">
              <a16:creationId xmlns:a16="http://schemas.microsoft.com/office/drawing/2014/main" id="{00000000-0008-0000-0000-000012060000}"/>
            </a:ext>
          </a:extLst>
        </xdr:cNvPr>
        <xdr:cNvPicPr/>
      </xdr:nvPicPr>
      <xdr:blipFill>
        <a:blip xmlns:r="http://schemas.openxmlformats.org/officeDocument/2006/relationships" r:embed="rId1535"/>
        <a:srcRect/>
        <a:stretch>
          <a:fillRect/>
        </a:stretch>
      </xdr:blipFill>
      <xdr:spPr>
        <a:xfrm>
          <a:off x="4549477" y="1179480749"/>
          <a:ext cx="502857" cy="1056843"/>
        </a:xfrm>
        <a:prstGeom prst="rect">
          <a:avLst/>
        </a:prstGeom>
        <a:noFill/>
        <a:ln w="9525" cap="flat" cmpd="sng">
          <a:noFill/>
          <a:prstDash val="solid"/>
          <a:miter/>
        </a:ln>
        <a:effectLst/>
      </xdr:spPr>
    </xdr:pic>
    <xdr:clientData/>
  </xdr:twoCellAnchor>
  <xdr:twoCellAnchor>
    <xdr:from>
      <xdr:col>1</xdr:col>
      <xdr:colOff>104655</xdr:colOff>
      <xdr:row>1354</xdr:row>
      <xdr:rowOff>23842</xdr:rowOff>
    </xdr:from>
    <xdr:to>
      <xdr:col>1</xdr:col>
      <xdr:colOff>620275</xdr:colOff>
      <xdr:row>1355</xdr:row>
      <xdr:rowOff>468897</xdr:rowOff>
    </xdr:to>
    <xdr:pic>
      <xdr:nvPicPr>
        <xdr:cNvPr id="1555" name="Рисунок 1248" descr=" ">
          <a:extLst>
            <a:ext uri="{FF2B5EF4-FFF2-40B4-BE49-F238E27FC236}">
              <a16:creationId xmlns:a16="http://schemas.microsoft.com/office/drawing/2014/main" id="{00000000-0008-0000-0000-000013060000}"/>
            </a:ext>
          </a:extLst>
        </xdr:cNvPr>
        <xdr:cNvPicPr/>
      </xdr:nvPicPr>
      <xdr:blipFill>
        <a:blip xmlns:r="http://schemas.openxmlformats.org/officeDocument/2006/relationships" r:embed="rId1536"/>
        <a:srcRect/>
        <a:stretch>
          <a:fillRect/>
        </a:stretch>
      </xdr:blipFill>
      <xdr:spPr>
        <a:xfrm>
          <a:off x="3757821" y="1040295552"/>
          <a:ext cx="514501" cy="1451136"/>
        </a:xfrm>
        <a:prstGeom prst="rect">
          <a:avLst/>
        </a:prstGeom>
        <a:noFill/>
        <a:ln w="9525" cap="flat" cmpd="sng">
          <a:noFill/>
          <a:prstDash val="solid"/>
          <a:miter/>
        </a:ln>
        <a:effectLst/>
      </xdr:spPr>
    </xdr:pic>
    <xdr:clientData/>
  </xdr:twoCellAnchor>
  <xdr:twoCellAnchor>
    <xdr:from>
      <xdr:col>1</xdr:col>
      <xdr:colOff>867875</xdr:colOff>
      <xdr:row>1354</xdr:row>
      <xdr:rowOff>480819</xdr:rowOff>
    </xdr:from>
    <xdr:to>
      <xdr:col>1</xdr:col>
      <xdr:colOff>1380943</xdr:colOff>
      <xdr:row>1355</xdr:row>
      <xdr:rowOff>925874</xdr:rowOff>
    </xdr:to>
    <xdr:pic>
      <xdr:nvPicPr>
        <xdr:cNvPr id="1556" name="Рисунок 1315" descr=" ">
          <a:extLst>
            <a:ext uri="{FF2B5EF4-FFF2-40B4-BE49-F238E27FC236}">
              <a16:creationId xmlns:a16="http://schemas.microsoft.com/office/drawing/2014/main" id="{00000000-0008-0000-0000-000014060000}"/>
            </a:ext>
          </a:extLst>
        </xdr:cNvPr>
        <xdr:cNvPicPr/>
      </xdr:nvPicPr>
      <xdr:blipFill>
        <a:blip xmlns:r="http://schemas.openxmlformats.org/officeDocument/2006/relationships" r:embed="rId1537"/>
        <a:srcRect/>
        <a:stretch>
          <a:fillRect/>
        </a:stretch>
      </xdr:blipFill>
      <xdr:spPr>
        <a:xfrm>
          <a:off x="4520141" y="1040758528"/>
          <a:ext cx="514501" cy="1451136"/>
        </a:xfrm>
        <a:prstGeom prst="rect">
          <a:avLst/>
        </a:prstGeom>
        <a:noFill/>
        <a:ln w="9525" cap="flat" cmpd="sng">
          <a:noFill/>
          <a:prstDash val="solid"/>
          <a:miter/>
        </a:ln>
        <a:effectLst/>
      </xdr:spPr>
    </xdr:pic>
    <xdr:clientData/>
  </xdr:twoCellAnchor>
  <xdr:twoCellAnchor>
    <xdr:from>
      <xdr:col>1</xdr:col>
      <xdr:colOff>755562</xdr:colOff>
      <xdr:row>1232</xdr:row>
      <xdr:rowOff>898058</xdr:rowOff>
    </xdr:from>
    <xdr:to>
      <xdr:col>1</xdr:col>
      <xdr:colOff>1477941</xdr:colOff>
      <xdr:row>1233</xdr:row>
      <xdr:rowOff>949716</xdr:rowOff>
    </xdr:to>
    <xdr:pic>
      <xdr:nvPicPr>
        <xdr:cNvPr id="1557" name="Рисунок 1353" descr=" ">
          <a:extLst>
            <a:ext uri="{FF2B5EF4-FFF2-40B4-BE49-F238E27FC236}">
              <a16:creationId xmlns:a16="http://schemas.microsoft.com/office/drawing/2014/main" id="{00000000-0008-0000-0000-000015060000}"/>
            </a:ext>
          </a:extLst>
        </xdr:cNvPr>
        <xdr:cNvPicPr/>
      </xdr:nvPicPr>
      <xdr:blipFill>
        <a:blip xmlns:r="http://schemas.openxmlformats.org/officeDocument/2006/relationships" r:embed="rId1538"/>
        <a:srcRect/>
        <a:stretch>
          <a:fillRect/>
        </a:stretch>
      </xdr:blipFill>
      <xdr:spPr>
        <a:xfrm>
          <a:off x="4408714" y="943029440"/>
          <a:ext cx="714375" cy="1047744"/>
        </a:xfrm>
        <a:prstGeom prst="rect">
          <a:avLst/>
        </a:prstGeom>
        <a:noFill/>
        <a:ln w="9525" cap="flat" cmpd="sng">
          <a:noFill/>
          <a:prstDash val="solid"/>
          <a:miter/>
        </a:ln>
        <a:effectLst/>
      </xdr:spPr>
    </xdr:pic>
    <xdr:clientData/>
  </xdr:twoCellAnchor>
  <xdr:twoCellAnchor>
    <xdr:from>
      <xdr:col>1</xdr:col>
      <xdr:colOff>249244</xdr:colOff>
      <xdr:row>1559</xdr:row>
      <xdr:rowOff>45</xdr:rowOff>
    </xdr:from>
    <xdr:to>
      <xdr:col>1</xdr:col>
      <xdr:colOff>845344</xdr:colOff>
      <xdr:row>1560</xdr:row>
      <xdr:rowOff>11907</xdr:rowOff>
    </xdr:to>
    <xdr:pic>
      <xdr:nvPicPr>
        <xdr:cNvPr id="1558" name="Рисунок 1364" descr=" ">
          <a:extLst>
            <a:ext uri="{FF2B5EF4-FFF2-40B4-BE49-F238E27FC236}">
              <a16:creationId xmlns:a16="http://schemas.microsoft.com/office/drawing/2014/main" id="{00000000-0008-0000-0000-000016060000}"/>
            </a:ext>
          </a:extLst>
        </xdr:cNvPr>
        <xdr:cNvPicPr/>
      </xdr:nvPicPr>
      <xdr:blipFill>
        <a:blip xmlns:r="http://schemas.openxmlformats.org/officeDocument/2006/relationships" r:embed="rId1539"/>
        <a:srcRect/>
        <a:stretch>
          <a:fillRect/>
        </a:stretch>
      </xdr:blipFill>
      <xdr:spPr>
        <a:xfrm>
          <a:off x="3892557" y="1372421576"/>
          <a:ext cx="596100" cy="1023894"/>
        </a:xfrm>
        <a:prstGeom prst="rect">
          <a:avLst/>
        </a:prstGeom>
        <a:noFill/>
        <a:ln w="9525" cap="flat" cmpd="sng">
          <a:noFill/>
          <a:prstDash val="solid"/>
          <a:miter/>
        </a:ln>
        <a:effectLst/>
      </xdr:spPr>
    </xdr:pic>
    <xdr:clientData/>
  </xdr:twoCellAnchor>
  <xdr:twoCellAnchor>
    <xdr:from>
      <xdr:col>1</xdr:col>
      <xdr:colOff>510515</xdr:colOff>
      <xdr:row>1635</xdr:row>
      <xdr:rowOff>0</xdr:rowOff>
    </xdr:from>
    <xdr:to>
      <xdr:col>1</xdr:col>
      <xdr:colOff>957215</xdr:colOff>
      <xdr:row>1636</xdr:row>
      <xdr:rowOff>11921</xdr:rowOff>
    </xdr:to>
    <xdr:pic>
      <xdr:nvPicPr>
        <xdr:cNvPr id="1559" name="Рисунок 1457" descr=" ">
          <a:extLst>
            <a:ext uri="{FF2B5EF4-FFF2-40B4-BE49-F238E27FC236}">
              <a16:creationId xmlns:a16="http://schemas.microsoft.com/office/drawing/2014/main" id="{00000000-0008-0000-0000-000017060000}"/>
            </a:ext>
          </a:extLst>
        </xdr:cNvPr>
        <xdr:cNvPicPr/>
      </xdr:nvPicPr>
      <xdr:blipFill>
        <a:blip xmlns:r="http://schemas.openxmlformats.org/officeDocument/2006/relationships" r:embed="rId1540"/>
        <a:srcRect/>
        <a:stretch>
          <a:fillRect/>
        </a:stretch>
      </xdr:blipFill>
      <xdr:spPr>
        <a:xfrm>
          <a:off x="4163785" y="1277234432"/>
          <a:ext cx="447675" cy="1047808"/>
        </a:xfrm>
        <a:prstGeom prst="rect">
          <a:avLst/>
        </a:prstGeom>
        <a:noFill/>
        <a:ln w="9525" cap="flat" cmpd="sng">
          <a:noFill/>
          <a:prstDash val="solid"/>
          <a:miter/>
        </a:ln>
        <a:effectLst/>
      </xdr:spPr>
    </xdr:pic>
    <xdr:clientData/>
  </xdr:twoCellAnchor>
  <xdr:twoCellAnchor>
    <xdr:from>
      <xdr:col>1</xdr:col>
      <xdr:colOff>400754</xdr:colOff>
      <xdr:row>1684</xdr:row>
      <xdr:rowOff>87421</xdr:rowOff>
    </xdr:from>
    <xdr:to>
      <xdr:col>1</xdr:col>
      <xdr:colOff>1095054</xdr:colOff>
      <xdr:row>1684</xdr:row>
      <xdr:rowOff>898058</xdr:rowOff>
    </xdr:to>
    <xdr:pic>
      <xdr:nvPicPr>
        <xdr:cNvPr id="1560" name="Рисунок 1464" descr=" ">
          <a:extLst>
            <a:ext uri="{FF2B5EF4-FFF2-40B4-BE49-F238E27FC236}">
              <a16:creationId xmlns:a16="http://schemas.microsoft.com/office/drawing/2014/main" id="{00000000-0008-0000-0000-000018060000}"/>
            </a:ext>
          </a:extLst>
        </xdr:cNvPr>
        <xdr:cNvPicPr/>
      </xdr:nvPicPr>
      <xdr:blipFill>
        <a:blip xmlns:r="http://schemas.openxmlformats.org/officeDocument/2006/relationships" r:embed="rId1541"/>
        <a:srcRect/>
        <a:stretch>
          <a:fillRect/>
        </a:stretch>
      </xdr:blipFill>
      <xdr:spPr>
        <a:xfrm>
          <a:off x="4054927" y="1320355456"/>
          <a:ext cx="693966" cy="812160"/>
        </a:xfrm>
        <a:prstGeom prst="rect">
          <a:avLst/>
        </a:prstGeom>
        <a:noFill/>
        <a:ln w="9525" cap="flat" cmpd="sng">
          <a:noFill/>
          <a:prstDash val="solid"/>
          <a:miter/>
        </a:ln>
        <a:effectLst/>
      </xdr:spPr>
    </xdr:pic>
    <xdr:clientData/>
  </xdr:twoCellAnchor>
  <xdr:twoCellAnchor>
    <xdr:from>
      <xdr:col>1</xdr:col>
      <xdr:colOff>387991</xdr:colOff>
      <xdr:row>1159</xdr:row>
      <xdr:rowOff>11921</xdr:rowOff>
    </xdr:from>
    <xdr:to>
      <xdr:col>1</xdr:col>
      <xdr:colOff>1061871</xdr:colOff>
      <xdr:row>1159</xdr:row>
      <xdr:rowOff>949716</xdr:rowOff>
    </xdr:to>
    <xdr:pic>
      <xdr:nvPicPr>
        <xdr:cNvPr id="1561" name="Рисунок 1469" descr=" ">
          <a:extLst>
            <a:ext uri="{FF2B5EF4-FFF2-40B4-BE49-F238E27FC236}">
              <a16:creationId xmlns:a16="http://schemas.microsoft.com/office/drawing/2014/main" id="{00000000-0008-0000-0000-000019060000}"/>
            </a:ext>
          </a:extLst>
        </xdr:cNvPr>
        <xdr:cNvPicPr/>
      </xdr:nvPicPr>
      <xdr:blipFill>
        <a:blip xmlns:r="http://schemas.openxmlformats.org/officeDocument/2006/relationships" r:embed="rId1542"/>
        <a:srcRect/>
        <a:stretch>
          <a:fillRect/>
        </a:stretch>
      </xdr:blipFill>
      <xdr:spPr>
        <a:xfrm>
          <a:off x="4041322" y="863590912"/>
          <a:ext cx="674296" cy="938880"/>
        </a:xfrm>
        <a:prstGeom prst="rect">
          <a:avLst/>
        </a:prstGeom>
        <a:noFill/>
        <a:ln w="9525" cap="flat" cmpd="sng">
          <a:noFill/>
          <a:prstDash val="solid"/>
          <a:miter/>
        </a:ln>
        <a:effectLst/>
      </xdr:spPr>
    </xdr:pic>
    <xdr:clientData/>
  </xdr:twoCellAnchor>
  <xdr:twoCellAnchor>
    <xdr:from>
      <xdr:col>1</xdr:col>
      <xdr:colOff>183785</xdr:colOff>
      <xdr:row>1511</xdr:row>
      <xdr:rowOff>675337</xdr:rowOff>
    </xdr:from>
    <xdr:to>
      <xdr:col>1</xdr:col>
      <xdr:colOff>625380</xdr:colOff>
      <xdr:row>1513</xdr:row>
      <xdr:rowOff>40808</xdr:rowOff>
    </xdr:to>
    <xdr:pic>
      <xdr:nvPicPr>
        <xdr:cNvPr id="1562" name="Рисунок 1473" descr=" ">
          <a:extLst>
            <a:ext uri="{FF2B5EF4-FFF2-40B4-BE49-F238E27FC236}">
              <a16:creationId xmlns:a16="http://schemas.microsoft.com/office/drawing/2014/main" id="{00000000-0008-0000-0000-00001A060000}"/>
            </a:ext>
          </a:extLst>
        </xdr:cNvPr>
        <xdr:cNvPicPr/>
      </xdr:nvPicPr>
      <xdr:blipFill>
        <a:blip xmlns:r="http://schemas.openxmlformats.org/officeDocument/2006/relationships" r:embed="rId1543"/>
        <a:srcRect/>
        <a:stretch>
          <a:fillRect/>
        </a:stretch>
      </xdr:blipFill>
      <xdr:spPr>
        <a:xfrm>
          <a:off x="3827098" y="1324519368"/>
          <a:ext cx="441595" cy="1389534"/>
        </a:xfrm>
        <a:prstGeom prst="rect">
          <a:avLst/>
        </a:prstGeom>
        <a:noFill/>
        <a:ln w="9525" cap="flat" cmpd="sng">
          <a:noFill/>
          <a:prstDash val="solid"/>
          <a:miter/>
        </a:ln>
        <a:effectLst/>
      </xdr:spPr>
    </xdr:pic>
    <xdr:clientData/>
  </xdr:twoCellAnchor>
  <xdr:twoCellAnchor>
    <xdr:from>
      <xdr:col>1</xdr:col>
      <xdr:colOff>94445</xdr:colOff>
      <xdr:row>1378</xdr:row>
      <xdr:rowOff>11921</xdr:rowOff>
    </xdr:from>
    <xdr:to>
      <xdr:col>1</xdr:col>
      <xdr:colOff>867875</xdr:colOff>
      <xdr:row>1378</xdr:row>
      <xdr:rowOff>886137</xdr:rowOff>
    </xdr:to>
    <xdr:pic>
      <xdr:nvPicPr>
        <xdr:cNvPr id="1563" name="Рисунок 1484" descr=" ">
          <a:extLst>
            <a:ext uri="{FF2B5EF4-FFF2-40B4-BE49-F238E27FC236}">
              <a16:creationId xmlns:a16="http://schemas.microsoft.com/office/drawing/2014/main" id="{00000000-0008-0000-0000-00001B060000}"/>
            </a:ext>
          </a:extLst>
        </xdr:cNvPr>
        <xdr:cNvPicPr/>
      </xdr:nvPicPr>
      <xdr:blipFill>
        <a:blip xmlns:r="http://schemas.openxmlformats.org/officeDocument/2006/relationships" r:embed="rId1544"/>
        <a:srcRect/>
        <a:stretch>
          <a:fillRect/>
        </a:stretch>
      </xdr:blipFill>
      <xdr:spPr>
        <a:xfrm>
          <a:off x="3748395" y="1065085504"/>
          <a:ext cx="771897" cy="884480"/>
        </a:xfrm>
        <a:prstGeom prst="rect">
          <a:avLst/>
        </a:prstGeom>
        <a:noFill/>
        <a:ln w="9525" cap="flat" cmpd="sng">
          <a:noFill/>
          <a:prstDash val="solid"/>
          <a:miter/>
        </a:ln>
        <a:effectLst/>
      </xdr:spPr>
    </xdr:pic>
    <xdr:clientData/>
  </xdr:twoCellAnchor>
  <xdr:twoCellAnchor>
    <xdr:from>
      <xdr:col>1</xdr:col>
      <xdr:colOff>878085</xdr:colOff>
      <xdr:row>1648</xdr:row>
      <xdr:rowOff>480253</xdr:rowOff>
    </xdr:from>
    <xdr:to>
      <xdr:col>1</xdr:col>
      <xdr:colOff>1409021</xdr:colOff>
      <xdr:row>1649</xdr:row>
      <xdr:rowOff>772581</xdr:rowOff>
    </xdr:to>
    <xdr:pic>
      <xdr:nvPicPr>
        <xdr:cNvPr id="1564" name="Рисунок 1485" descr=" ">
          <a:extLst>
            <a:ext uri="{FF2B5EF4-FFF2-40B4-BE49-F238E27FC236}">
              <a16:creationId xmlns:a16="http://schemas.microsoft.com/office/drawing/2014/main" id="{00000000-0008-0000-0000-00001C060000}"/>
            </a:ext>
          </a:extLst>
        </xdr:cNvPr>
        <xdr:cNvPicPr/>
      </xdr:nvPicPr>
      <xdr:blipFill>
        <a:blip xmlns:r="http://schemas.openxmlformats.org/officeDocument/2006/relationships" r:embed="rId1545"/>
        <a:srcRect/>
        <a:stretch>
          <a:fillRect/>
        </a:stretch>
      </xdr:blipFill>
      <xdr:spPr>
        <a:xfrm>
          <a:off x="4531179" y="1291483904"/>
          <a:ext cx="530678" cy="1167488"/>
        </a:xfrm>
        <a:prstGeom prst="rect">
          <a:avLst/>
        </a:prstGeom>
        <a:noFill/>
        <a:ln w="9525" cap="flat" cmpd="sng">
          <a:noFill/>
          <a:prstDash val="solid"/>
          <a:miter/>
        </a:ln>
        <a:effectLst/>
      </xdr:spPr>
    </xdr:pic>
    <xdr:clientData/>
  </xdr:twoCellAnchor>
  <xdr:twoCellAnchor>
    <xdr:from>
      <xdr:col>1</xdr:col>
      <xdr:colOff>1464468</xdr:colOff>
      <xdr:row>417</xdr:row>
      <xdr:rowOff>714922</xdr:rowOff>
    </xdr:from>
    <xdr:to>
      <xdr:col>1</xdr:col>
      <xdr:colOff>2131218</xdr:colOff>
      <xdr:row>419</xdr:row>
      <xdr:rowOff>130968</xdr:rowOff>
    </xdr:to>
    <xdr:pic>
      <xdr:nvPicPr>
        <xdr:cNvPr id="1565" name="Рисунок 1487" descr=" ">
          <a:extLst>
            <a:ext uri="{FF2B5EF4-FFF2-40B4-BE49-F238E27FC236}">
              <a16:creationId xmlns:a16="http://schemas.microsoft.com/office/drawing/2014/main" id="{00000000-0008-0000-0000-00001D060000}"/>
            </a:ext>
          </a:extLst>
        </xdr:cNvPr>
        <xdr:cNvPicPr/>
      </xdr:nvPicPr>
      <xdr:blipFill>
        <a:blip xmlns:r="http://schemas.openxmlformats.org/officeDocument/2006/relationships" r:embed="rId1546"/>
        <a:srcRect/>
        <a:stretch>
          <a:fillRect/>
        </a:stretch>
      </xdr:blipFill>
      <xdr:spPr>
        <a:xfrm>
          <a:off x="5107781" y="368737110"/>
          <a:ext cx="666750" cy="1178171"/>
        </a:xfrm>
        <a:prstGeom prst="rect">
          <a:avLst/>
        </a:prstGeom>
        <a:noFill/>
        <a:ln w="9525" cap="flat" cmpd="sng">
          <a:noFill/>
          <a:prstDash val="solid"/>
          <a:miter/>
        </a:ln>
        <a:effectLst/>
      </xdr:spPr>
    </xdr:pic>
    <xdr:clientData/>
  </xdr:twoCellAnchor>
  <xdr:twoCellAnchor>
    <xdr:from>
      <xdr:col>1</xdr:col>
      <xdr:colOff>155707</xdr:colOff>
      <xdr:row>1649</xdr:row>
      <xdr:rowOff>547687</xdr:rowOff>
    </xdr:from>
    <xdr:to>
      <xdr:col>1</xdr:col>
      <xdr:colOff>785812</xdr:colOff>
      <xdr:row>1650</xdr:row>
      <xdr:rowOff>845344</xdr:rowOff>
    </xdr:to>
    <xdr:pic>
      <xdr:nvPicPr>
        <xdr:cNvPr id="1566" name="Рисунок 1517" descr=" ">
          <a:extLst>
            <a:ext uri="{FF2B5EF4-FFF2-40B4-BE49-F238E27FC236}">
              <a16:creationId xmlns:a16="http://schemas.microsoft.com/office/drawing/2014/main" id="{00000000-0008-0000-0000-00001E060000}"/>
            </a:ext>
          </a:extLst>
        </xdr:cNvPr>
        <xdr:cNvPicPr/>
      </xdr:nvPicPr>
      <xdr:blipFill>
        <a:blip xmlns:r="http://schemas.openxmlformats.org/officeDocument/2006/relationships" r:embed="rId1547"/>
        <a:srcRect/>
        <a:stretch>
          <a:fillRect/>
        </a:stretch>
      </xdr:blipFill>
      <xdr:spPr>
        <a:xfrm>
          <a:off x="3799020" y="1458051281"/>
          <a:ext cx="630105" cy="1178719"/>
        </a:xfrm>
        <a:prstGeom prst="rect">
          <a:avLst/>
        </a:prstGeom>
        <a:noFill/>
        <a:ln w="9525" cap="flat" cmpd="sng">
          <a:noFill/>
          <a:prstDash val="solid"/>
          <a:miter/>
        </a:ln>
        <a:effectLst/>
      </xdr:spPr>
    </xdr:pic>
    <xdr:clientData/>
  </xdr:twoCellAnchor>
  <xdr:twoCellAnchor>
    <xdr:from>
      <xdr:col>1</xdr:col>
      <xdr:colOff>456911</xdr:colOff>
      <xdr:row>927</xdr:row>
      <xdr:rowOff>23842</xdr:rowOff>
    </xdr:from>
    <xdr:to>
      <xdr:col>1</xdr:col>
      <xdr:colOff>1054213</xdr:colOff>
      <xdr:row>927</xdr:row>
      <xdr:rowOff>898058</xdr:rowOff>
    </xdr:to>
    <xdr:pic>
      <xdr:nvPicPr>
        <xdr:cNvPr id="1567" name="Рисунок 1556" descr=" ">
          <a:extLst>
            <a:ext uri="{FF2B5EF4-FFF2-40B4-BE49-F238E27FC236}">
              <a16:creationId xmlns:a16="http://schemas.microsoft.com/office/drawing/2014/main" id="{00000000-0008-0000-0000-00001F060000}"/>
            </a:ext>
          </a:extLst>
        </xdr:cNvPr>
        <xdr:cNvPicPr/>
      </xdr:nvPicPr>
      <xdr:blipFill>
        <a:blip xmlns:r="http://schemas.openxmlformats.org/officeDocument/2006/relationships" r:embed="rId1548"/>
        <a:srcRect/>
        <a:stretch>
          <a:fillRect/>
        </a:stretch>
      </xdr:blipFill>
      <xdr:spPr>
        <a:xfrm>
          <a:off x="4109356" y="655197568"/>
          <a:ext cx="598715" cy="878080"/>
        </a:xfrm>
        <a:prstGeom prst="rect">
          <a:avLst/>
        </a:prstGeom>
        <a:noFill/>
        <a:ln w="9525" cap="flat" cmpd="sng">
          <a:noFill/>
          <a:prstDash val="solid"/>
          <a:miter/>
        </a:ln>
        <a:effectLst/>
      </xdr:spPr>
    </xdr:pic>
    <xdr:clientData/>
  </xdr:twoCellAnchor>
  <xdr:twoCellAnchor>
    <xdr:from>
      <xdr:col>1</xdr:col>
      <xdr:colOff>850007</xdr:colOff>
      <xdr:row>524</xdr:row>
      <xdr:rowOff>607977</xdr:rowOff>
    </xdr:from>
    <xdr:to>
      <xdr:col>1</xdr:col>
      <xdr:colOff>1360522</xdr:colOff>
      <xdr:row>525</xdr:row>
      <xdr:rowOff>850374</xdr:rowOff>
    </xdr:to>
    <xdr:pic>
      <xdr:nvPicPr>
        <xdr:cNvPr id="1568" name="Рисунок 1558" descr=" ">
          <a:extLst>
            <a:ext uri="{FF2B5EF4-FFF2-40B4-BE49-F238E27FC236}">
              <a16:creationId xmlns:a16="http://schemas.microsoft.com/office/drawing/2014/main" id="{00000000-0008-0000-0000-000020060000}"/>
            </a:ext>
          </a:extLst>
        </xdr:cNvPr>
        <xdr:cNvPicPr/>
      </xdr:nvPicPr>
      <xdr:blipFill>
        <a:blip xmlns:r="http://schemas.openxmlformats.org/officeDocument/2006/relationships" r:embed="rId1549"/>
        <a:srcRect/>
        <a:stretch>
          <a:fillRect/>
        </a:stretch>
      </xdr:blipFill>
      <xdr:spPr>
        <a:xfrm>
          <a:off x="4503965" y="341353312"/>
          <a:ext cx="510268" cy="1247328"/>
        </a:xfrm>
        <a:prstGeom prst="rect">
          <a:avLst/>
        </a:prstGeom>
        <a:noFill/>
        <a:ln w="9525" cap="flat" cmpd="sng">
          <a:noFill/>
          <a:prstDash val="solid"/>
          <a:miter/>
        </a:ln>
        <a:effectLst/>
      </xdr:spPr>
    </xdr:pic>
    <xdr:clientData/>
  </xdr:twoCellAnchor>
  <xdr:twoCellAnchor>
    <xdr:from>
      <xdr:col>1</xdr:col>
      <xdr:colOff>127628</xdr:colOff>
      <xdr:row>545</xdr:row>
      <xdr:rowOff>35763</xdr:rowOff>
    </xdr:from>
    <xdr:to>
      <xdr:col>1</xdr:col>
      <xdr:colOff>686642</xdr:colOff>
      <xdr:row>546</xdr:row>
      <xdr:rowOff>643741</xdr:rowOff>
    </xdr:to>
    <xdr:pic>
      <xdr:nvPicPr>
        <xdr:cNvPr id="1569" name="Рисунок 1567" descr=" ">
          <a:extLst>
            <a:ext uri="{FF2B5EF4-FFF2-40B4-BE49-F238E27FC236}">
              <a16:creationId xmlns:a16="http://schemas.microsoft.com/office/drawing/2014/main" id="{00000000-0008-0000-0000-000021060000}"/>
            </a:ext>
          </a:extLst>
        </xdr:cNvPr>
        <xdr:cNvPicPr/>
      </xdr:nvPicPr>
      <xdr:blipFill>
        <a:blip xmlns:r="http://schemas.openxmlformats.org/officeDocument/2006/relationships" r:embed="rId1550"/>
        <a:srcRect/>
        <a:stretch>
          <a:fillRect/>
        </a:stretch>
      </xdr:blipFill>
      <xdr:spPr>
        <a:xfrm>
          <a:off x="3780311" y="360249120"/>
          <a:ext cx="560367" cy="1622112"/>
        </a:xfrm>
        <a:prstGeom prst="rect">
          <a:avLst/>
        </a:prstGeom>
        <a:noFill/>
        <a:ln w="9525" cap="flat" cmpd="sng">
          <a:noFill/>
          <a:prstDash val="solid"/>
          <a:miter/>
        </a:ln>
        <a:effectLst/>
      </xdr:spPr>
    </xdr:pic>
    <xdr:clientData/>
  </xdr:twoCellAnchor>
  <xdr:twoCellAnchor>
    <xdr:from>
      <xdr:col>1</xdr:col>
      <xdr:colOff>824481</xdr:colOff>
      <xdr:row>545</xdr:row>
      <xdr:rowOff>341739</xdr:rowOff>
    </xdr:from>
    <xdr:to>
      <xdr:col>1</xdr:col>
      <xdr:colOff>1388601</xdr:colOff>
      <xdr:row>546</xdr:row>
      <xdr:rowOff>937795</xdr:rowOff>
    </xdr:to>
    <xdr:pic>
      <xdr:nvPicPr>
        <xdr:cNvPr id="1570" name="Рисунок 1577" descr=" ">
          <a:extLst>
            <a:ext uri="{FF2B5EF4-FFF2-40B4-BE49-F238E27FC236}">
              <a16:creationId xmlns:a16="http://schemas.microsoft.com/office/drawing/2014/main" id="{00000000-0008-0000-0000-000022060000}"/>
            </a:ext>
          </a:extLst>
        </xdr:cNvPr>
        <xdr:cNvPicPr/>
      </xdr:nvPicPr>
      <xdr:blipFill>
        <a:blip xmlns:r="http://schemas.openxmlformats.org/officeDocument/2006/relationships" r:embed="rId1551"/>
        <a:srcRect/>
        <a:stretch>
          <a:fillRect/>
        </a:stretch>
      </xdr:blipFill>
      <xdr:spPr>
        <a:xfrm>
          <a:off x="4476749" y="360562080"/>
          <a:ext cx="564214" cy="1591360"/>
        </a:xfrm>
        <a:prstGeom prst="rect">
          <a:avLst/>
        </a:prstGeom>
        <a:noFill/>
        <a:ln w="9525" cap="flat" cmpd="sng">
          <a:noFill/>
          <a:prstDash val="solid"/>
          <a:miter/>
        </a:ln>
        <a:effectLst/>
      </xdr:spPr>
    </xdr:pic>
    <xdr:clientData/>
  </xdr:twoCellAnchor>
  <xdr:twoCellAnchor>
    <xdr:from>
      <xdr:col>1</xdr:col>
      <xdr:colOff>947005</xdr:colOff>
      <xdr:row>1212</xdr:row>
      <xdr:rowOff>643741</xdr:rowOff>
    </xdr:from>
    <xdr:to>
      <xdr:col>1</xdr:col>
      <xdr:colOff>1340102</xdr:colOff>
      <xdr:row>1213</xdr:row>
      <xdr:rowOff>913953</xdr:rowOff>
    </xdr:to>
    <xdr:pic>
      <xdr:nvPicPr>
        <xdr:cNvPr id="1571" name="Рисунок 1585" descr=" ">
          <a:extLst>
            <a:ext uri="{FF2B5EF4-FFF2-40B4-BE49-F238E27FC236}">
              <a16:creationId xmlns:a16="http://schemas.microsoft.com/office/drawing/2014/main" id="{00000000-0008-0000-0000-000023060000}"/>
            </a:ext>
          </a:extLst>
        </xdr:cNvPr>
        <xdr:cNvPicPr/>
      </xdr:nvPicPr>
      <xdr:blipFill>
        <a:blip xmlns:r="http://schemas.openxmlformats.org/officeDocument/2006/relationships" r:embed="rId1552"/>
        <a:srcRect/>
        <a:stretch>
          <a:fillRect/>
        </a:stretch>
      </xdr:blipFill>
      <xdr:spPr>
        <a:xfrm>
          <a:off x="4599214" y="1028318976"/>
          <a:ext cx="394608" cy="1276672"/>
        </a:xfrm>
        <a:prstGeom prst="rect">
          <a:avLst/>
        </a:prstGeom>
        <a:noFill/>
        <a:ln w="9525" cap="flat" cmpd="sng">
          <a:noFill/>
          <a:prstDash val="solid"/>
          <a:miter/>
        </a:ln>
        <a:effectLst/>
      </xdr:spPr>
    </xdr:pic>
    <xdr:clientData/>
  </xdr:twoCellAnchor>
  <xdr:twoCellAnchor>
    <xdr:from>
      <xdr:col>1</xdr:col>
      <xdr:colOff>33529</xdr:colOff>
      <xdr:row>540</xdr:row>
      <xdr:rowOff>941606</xdr:rowOff>
    </xdr:from>
    <xdr:to>
      <xdr:col>1</xdr:col>
      <xdr:colOff>725277</xdr:colOff>
      <xdr:row>542</xdr:row>
      <xdr:rowOff>16995</xdr:rowOff>
    </xdr:to>
    <xdr:pic>
      <xdr:nvPicPr>
        <xdr:cNvPr id="1572" name="Рисунок 1586" descr=" ">
          <a:extLst>
            <a:ext uri="{FF2B5EF4-FFF2-40B4-BE49-F238E27FC236}">
              <a16:creationId xmlns:a16="http://schemas.microsoft.com/office/drawing/2014/main" id="{00000000-0008-0000-0000-000024060000}"/>
            </a:ext>
          </a:extLst>
        </xdr:cNvPr>
        <xdr:cNvPicPr/>
      </xdr:nvPicPr>
      <xdr:blipFill>
        <a:blip xmlns:r="http://schemas.openxmlformats.org/officeDocument/2006/relationships" r:embed="rId1553"/>
        <a:srcRect/>
        <a:stretch>
          <a:fillRect/>
        </a:stretch>
      </xdr:blipFill>
      <xdr:spPr>
        <a:xfrm>
          <a:off x="3676842" y="486954731"/>
          <a:ext cx="691748" cy="1099452"/>
        </a:xfrm>
        <a:prstGeom prst="rect">
          <a:avLst/>
        </a:prstGeom>
        <a:noFill/>
        <a:ln w="9525" cap="flat" cmpd="sng">
          <a:noFill/>
          <a:prstDash val="solid"/>
          <a:miter/>
        </a:ln>
        <a:effectLst/>
      </xdr:spPr>
    </xdr:pic>
    <xdr:clientData/>
  </xdr:twoCellAnchor>
  <xdr:twoCellAnchor>
    <xdr:from>
      <xdr:col>1</xdr:col>
      <xdr:colOff>48498</xdr:colOff>
      <xdr:row>1275</xdr:row>
      <xdr:rowOff>0</xdr:rowOff>
    </xdr:from>
    <xdr:to>
      <xdr:col>1</xdr:col>
      <xdr:colOff>742799</xdr:colOff>
      <xdr:row>1276</xdr:row>
      <xdr:rowOff>35763</xdr:rowOff>
    </xdr:to>
    <xdr:pic>
      <xdr:nvPicPr>
        <xdr:cNvPr id="1573" name="Рисунок 1669" descr=" ">
          <a:extLst>
            <a:ext uri="{FF2B5EF4-FFF2-40B4-BE49-F238E27FC236}">
              <a16:creationId xmlns:a16="http://schemas.microsoft.com/office/drawing/2014/main" id="{00000000-0008-0000-0000-000025060000}"/>
            </a:ext>
          </a:extLst>
        </xdr:cNvPr>
        <xdr:cNvPicPr/>
      </xdr:nvPicPr>
      <xdr:blipFill>
        <a:blip xmlns:r="http://schemas.openxmlformats.org/officeDocument/2006/relationships" r:embed="rId1554"/>
        <a:srcRect/>
        <a:stretch>
          <a:fillRect/>
        </a:stretch>
      </xdr:blipFill>
      <xdr:spPr>
        <a:xfrm>
          <a:off x="3701142" y="978816192"/>
          <a:ext cx="695325" cy="1047744"/>
        </a:xfrm>
        <a:prstGeom prst="rect">
          <a:avLst/>
        </a:prstGeom>
        <a:noFill/>
        <a:ln w="9525" cap="flat" cmpd="sng">
          <a:noFill/>
          <a:prstDash val="solid"/>
          <a:miter/>
        </a:ln>
        <a:effectLst/>
      </xdr:spPr>
    </xdr:pic>
    <xdr:clientData/>
  </xdr:twoCellAnchor>
  <xdr:twoCellAnchor>
    <xdr:from>
      <xdr:col>1</xdr:col>
      <xdr:colOff>686642</xdr:colOff>
      <xdr:row>1275</xdr:row>
      <xdr:rowOff>886137</xdr:rowOff>
    </xdr:from>
    <xdr:to>
      <xdr:col>1</xdr:col>
      <xdr:colOff>1439652</xdr:colOff>
      <xdr:row>1276</xdr:row>
      <xdr:rowOff>937795</xdr:rowOff>
    </xdr:to>
    <xdr:pic>
      <xdr:nvPicPr>
        <xdr:cNvPr id="1574" name="Рисунок 1670" descr=" ">
          <a:extLst>
            <a:ext uri="{FF2B5EF4-FFF2-40B4-BE49-F238E27FC236}">
              <a16:creationId xmlns:a16="http://schemas.microsoft.com/office/drawing/2014/main" id="{00000000-0008-0000-0000-000026060000}"/>
            </a:ext>
          </a:extLst>
        </xdr:cNvPr>
        <xdr:cNvPicPr/>
      </xdr:nvPicPr>
      <xdr:blipFill>
        <a:blip xmlns:r="http://schemas.openxmlformats.org/officeDocument/2006/relationships" r:embed="rId1555"/>
        <a:srcRect/>
        <a:stretch>
          <a:fillRect/>
        </a:stretch>
      </xdr:blipFill>
      <xdr:spPr>
        <a:xfrm>
          <a:off x="4340678" y="979714304"/>
          <a:ext cx="752475" cy="1047744"/>
        </a:xfrm>
        <a:prstGeom prst="rect">
          <a:avLst/>
        </a:prstGeom>
        <a:noFill/>
        <a:ln w="9525" cap="flat" cmpd="sng">
          <a:noFill/>
          <a:prstDash val="solid"/>
          <a:miter/>
        </a:ln>
        <a:effectLst/>
      </xdr:spPr>
    </xdr:pic>
    <xdr:clientData/>
  </xdr:twoCellAnchor>
  <xdr:twoCellAnchor>
    <xdr:from>
      <xdr:col>1</xdr:col>
      <xdr:colOff>48498</xdr:colOff>
      <xdr:row>1277</xdr:row>
      <xdr:rowOff>11921</xdr:rowOff>
    </xdr:from>
    <xdr:to>
      <xdr:col>1</xdr:col>
      <xdr:colOff>724931</xdr:colOff>
      <xdr:row>1278</xdr:row>
      <xdr:rowOff>47684</xdr:rowOff>
    </xdr:to>
    <xdr:pic>
      <xdr:nvPicPr>
        <xdr:cNvPr id="1575" name="Рисунок 1671" descr=" ">
          <a:extLst>
            <a:ext uri="{FF2B5EF4-FFF2-40B4-BE49-F238E27FC236}">
              <a16:creationId xmlns:a16="http://schemas.microsoft.com/office/drawing/2014/main" id="{00000000-0008-0000-0000-000027060000}"/>
            </a:ext>
          </a:extLst>
        </xdr:cNvPr>
        <xdr:cNvPicPr/>
      </xdr:nvPicPr>
      <xdr:blipFill>
        <a:blip xmlns:r="http://schemas.openxmlformats.org/officeDocument/2006/relationships" r:embed="rId1556"/>
        <a:srcRect/>
        <a:stretch>
          <a:fillRect/>
        </a:stretch>
      </xdr:blipFill>
      <xdr:spPr>
        <a:xfrm>
          <a:off x="3701464" y="980844032"/>
          <a:ext cx="676275" cy="1047744"/>
        </a:xfrm>
        <a:prstGeom prst="rect">
          <a:avLst/>
        </a:prstGeom>
        <a:noFill/>
        <a:ln w="9525" cap="flat" cmpd="sng">
          <a:noFill/>
          <a:prstDash val="solid"/>
          <a:miter/>
        </a:ln>
        <a:effectLst/>
      </xdr:spPr>
    </xdr:pic>
    <xdr:clientData/>
  </xdr:twoCellAnchor>
  <xdr:twoCellAnchor>
    <xdr:from>
      <xdr:col>1</xdr:col>
      <xdr:colOff>742799</xdr:colOff>
      <xdr:row>1277</xdr:row>
      <xdr:rowOff>898058</xdr:rowOff>
    </xdr:from>
    <xdr:to>
      <xdr:col>1</xdr:col>
      <xdr:colOff>1467730</xdr:colOff>
      <xdr:row>1278</xdr:row>
      <xdr:rowOff>949716</xdr:rowOff>
    </xdr:to>
    <xdr:pic>
      <xdr:nvPicPr>
        <xdr:cNvPr id="1576" name="Рисунок 1672" descr=" ">
          <a:extLst>
            <a:ext uri="{FF2B5EF4-FFF2-40B4-BE49-F238E27FC236}">
              <a16:creationId xmlns:a16="http://schemas.microsoft.com/office/drawing/2014/main" id="{00000000-0008-0000-0000-000028060000}"/>
            </a:ext>
          </a:extLst>
        </xdr:cNvPr>
        <xdr:cNvPicPr/>
      </xdr:nvPicPr>
      <xdr:blipFill>
        <a:blip xmlns:r="http://schemas.openxmlformats.org/officeDocument/2006/relationships" r:embed="rId1557"/>
        <a:srcRect/>
        <a:stretch>
          <a:fillRect/>
        </a:stretch>
      </xdr:blipFill>
      <xdr:spPr>
        <a:xfrm>
          <a:off x="4395750" y="981742400"/>
          <a:ext cx="723900" cy="1047744"/>
        </a:xfrm>
        <a:prstGeom prst="rect">
          <a:avLst/>
        </a:prstGeom>
        <a:noFill/>
        <a:ln w="9525" cap="flat" cmpd="sng">
          <a:noFill/>
          <a:prstDash val="solid"/>
          <a:miter/>
        </a:ln>
        <a:effectLst/>
      </xdr:spPr>
    </xdr:pic>
    <xdr:clientData/>
  </xdr:twoCellAnchor>
  <xdr:twoCellAnchor>
    <xdr:from>
      <xdr:col>1</xdr:col>
      <xdr:colOff>707063</xdr:colOff>
      <xdr:row>1600</xdr:row>
      <xdr:rowOff>11921</xdr:rowOff>
    </xdr:from>
    <xdr:to>
      <xdr:col>1</xdr:col>
      <xdr:colOff>1306918</xdr:colOff>
      <xdr:row>1601</xdr:row>
      <xdr:rowOff>47684</xdr:rowOff>
    </xdr:to>
    <xdr:pic>
      <xdr:nvPicPr>
        <xdr:cNvPr id="1577" name="Рисунок 11" descr=" ">
          <a:extLst>
            <a:ext uri="{FF2B5EF4-FFF2-40B4-BE49-F238E27FC236}">
              <a16:creationId xmlns:a16="http://schemas.microsoft.com/office/drawing/2014/main" id="{00000000-0008-0000-0000-000029060000}"/>
            </a:ext>
          </a:extLst>
        </xdr:cNvPr>
        <xdr:cNvPicPr/>
      </xdr:nvPicPr>
      <xdr:blipFill>
        <a:blip xmlns:r="http://schemas.openxmlformats.org/officeDocument/2006/relationships" r:embed="rId1558"/>
        <a:srcRect/>
        <a:stretch>
          <a:fillRect/>
        </a:stretch>
      </xdr:blipFill>
      <xdr:spPr>
        <a:xfrm>
          <a:off x="4365625" y="1266221696"/>
          <a:ext cx="600075" cy="1047808"/>
        </a:xfrm>
        <a:prstGeom prst="rect">
          <a:avLst/>
        </a:prstGeom>
        <a:noFill/>
        <a:ln w="9525" cap="flat" cmpd="sng">
          <a:noFill/>
          <a:prstDash val="solid"/>
          <a:miter/>
        </a:ln>
        <a:effectLst/>
      </xdr:spPr>
    </xdr:pic>
    <xdr:clientData/>
  </xdr:twoCellAnchor>
  <xdr:twoCellAnchor>
    <xdr:from>
      <xdr:col>1</xdr:col>
      <xdr:colOff>301974</xdr:colOff>
      <xdr:row>1362</xdr:row>
      <xdr:rowOff>23813</xdr:rowOff>
    </xdr:from>
    <xdr:to>
      <xdr:col>1</xdr:col>
      <xdr:colOff>940594</xdr:colOff>
      <xdr:row>1362</xdr:row>
      <xdr:rowOff>993279</xdr:rowOff>
    </xdr:to>
    <xdr:pic>
      <xdr:nvPicPr>
        <xdr:cNvPr id="1578" name="Рисунок 450" descr=" ">
          <a:extLst>
            <a:ext uri="{FF2B5EF4-FFF2-40B4-BE49-F238E27FC236}">
              <a16:creationId xmlns:a16="http://schemas.microsoft.com/office/drawing/2014/main" id="{00000000-0008-0000-0000-00002A060000}"/>
            </a:ext>
          </a:extLst>
        </xdr:cNvPr>
        <xdr:cNvPicPr/>
      </xdr:nvPicPr>
      <xdr:blipFill>
        <a:blip xmlns:r="http://schemas.openxmlformats.org/officeDocument/2006/relationships" r:embed="rId1559"/>
        <a:srcRect/>
        <a:stretch>
          <a:fillRect/>
        </a:stretch>
      </xdr:blipFill>
      <xdr:spPr>
        <a:xfrm>
          <a:off x="3945287" y="1188350907"/>
          <a:ext cx="638620" cy="969466"/>
        </a:xfrm>
        <a:prstGeom prst="rect">
          <a:avLst/>
        </a:prstGeom>
        <a:noFill/>
        <a:ln w="9525" cap="flat" cmpd="sng">
          <a:noFill/>
          <a:prstDash val="solid"/>
          <a:miter/>
        </a:ln>
        <a:effectLst/>
      </xdr:spPr>
    </xdr:pic>
    <xdr:clientData/>
  </xdr:twoCellAnchor>
  <xdr:twoCellAnchor>
    <xdr:from>
      <xdr:col>1</xdr:col>
      <xdr:colOff>104655</xdr:colOff>
      <xdr:row>1271</xdr:row>
      <xdr:rowOff>0</xdr:rowOff>
    </xdr:from>
    <xdr:to>
      <xdr:col>1</xdr:col>
      <xdr:colOff>1403916</xdr:colOff>
      <xdr:row>1271</xdr:row>
      <xdr:rowOff>925874</xdr:rowOff>
    </xdr:to>
    <xdr:pic>
      <xdr:nvPicPr>
        <xdr:cNvPr id="1579" name="Рисунок 1126" descr=" ">
          <a:extLst>
            <a:ext uri="{FF2B5EF4-FFF2-40B4-BE49-F238E27FC236}">
              <a16:creationId xmlns:a16="http://schemas.microsoft.com/office/drawing/2014/main" id="{00000000-0008-0000-0000-00002B060000}"/>
            </a:ext>
          </a:extLst>
        </xdr:cNvPr>
        <xdr:cNvPicPr/>
      </xdr:nvPicPr>
      <xdr:blipFill>
        <a:blip xmlns:r="http://schemas.openxmlformats.org/officeDocument/2006/relationships" r:embed="rId1560"/>
        <a:srcRect/>
        <a:stretch>
          <a:fillRect/>
        </a:stretch>
      </xdr:blipFill>
      <xdr:spPr>
        <a:xfrm>
          <a:off x="3762375" y="985027904"/>
          <a:ext cx="1298494" cy="920704"/>
        </a:xfrm>
        <a:prstGeom prst="rect">
          <a:avLst/>
        </a:prstGeom>
        <a:noFill/>
        <a:ln w="9525" cap="flat" cmpd="sng">
          <a:noFill/>
          <a:prstDash val="solid"/>
          <a:miter/>
        </a:ln>
        <a:effectLst/>
      </xdr:spPr>
    </xdr:pic>
    <xdr:clientData/>
  </xdr:twoCellAnchor>
  <xdr:twoCellAnchor>
    <xdr:from>
      <xdr:col>1</xdr:col>
      <xdr:colOff>342045</xdr:colOff>
      <xdr:row>405</xdr:row>
      <xdr:rowOff>35763</xdr:rowOff>
    </xdr:from>
    <xdr:to>
      <xdr:col>1</xdr:col>
      <xdr:colOff>1130790</xdr:colOff>
      <xdr:row>405</xdr:row>
      <xdr:rowOff>949716</xdr:rowOff>
    </xdr:to>
    <xdr:pic>
      <xdr:nvPicPr>
        <xdr:cNvPr id="1580" name="Рисунок 1488" descr=" ">
          <a:extLst>
            <a:ext uri="{FF2B5EF4-FFF2-40B4-BE49-F238E27FC236}">
              <a16:creationId xmlns:a16="http://schemas.microsoft.com/office/drawing/2014/main" id="{00000000-0008-0000-0000-00002C060000}"/>
            </a:ext>
          </a:extLst>
        </xdr:cNvPr>
        <xdr:cNvPicPr/>
      </xdr:nvPicPr>
      <xdr:blipFill>
        <a:blip xmlns:r="http://schemas.openxmlformats.org/officeDocument/2006/relationships" r:embed="rId1561"/>
        <a:srcRect/>
        <a:stretch>
          <a:fillRect/>
        </a:stretch>
      </xdr:blipFill>
      <xdr:spPr>
        <a:xfrm>
          <a:off x="4000500" y="236728000"/>
          <a:ext cx="786823" cy="920752"/>
        </a:xfrm>
        <a:prstGeom prst="rect">
          <a:avLst/>
        </a:prstGeom>
        <a:noFill/>
        <a:ln w="9525" cap="flat" cmpd="sng">
          <a:noFill/>
          <a:prstDash val="solid"/>
          <a:miter/>
        </a:ln>
        <a:effectLst/>
      </xdr:spPr>
    </xdr:pic>
    <xdr:clientData/>
  </xdr:twoCellAnchor>
  <xdr:twoCellAnchor>
    <xdr:from>
      <xdr:col>1</xdr:col>
      <xdr:colOff>454358</xdr:colOff>
      <xdr:row>805</xdr:row>
      <xdr:rowOff>47684</xdr:rowOff>
    </xdr:from>
    <xdr:to>
      <xdr:col>1</xdr:col>
      <xdr:colOff>1018477</xdr:colOff>
      <xdr:row>805</xdr:row>
      <xdr:rowOff>937795</xdr:rowOff>
    </xdr:to>
    <xdr:pic>
      <xdr:nvPicPr>
        <xdr:cNvPr id="1581" name="Рисунок 1674" descr=" ">
          <a:extLst>
            <a:ext uri="{FF2B5EF4-FFF2-40B4-BE49-F238E27FC236}">
              <a16:creationId xmlns:a16="http://schemas.microsoft.com/office/drawing/2014/main" id="{00000000-0008-0000-0000-00002D060000}"/>
            </a:ext>
          </a:extLst>
        </xdr:cNvPr>
        <xdr:cNvPicPr/>
      </xdr:nvPicPr>
      <xdr:blipFill>
        <a:blip xmlns:r="http://schemas.openxmlformats.org/officeDocument/2006/relationships" r:embed="rId1562"/>
        <a:srcRect/>
        <a:stretch>
          <a:fillRect/>
        </a:stretch>
      </xdr:blipFill>
      <xdr:spPr>
        <a:xfrm>
          <a:off x="4111625" y="597106368"/>
          <a:ext cx="565727" cy="889024"/>
        </a:xfrm>
        <a:prstGeom prst="rect">
          <a:avLst/>
        </a:prstGeom>
        <a:noFill/>
        <a:ln w="9525" cap="flat" cmpd="sng">
          <a:noFill/>
          <a:prstDash val="solid"/>
          <a:miter/>
        </a:ln>
        <a:effectLst/>
      </xdr:spPr>
    </xdr:pic>
    <xdr:clientData/>
  </xdr:twoCellAnchor>
  <xdr:twoCellAnchor>
    <xdr:from>
      <xdr:col>1</xdr:col>
      <xdr:colOff>56156</xdr:colOff>
      <xdr:row>1221</xdr:row>
      <xdr:rowOff>961638</xdr:rowOff>
    </xdr:from>
    <xdr:to>
      <xdr:col>1</xdr:col>
      <xdr:colOff>753009</xdr:colOff>
      <xdr:row>1223</xdr:row>
      <xdr:rowOff>0</xdr:rowOff>
    </xdr:to>
    <xdr:pic>
      <xdr:nvPicPr>
        <xdr:cNvPr id="1582" name="Рисунок 1675" descr=" ">
          <a:extLst>
            <a:ext uri="{FF2B5EF4-FFF2-40B4-BE49-F238E27FC236}">
              <a16:creationId xmlns:a16="http://schemas.microsoft.com/office/drawing/2014/main" id="{00000000-0008-0000-0000-00002E060000}"/>
            </a:ext>
          </a:extLst>
        </xdr:cNvPr>
        <xdr:cNvPicPr/>
      </xdr:nvPicPr>
      <xdr:blipFill>
        <a:blip xmlns:r="http://schemas.openxmlformats.org/officeDocument/2006/relationships" r:embed="rId1563"/>
        <a:srcRect/>
        <a:stretch>
          <a:fillRect/>
        </a:stretch>
      </xdr:blipFill>
      <xdr:spPr>
        <a:xfrm>
          <a:off x="3714750" y="949245632"/>
          <a:ext cx="695325" cy="1047744"/>
        </a:xfrm>
        <a:prstGeom prst="rect">
          <a:avLst/>
        </a:prstGeom>
        <a:noFill/>
        <a:ln w="9525" cap="flat" cmpd="sng">
          <a:noFill/>
          <a:prstDash val="solid"/>
          <a:miter/>
        </a:ln>
        <a:effectLst/>
      </xdr:spPr>
    </xdr:pic>
    <xdr:clientData/>
  </xdr:twoCellAnchor>
  <xdr:twoCellAnchor>
    <xdr:from>
      <xdr:col>1</xdr:col>
      <xdr:colOff>747904</xdr:colOff>
      <xdr:row>1221</xdr:row>
      <xdr:rowOff>23842</xdr:rowOff>
    </xdr:from>
    <xdr:to>
      <xdr:col>1</xdr:col>
      <xdr:colOff>1506019</xdr:colOff>
      <xdr:row>1222</xdr:row>
      <xdr:rowOff>47684</xdr:rowOff>
    </xdr:to>
    <xdr:pic>
      <xdr:nvPicPr>
        <xdr:cNvPr id="1583" name="Рисунок 1676" descr=" ">
          <a:extLst>
            <a:ext uri="{FF2B5EF4-FFF2-40B4-BE49-F238E27FC236}">
              <a16:creationId xmlns:a16="http://schemas.microsoft.com/office/drawing/2014/main" id="{00000000-0008-0000-0000-00002F060000}"/>
            </a:ext>
          </a:extLst>
        </xdr:cNvPr>
        <xdr:cNvPicPr/>
      </xdr:nvPicPr>
      <xdr:blipFill>
        <a:blip xmlns:r="http://schemas.openxmlformats.org/officeDocument/2006/relationships" r:embed="rId1564"/>
        <a:srcRect/>
        <a:stretch>
          <a:fillRect/>
        </a:stretch>
      </xdr:blipFill>
      <xdr:spPr>
        <a:xfrm>
          <a:off x="4404500" y="948300224"/>
          <a:ext cx="752475" cy="1047744"/>
        </a:xfrm>
        <a:prstGeom prst="rect">
          <a:avLst/>
        </a:prstGeom>
        <a:noFill/>
        <a:ln w="9525" cap="flat" cmpd="sng">
          <a:noFill/>
          <a:prstDash val="solid"/>
          <a:miter/>
        </a:ln>
        <a:effectLst/>
      </xdr:spPr>
    </xdr:pic>
    <xdr:clientData/>
  </xdr:twoCellAnchor>
  <xdr:twoCellAnchor>
    <xdr:from>
      <xdr:col>1</xdr:col>
      <xdr:colOff>597302</xdr:colOff>
      <xdr:row>1223</xdr:row>
      <xdr:rowOff>11921</xdr:rowOff>
    </xdr:from>
    <xdr:to>
      <xdr:col>1</xdr:col>
      <xdr:colOff>1444757</xdr:colOff>
      <xdr:row>1224</xdr:row>
      <xdr:rowOff>47684</xdr:rowOff>
    </xdr:to>
    <xdr:pic>
      <xdr:nvPicPr>
        <xdr:cNvPr id="1584" name="Рисунок 1677" descr=" ">
          <a:extLst>
            <a:ext uri="{FF2B5EF4-FFF2-40B4-BE49-F238E27FC236}">
              <a16:creationId xmlns:a16="http://schemas.microsoft.com/office/drawing/2014/main" id="{00000000-0008-0000-0000-000030060000}"/>
            </a:ext>
          </a:extLst>
        </xdr:cNvPr>
        <xdr:cNvPicPr/>
      </xdr:nvPicPr>
      <xdr:blipFill>
        <a:blip xmlns:r="http://schemas.openxmlformats.org/officeDocument/2006/relationships" r:embed="rId1565"/>
        <a:srcRect/>
        <a:stretch>
          <a:fillRect/>
        </a:stretch>
      </xdr:blipFill>
      <xdr:spPr>
        <a:xfrm>
          <a:off x="4254500" y="950325120"/>
          <a:ext cx="847725" cy="1047744"/>
        </a:xfrm>
        <a:prstGeom prst="rect">
          <a:avLst/>
        </a:prstGeom>
        <a:noFill/>
        <a:ln w="9525" cap="flat" cmpd="sng">
          <a:noFill/>
          <a:prstDash val="solid"/>
          <a:miter/>
        </a:ln>
        <a:effectLst/>
      </xdr:spPr>
    </xdr:pic>
    <xdr:clientData/>
  </xdr:twoCellAnchor>
  <xdr:twoCellAnchor>
    <xdr:from>
      <xdr:col>1</xdr:col>
      <xdr:colOff>63814</xdr:colOff>
      <xdr:row>1223</xdr:row>
      <xdr:rowOff>937795</xdr:rowOff>
    </xdr:from>
    <xdr:to>
      <xdr:col>1</xdr:col>
      <xdr:colOff>883191</xdr:colOff>
      <xdr:row>1225</xdr:row>
      <xdr:rowOff>0</xdr:rowOff>
    </xdr:to>
    <xdr:pic>
      <xdr:nvPicPr>
        <xdr:cNvPr id="1585" name="Рисунок 1678" descr=" ">
          <a:extLst>
            <a:ext uri="{FF2B5EF4-FFF2-40B4-BE49-F238E27FC236}">
              <a16:creationId xmlns:a16="http://schemas.microsoft.com/office/drawing/2014/main" id="{00000000-0008-0000-0000-000031060000}"/>
            </a:ext>
          </a:extLst>
        </xdr:cNvPr>
        <xdr:cNvPicPr/>
      </xdr:nvPicPr>
      <xdr:blipFill>
        <a:blip xmlns:r="http://schemas.openxmlformats.org/officeDocument/2006/relationships" r:embed="rId1566"/>
        <a:srcRect/>
        <a:stretch>
          <a:fillRect/>
        </a:stretch>
      </xdr:blipFill>
      <xdr:spPr>
        <a:xfrm>
          <a:off x="3721875" y="951252992"/>
          <a:ext cx="819150" cy="1047744"/>
        </a:xfrm>
        <a:prstGeom prst="rect">
          <a:avLst/>
        </a:prstGeom>
        <a:noFill/>
        <a:ln w="9525" cap="flat" cmpd="sng">
          <a:noFill/>
          <a:prstDash val="solid"/>
          <a:miter/>
        </a:ln>
        <a:effectLst/>
      </xdr:spPr>
    </xdr:pic>
    <xdr:clientData/>
  </xdr:twoCellAnchor>
  <xdr:twoCellAnchor>
    <xdr:from>
      <xdr:col>1</xdr:col>
      <xdr:colOff>56156</xdr:colOff>
      <xdr:row>1564</xdr:row>
      <xdr:rowOff>139184</xdr:rowOff>
    </xdr:from>
    <xdr:to>
      <xdr:col>1</xdr:col>
      <xdr:colOff>1442205</xdr:colOff>
      <xdr:row>1564</xdr:row>
      <xdr:rowOff>469746</xdr:rowOff>
    </xdr:to>
    <xdr:pic>
      <xdr:nvPicPr>
        <xdr:cNvPr id="1586" name="Рисунок 1680" descr=" ">
          <a:extLst>
            <a:ext uri="{FF2B5EF4-FFF2-40B4-BE49-F238E27FC236}">
              <a16:creationId xmlns:a16="http://schemas.microsoft.com/office/drawing/2014/main" id="{00000000-0008-0000-0000-000032060000}"/>
            </a:ext>
          </a:extLst>
        </xdr:cNvPr>
        <xdr:cNvPicPr/>
      </xdr:nvPicPr>
      <xdr:blipFill>
        <a:blip xmlns:r="http://schemas.openxmlformats.org/officeDocument/2006/relationships" r:embed="rId1567"/>
        <a:srcRect/>
        <a:stretch>
          <a:fillRect/>
        </a:stretch>
      </xdr:blipFill>
      <xdr:spPr>
        <a:xfrm>
          <a:off x="3714750" y="1246028800"/>
          <a:ext cx="1384375" cy="327168"/>
        </a:xfrm>
        <a:prstGeom prst="rect">
          <a:avLst/>
        </a:prstGeom>
        <a:noFill/>
        <a:ln w="9525" cap="flat" cmpd="sng">
          <a:noFill/>
          <a:prstDash val="solid"/>
          <a:miter/>
        </a:ln>
        <a:effectLst/>
      </xdr:spPr>
    </xdr:pic>
    <xdr:clientData/>
  </xdr:twoCellAnchor>
  <xdr:twoCellAnchor>
    <xdr:from>
      <xdr:col>1</xdr:col>
      <xdr:colOff>33183</xdr:colOff>
      <xdr:row>1565</xdr:row>
      <xdr:rowOff>151611</xdr:rowOff>
    </xdr:from>
    <xdr:to>
      <xdr:col>1</xdr:col>
      <xdr:colOff>1416679</xdr:colOff>
      <xdr:row>1565</xdr:row>
      <xdr:rowOff>454833</xdr:rowOff>
    </xdr:to>
    <xdr:pic>
      <xdr:nvPicPr>
        <xdr:cNvPr id="1587" name="Рисунок 1681" descr=" ">
          <a:extLst>
            <a:ext uri="{FF2B5EF4-FFF2-40B4-BE49-F238E27FC236}">
              <a16:creationId xmlns:a16="http://schemas.microsoft.com/office/drawing/2014/main" id="{00000000-0008-0000-0000-000033060000}"/>
            </a:ext>
          </a:extLst>
        </xdr:cNvPr>
        <xdr:cNvPicPr/>
      </xdr:nvPicPr>
      <xdr:blipFill>
        <a:blip xmlns:r="http://schemas.openxmlformats.org/officeDocument/2006/relationships" r:embed="rId1568"/>
        <a:srcRect/>
        <a:stretch>
          <a:fillRect/>
        </a:stretch>
      </xdr:blipFill>
      <xdr:spPr>
        <a:xfrm>
          <a:off x="3690125" y="1246670848"/>
          <a:ext cx="1384375" cy="302080"/>
        </a:xfrm>
        <a:prstGeom prst="rect">
          <a:avLst/>
        </a:prstGeom>
        <a:noFill/>
        <a:ln w="9525" cap="flat" cmpd="sng">
          <a:noFill/>
          <a:prstDash val="solid"/>
          <a:miter/>
        </a:ln>
        <a:effectLst/>
      </xdr:spPr>
    </xdr:pic>
    <xdr:clientData/>
  </xdr:twoCellAnchor>
  <xdr:twoCellAnchor>
    <xdr:from>
      <xdr:col>1</xdr:col>
      <xdr:colOff>22973</xdr:colOff>
      <xdr:row>1566</xdr:row>
      <xdr:rowOff>139184</xdr:rowOff>
    </xdr:from>
    <xdr:to>
      <xdr:col>1</xdr:col>
      <xdr:colOff>1409021</xdr:colOff>
      <xdr:row>1566</xdr:row>
      <xdr:rowOff>442406</xdr:rowOff>
    </xdr:to>
    <xdr:pic>
      <xdr:nvPicPr>
        <xdr:cNvPr id="1588" name="Рисунок 1682" descr=" ">
          <a:extLst>
            <a:ext uri="{FF2B5EF4-FFF2-40B4-BE49-F238E27FC236}">
              <a16:creationId xmlns:a16="http://schemas.microsoft.com/office/drawing/2014/main" id="{00000000-0008-0000-0000-000034060000}"/>
            </a:ext>
          </a:extLst>
        </xdr:cNvPr>
        <xdr:cNvPicPr/>
      </xdr:nvPicPr>
      <xdr:blipFill>
        <a:blip xmlns:r="http://schemas.openxmlformats.org/officeDocument/2006/relationships" r:embed="rId1569"/>
        <a:srcRect/>
        <a:stretch>
          <a:fillRect/>
        </a:stretch>
      </xdr:blipFill>
      <xdr:spPr>
        <a:xfrm>
          <a:off x="3681375" y="1247297152"/>
          <a:ext cx="1384375" cy="302080"/>
        </a:xfrm>
        <a:prstGeom prst="rect">
          <a:avLst/>
        </a:prstGeom>
        <a:noFill/>
        <a:ln w="9525" cap="flat" cmpd="sng">
          <a:noFill/>
          <a:prstDash val="solid"/>
          <a:miter/>
        </a:ln>
        <a:effectLst/>
      </xdr:spPr>
    </xdr:pic>
    <xdr:clientData/>
  </xdr:twoCellAnchor>
  <xdr:twoCellAnchor>
    <xdr:from>
      <xdr:col>1</xdr:col>
      <xdr:colOff>30630</xdr:colOff>
      <xdr:row>1567</xdr:row>
      <xdr:rowOff>151611</xdr:rowOff>
    </xdr:from>
    <xdr:to>
      <xdr:col>1</xdr:col>
      <xdr:colOff>1414126</xdr:colOff>
      <xdr:row>1567</xdr:row>
      <xdr:rowOff>429979</xdr:rowOff>
    </xdr:to>
    <xdr:pic>
      <xdr:nvPicPr>
        <xdr:cNvPr id="1589" name="Рисунок 1683" descr=" ">
          <a:extLst>
            <a:ext uri="{FF2B5EF4-FFF2-40B4-BE49-F238E27FC236}">
              <a16:creationId xmlns:a16="http://schemas.microsoft.com/office/drawing/2014/main" id="{00000000-0008-0000-0000-000035060000}"/>
            </a:ext>
          </a:extLst>
        </xdr:cNvPr>
        <xdr:cNvPicPr/>
      </xdr:nvPicPr>
      <xdr:blipFill>
        <a:blip xmlns:r="http://schemas.openxmlformats.org/officeDocument/2006/relationships" r:embed="rId1570"/>
        <a:srcRect/>
        <a:stretch>
          <a:fillRect/>
        </a:stretch>
      </xdr:blipFill>
      <xdr:spPr>
        <a:xfrm>
          <a:off x="3688500" y="1247939200"/>
          <a:ext cx="1384375" cy="289536"/>
        </a:xfrm>
        <a:prstGeom prst="rect">
          <a:avLst/>
        </a:prstGeom>
        <a:noFill/>
        <a:ln w="9525" cap="flat" cmpd="sng">
          <a:noFill/>
          <a:prstDash val="solid"/>
          <a:miter/>
        </a:ln>
        <a:effectLst/>
      </xdr:spPr>
    </xdr:pic>
    <xdr:clientData/>
  </xdr:twoCellAnchor>
  <xdr:twoCellAnchor>
    <xdr:from>
      <xdr:col>1</xdr:col>
      <xdr:colOff>53604</xdr:colOff>
      <xdr:row>1568</xdr:row>
      <xdr:rowOff>99417</xdr:rowOff>
    </xdr:from>
    <xdr:to>
      <xdr:col>1</xdr:col>
      <xdr:colOff>1437100</xdr:colOff>
      <xdr:row>1568</xdr:row>
      <xdr:rowOff>417552</xdr:rowOff>
    </xdr:to>
    <xdr:pic>
      <xdr:nvPicPr>
        <xdr:cNvPr id="1590" name="Рисунок 1684" descr=" ">
          <a:extLst>
            <a:ext uri="{FF2B5EF4-FFF2-40B4-BE49-F238E27FC236}">
              <a16:creationId xmlns:a16="http://schemas.microsoft.com/office/drawing/2014/main" id="{00000000-0008-0000-0000-000036060000}"/>
            </a:ext>
          </a:extLst>
        </xdr:cNvPr>
        <xdr:cNvPicPr/>
      </xdr:nvPicPr>
      <xdr:blipFill>
        <a:blip xmlns:r="http://schemas.openxmlformats.org/officeDocument/2006/relationships" r:embed="rId1571"/>
        <a:srcRect/>
        <a:stretch>
          <a:fillRect/>
        </a:stretch>
      </xdr:blipFill>
      <xdr:spPr>
        <a:xfrm>
          <a:off x="3711500" y="1248533760"/>
          <a:ext cx="1384375" cy="314624"/>
        </a:xfrm>
        <a:prstGeom prst="rect">
          <a:avLst/>
        </a:prstGeom>
        <a:noFill/>
        <a:ln w="9525" cap="flat" cmpd="sng">
          <a:noFill/>
          <a:prstDash val="solid"/>
          <a:miter/>
        </a:ln>
        <a:effectLst/>
      </xdr:spPr>
    </xdr:pic>
    <xdr:clientData/>
  </xdr:twoCellAnchor>
  <xdr:twoCellAnchor>
    <xdr:from>
      <xdr:col>1</xdr:col>
      <xdr:colOff>324177</xdr:colOff>
      <xdr:row>417</xdr:row>
      <xdr:rowOff>34800</xdr:rowOff>
    </xdr:from>
    <xdr:to>
      <xdr:col>1</xdr:col>
      <xdr:colOff>1110370</xdr:colOff>
      <xdr:row>417</xdr:row>
      <xdr:rowOff>824783</xdr:rowOff>
    </xdr:to>
    <xdr:pic>
      <xdr:nvPicPr>
        <xdr:cNvPr id="1591" name="Рисунок 1685" descr=" ">
          <a:extLst>
            <a:ext uri="{FF2B5EF4-FFF2-40B4-BE49-F238E27FC236}">
              <a16:creationId xmlns:a16="http://schemas.microsoft.com/office/drawing/2014/main" id="{00000000-0008-0000-0000-000037060000}"/>
            </a:ext>
          </a:extLst>
        </xdr:cNvPr>
        <xdr:cNvPicPr/>
      </xdr:nvPicPr>
      <xdr:blipFill>
        <a:blip xmlns:r="http://schemas.openxmlformats.org/officeDocument/2006/relationships" r:embed="rId1572"/>
        <a:srcRect/>
        <a:stretch>
          <a:fillRect/>
        </a:stretch>
      </xdr:blipFill>
      <xdr:spPr>
        <a:xfrm>
          <a:off x="3982316" y="247142000"/>
          <a:ext cx="786534" cy="793744"/>
        </a:xfrm>
        <a:prstGeom prst="rect">
          <a:avLst/>
        </a:prstGeom>
        <a:noFill/>
        <a:ln w="9525" cap="flat" cmpd="sng">
          <a:noFill/>
          <a:prstDash val="solid"/>
          <a:miter/>
        </a:ln>
        <a:effectLst/>
      </xdr:spPr>
    </xdr:pic>
    <xdr:clientData/>
  </xdr:twoCellAnchor>
  <xdr:twoCellAnchor>
    <xdr:from>
      <xdr:col>0</xdr:col>
      <xdr:colOff>3611980</xdr:colOff>
      <xdr:row>972</xdr:row>
      <xdr:rowOff>505175</xdr:rowOff>
    </xdr:from>
    <xdr:to>
      <xdr:col>1</xdr:col>
      <xdr:colOff>366869</xdr:colOff>
      <xdr:row>974</xdr:row>
      <xdr:rowOff>93926</xdr:rowOff>
    </xdr:to>
    <xdr:pic>
      <xdr:nvPicPr>
        <xdr:cNvPr id="1592" name="Рисунок 1686" descr=" ">
          <a:extLst>
            <a:ext uri="{FF2B5EF4-FFF2-40B4-BE49-F238E27FC236}">
              <a16:creationId xmlns:a16="http://schemas.microsoft.com/office/drawing/2014/main" id="{00000000-0008-0000-0000-000038060000}"/>
            </a:ext>
          </a:extLst>
        </xdr:cNvPr>
        <xdr:cNvPicPr/>
      </xdr:nvPicPr>
      <xdr:blipFill>
        <a:blip xmlns:r="http://schemas.openxmlformats.org/officeDocument/2006/relationships" r:embed="rId1573"/>
        <a:srcRect/>
        <a:stretch>
          <a:fillRect/>
        </a:stretch>
      </xdr:blipFill>
      <xdr:spPr>
        <a:xfrm>
          <a:off x="3611980" y="830620831"/>
          <a:ext cx="398202" cy="1350876"/>
        </a:xfrm>
        <a:prstGeom prst="rect">
          <a:avLst/>
        </a:prstGeom>
        <a:noFill/>
        <a:ln w="9525" cap="flat" cmpd="sng">
          <a:noFill/>
          <a:prstDash val="solid"/>
          <a:miter/>
        </a:ln>
        <a:effectLst/>
      </xdr:spPr>
    </xdr:pic>
    <xdr:clientData/>
  </xdr:twoCellAnchor>
  <xdr:twoCellAnchor>
    <xdr:from>
      <xdr:col>1</xdr:col>
      <xdr:colOff>421174</xdr:colOff>
      <xdr:row>55</xdr:row>
      <xdr:rowOff>11891</xdr:rowOff>
    </xdr:from>
    <xdr:to>
      <xdr:col>1</xdr:col>
      <xdr:colOff>1041450</xdr:colOff>
      <xdr:row>55</xdr:row>
      <xdr:rowOff>951309</xdr:rowOff>
    </xdr:to>
    <xdr:pic>
      <xdr:nvPicPr>
        <xdr:cNvPr id="1593" name="Рисунок 1688" descr=" ">
          <a:extLst>
            <a:ext uri="{FF2B5EF4-FFF2-40B4-BE49-F238E27FC236}">
              <a16:creationId xmlns:a16="http://schemas.microsoft.com/office/drawing/2014/main" id="{00000000-0008-0000-0000-000039060000}"/>
            </a:ext>
          </a:extLst>
        </xdr:cNvPr>
        <xdr:cNvPicPr/>
      </xdr:nvPicPr>
      <xdr:blipFill>
        <a:blip xmlns:r="http://schemas.openxmlformats.org/officeDocument/2006/relationships" r:embed="rId1574"/>
        <a:srcRect/>
        <a:stretch>
          <a:fillRect/>
        </a:stretch>
      </xdr:blipFill>
      <xdr:spPr>
        <a:xfrm>
          <a:off x="4079876" y="39020748"/>
          <a:ext cx="619124" cy="932928"/>
        </a:xfrm>
        <a:prstGeom prst="rect">
          <a:avLst/>
        </a:prstGeom>
        <a:noFill/>
        <a:ln w="9525" cap="flat" cmpd="sng">
          <a:noFill/>
          <a:prstDash val="solid"/>
          <a:miter/>
        </a:ln>
        <a:effectLst/>
      </xdr:spPr>
    </xdr:pic>
    <xdr:clientData/>
  </xdr:twoCellAnchor>
  <xdr:twoCellAnchor>
    <xdr:from>
      <xdr:col>1</xdr:col>
      <xdr:colOff>622828</xdr:colOff>
      <xdr:row>285</xdr:row>
      <xdr:rowOff>11921</xdr:rowOff>
    </xdr:from>
    <xdr:to>
      <xdr:col>1</xdr:col>
      <xdr:colOff>878085</xdr:colOff>
      <xdr:row>285</xdr:row>
      <xdr:rowOff>937795</xdr:rowOff>
    </xdr:to>
    <xdr:pic>
      <xdr:nvPicPr>
        <xdr:cNvPr id="1595" name="Рисунок 1378" descr=" ">
          <a:extLst>
            <a:ext uri="{FF2B5EF4-FFF2-40B4-BE49-F238E27FC236}">
              <a16:creationId xmlns:a16="http://schemas.microsoft.com/office/drawing/2014/main" id="{00000000-0008-0000-0000-00003B060000}"/>
            </a:ext>
          </a:extLst>
        </xdr:cNvPr>
        <xdr:cNvPicPr/>
      </xdr:nvPicPr>
      <xdr:blipFill>
        <a:blip xmlns:r="http://schemas.openxmlformats.org/officeDocument/2006/relationships" r:embed="rId1575"/>
        <a:srcRect/>
        <a:stretch>
          <a:fillRect/>
        </a:stretch>
      </xdr:blipFill>
      <xdr:spPr>
        <a:xfrm>
          <a:off x="4274911" y="226871888"/>
          <a:ext cx="256268" cy="925296"/>
        </a:xfrm>
        <a:prstGeom prst="rect">
          <a:avLst/>
        </a:prstGeom>
        <a:noFill/>
        <a:ln w="9525" cap="flat" cmpd="sng">
          <a:noFill/>
          <a:prstDash val="solid"/>
          <a:miter/>
        </a:ln>
        <a:effectLst/>
      </xdr:spPr>
    </xdr:pic>
    <xdr:clientData/>
  </xdr:twoCellAnchor>
  <xdr:twoCellAnchor>
    <xdr:from>
      <xdr:col>1</xdr:col>
      <xdr:colOff>375228</xdr:colOff>
      <xdr:row>2049</xdr:row>
      <xdr:rowOff>0</xdr:rowOff>
    </xdr:from>
    <xdr:to>
      <xdr:col>1</xdr:col>
      <xdr:colOff>1000609</xdr:colOff>
      <xdr:row>2049</xdr:row>
      <xdr:rowOff>810862</xdr:rowOff>
    </xdr:to>
    <xdr:pic>
      <xdr:nvPicPr>
        <xdr:cNvPr id="1596" name="Рисунок 1379" descr=" ">
          <a:extLst>
            <a:ext uri="{FF2B5EF4-FFF2-40B4-BE49-F238E27FC236}">
              <a16:creationId xmlns:a16="http://schemas.microsoft.com/office/drawing/2014/main" id="{00000000-0008-0000-0000-00003C060000}"/>
            </a:ext>
          </a:extLst>
        </xdr:cNvPr>
        <xdr:cNvPicPr/>
      </xdr:nvPicPr>
      <xdr:blipFill>
        <a:blip xmlns:r="http://schemas.openxmlformats.org/officeDocument/2006/relationships" r:embed="rId1576"/>
        <a:srcRect/>
        <a:stretch>
          <a:fillRect/>
        </a:stretch>
      </xdr:blipFill>
      <xdr:spPr>
        <a:xfrm>
          <a:off x="4032250" y="1666970240"/>
          <a:ext cx="625619" cy="809600"/>
        </a:xfrm>
        <a:prstGeom prst="rect">
          <a:avLst/>
        </a:prstGeom>
        <a:noFill/>
        <a:ln w="9525" cap="flat" cmpd="sng">
          <a:noFill/>
          <a:prstDash val="solid"/>
          <a:miter/>
        </a:ln>
        <a:effectLst/>
      </xdr:spPr>
    </xdr:pic>
    <xdr:clientData/>
  </xdr:twoCellAnchor>
  <xdr:twoCellAnchor>
    <xdr:from>
      <xdr:col>1</xdr:col>
      <xdr:colOff>125076</xdr:colOff>
      <xdr:row>1790</xdr:row>
      <xdr:rowOff>99342</xdr:rowOff>
    </xdr:from>
    <xdr:to>
      <xdr:col>1</xdr:col>
      <xdr:colOff>1434547</xdr:colOff>
      <xdr:row>1790</xdr:row>
      <xdr:rowOff>758978</xdr:rowOff>
    </xdr:to>
    <xdr:pic>
      <xdr:nvPicPr>
        <xdr:cNvPr id="1597" name="Рисунок 1679" descr=" ">
          <a:extLst>
            <a:ext uri="{FF2B5EF4-FFF2-40B4-BE49-F238E27FC236}">
              <a16:creationId xmlns:a16="http://schemas.microsoft.com/office/drawing/2014/main" id="{00000000-0008-0000-0000-00003D060000}"/>
            </a:ext>
          </a:extLst>
        </xdr:cNvPr>
        <xdr:cNvPicPr/>
      </xdr:nvPicPr>
      <xdr:blipFill>
        <a:blip xmlns:r="http://schemas.openxmlformats.org/officeDocument/2006/relationships" r:embed="rId1577"/>
        <a:srcRect/>
        <a:stretch>
          <a:fillRect/>
        </a:stretch>
      </xdr:blipFill>
      <xdr:spPr>
        <a:xfrm>
          <a:off x="3774281" y="1449049600"/>
          <a:ext cx="1309687" cy="667264"/>
        </a:xfrm>
        <a:prstGeom prst="rect">
          <a:avLst/>
        </a:prstGeom>
        <a:noFill/>
        <a:ln w="9525" cap="flat" cmpd="sng">
          <a:noFill/>
          <a:prstDash val="solid"/>
          <a:miter/>
        </a:ln>
        <a:effectLst/>
      </xdr:spPr>
    </xdr:pic>
    <xdr:clientData/>
  </xdr:twoCellAnchor>
  <xdr:twoCellAnchor>
    <xdr:from>
      <xdr:col>1</xdr:col>
      <xdr:colOff>798956</xdr:colOff>
      <xdr:row>1799</xdr:row>
      <xdr:rowOff>11921</xdr:rowOff>
    </xdr:from>
    <xdr:to>
      <xdr:col>1</xdr:col>
      <xdr:colOff>1309471</xdr:colOff>
      <xdr:row>1800</xdr:row>
      <xdr:rowOff>214580</xdr:rowOff>
    </xdr:to>
    <xdr:pic>
      <xdr:nvPicPr>
        <xdr:cNvPr id="1598" name="Рисунок 1690" descr=" ">
          <a:extLst>
            <a:ext uri="{FF2B5EF4-FFF2-40B4-BE49-F238E27FC236}">
              <a16:creationId xmlns:a16="http://schemas.microsoft.com/office/drawing/2014/main" id="{00000000-0008-0000-0000-00003E060000}"/>
            </a:ext>
          </a:extLst>
        </xdr:cNvPr>
        <xdr:cNvPicPr/>
      </xdr:nvPicPr>
      <xdr:blipFill>
        <a:blip xmlns:r="http://schemas.openxmlformats.org/officeDocument/2006/relationships" r:embed="rId1578"/>
        <a:srcRect/>
        <a:stretch>
          <a:fillRect/>
        </a:stretch>
      </xdr:blipFill>
      <xdr:spPr>
        <a:xfrm>
          <a:off x="4448155" y="1451998080"/>
          <a:ext cx="509855" cy="1219200"/>
        </a:xfrm>
        <a:prstGeom prst="rect">
          <a:avLst/>
        </a:prstGeom>
        <a:noFill/>
        <a:ln w="9525" cap="flat" cmpd="sng">
          <a:noFill/>
          <a:prstDash val="solid"/>
          <a:miter/>
        </a:ln>
        <a:effectLst/>
      </xdr:spPr>
    </xdr:pic>
    <xdr:clientData/>
  </xdr:twoCellAnchor>
  <xdr:twoCellAnchor>
    <xdr:from>
      <xdr:col>1</xdr:col>
      <xdr:colOff>280783</xdr:colOff>
      <xdr:row>1791</xdr:row>
      <xdr:rowOff>0</xdr:rowOff>
    </xdr:from>
    <xdr:to>
      <xdr:col>1</xdr:col>
      <xdr:colOff>1184395</xdr:colOff>
      <xdr:row>1791</xdr:row>
      <xdr:rowOff>898058</xdr:rowOff>
    </xdr:to>
    <xdr:pic>
      <xdr:nvPicPr>
        <xdr:cNvPr id="1599" name="Рисунок 1691" descr=" ">
          <a:extLst>
            <a:ext uri="{FF2B5EF4-FFF2-40B4-BE49-F238E27FC236}">
              <a16:creationId xmlns:a16="http://schemas.microsoft.com/office/drawing/2014/main" id="{00000000-0008-0000-0000-00003F060000}"/>
            </a:ext>
          </a:extLst>
        </xdr:cNvPr>
        <xdr:cNvPicPr/>
      </xdr:nvPicPr>
      <xdr:blipFill>
        <a:blip xmlns:r="http://schemas.openxmlformats.org/officeDocument/2006/relationships" r:embed="rId1579"/>
        <a:srcRect/>
        <a:stretch>
          <a:fillRect/>
        </a:stretch>
      </xdr:blipFill>
      <xdr:spPr>
        <a:xfrm>
          <a:off x="3931407" y="1449969280"/>
          <a:ext cx="902532" cy="894464"/>
        </a:xfrm>
        <a:prstGeom prst="rect">
          <a:avLst/>
        </a:prstGeom>
        <a:noFill/>
        <a:ln w="9525" cap="flat" cmpd="sng">
          <a:noFill/>
          <a:prstDash val="solid"/>
          <a:miter/>
        </a:ln>
        <a:effectLst/>
      </xdr:spPr>
    </xdr:pic>
    <xdr:clientData/>
  </xdr:twoCellAnchor>
  <xdr:twoCellAnchor>
    <xdr:from>
      <xdr:col>1</xdr:col>
      <xdr:colOff>301203</xdr:colOff>
      <xdr:row>1792</xdr:row>
      <xdr:rowOff>23842</xdr:rowOff>
    </xdr:from>
    <xdr:to>
      <xdr:col>1</xdr:col>
      <xdr:colOff>1197157</xdr:colOff>
      <xdr:row>1792</xdr:row>
      <xdr:rowOff>925874</xdr:rowOff>
    </xdr:to>
    <xdr:pic>
      <xdr:nvPicPr>
        <xdr:cNvPr id="1600" name="Рисунок 1692" descr=" ">
          <a:extLst>
            <a:ext uri="{FF2B5EF4-FFF2-40B4-BE49-F238E27FC236}">
              <a16:creationId xmlns:a16="http://schemas.microsoft.com/office/drawing/2014/main" id="{00000000-0008-0000-0000-000040060000}"/>
            </a:ext>
          </a:extLst>
        </xdr:cNvPr>
        <xdr:cNvPicPr/>
      </xdr:nvPicPr>
      <xdr:blipFill>
        <a:blip xmlns:r="http://schemas.openxmlformats.org/officeDocument/2006/relationships" r:embed="rId1580"/>
        <a:srcRect/>
        <a:stretch>
          <a:fillRect/>
        </a:stretch>
      </xdr:blipFill>
      <xdr:spPr>
        <a:xfrm>
          <a:off x="3955540" y="1461600256"/>
          <a:ext cx="895406" cy="895488"/>
        </a:xfrm>
        <a:prstGeom prst="rect">
          <a:avLst/>
        </a:prstGeom>
        <a:noFill/>
        <a:ln w="9525" cap="flat" cmpd="sng">
          <a:noFill/>
          <a:prstDash val="solid"/>
          <a:miter/>
        </a:ln>
        <a:effectLst/>
      </xdr:spPr>
    </xdr:pic>
    <xdr:clientData/>
  </xdr:twoCellAnchor>
  <xdr:twoCellAnchor>
    <xdr:from>
      <xdr:col>1</xdr:col>
      <xdr:colOff>176127</xdr:colOff>
      <xdr:row>1799</xdr:row>
      <xdr:rowOff>886137</xdr:rowOff>
    </xdr:from>
    <xdr:to>
      <xdr:col>1</xdr:col>
      <xdr:colOff>587092</xdr:colOff>
      <xdr:row>1801</xdr:row>
      <xdr:rowOff>87421</xdr:rowOff>
    </xdr:to>
    <xdr:pic>
      <xdr:nvPicPr>
        <xdr:cNvPr id="1601" name="Рисунок 1693" descr=" ">
          <a:extLst>
            <a:ext uri="{FF2B5EF4-FFF2-40B4-BE49-F238E27FC236}">
              <a16:creationId xmlns:a16="http://schemas.microsoft.com/office/drawing/2014/main" id="{00000000-0008-0000-0000-000041060000}"/>
            </a:ext>
          </a:extLst>
        </xdr:cNvPr>
        <xdr:cNvPicPr/>
      </xdr:nvPicPr>
      <xdr:blipFill>
        <a:blip xmlns:r="http://schemas.openxmlformats.org/officeDocument/2006/relationships" r:embed="rId1581"/>
        <a:srcRect/>
        <a:stretch>
          <a:fillRect/>
        </a:stretch>
      </xdr:blipFill>
      <xdr:spPr>
        <a:xfrm>
          <a:off x="3826593" y="1452876800"/>
          <a:ext cx="410101" cy="1219200"/>
        </a:xfrm>
        <a:prstGeom prst="rect">
          <a:avLst/>
        </a:prstGeom>
        <a:noFill/>
        <a:ln w="9525" cap="flat" cmpd="sng">
          <a:noFill/>
          <a:prstDash val="solid"/>
          <a:miter/>
        </a:ln>
        <a:effectLst/>
      </xdr:spPr>
    </xdr:pic>
    <xdr:clientData/>
  </xdr:twoCellAnchor>
  <xdr:twoCellAnchor>
    <xdr:from>
      <xdr:col>1</xdr:col>
      <xdr:colOff>850007</xdr:colOff>
      <xdr:row>1800</xdr:row>
      <xdr:rowOff>913953</xdr:rowOff>
    </xdr:from>
    <xdr:to>
      <xdr:col>1</xdr:col>
      <xdr:colOff>1271182</xdr:colOff>
      <xdr:row>1802</xdr:row>
      <xdr:rowOff>111263</xdr:rowOff>
    </xdr:to>
    <xdr:pic>
      <xdr:nvPicPr>
        <xdr:cNvPr id="1602" name="Рисунок 1694" descr=" ">
          <a:extLst>
            <a:ext uri="{FF2B5EF4-FFF2-40B4-BE49-F238E27FC236}">
              <a16:creationId xmlns:a16="http://schemas.microsoft.com/office/drawing/2014/main" id="{00000000-0008-0000-0000-000042060000}"/>
            </a:ext>
          </a:extLst>
        </xdr:cNvPr>
        <xdr:cNvPicPr/>
      </xdr:nvPicPr>
      <xdr:blipFill>
        <a:blip xmlns:r="http://schemas.openxmlformats.org/officeDocument/2006/relationships" r:embed="rId1582"/>
        <a:srcRect/>
        <a:stretch>
          <a:fillRect/>
        </a:stretch>
      </xdr:blipFill>
      <xdr:spPr>
        <a:xfrm>
          <a:off x="4500468" y="1453919744"/>
          <a:ext cx="421184" cy="1219200"/>
        </a:xfrm>
        <a:prstGeom prst="rect">
          <a:avLst/>
        </a:prstGeom>
        <a:noFill/>
        <a:ln w="9525" cap="flat" cmpd="sng">
          <a:noFill/>
          <a:prstDash val="solid"/>
          <a:miter/>
        </a:ln>
        <a:effectLst/>
      </xdr:spPr>
    </xdr:pic>
    <xdr:clientData/>
  </xdr:twoCellAnchor>
  <xdr:twoCellAnchor>
    <xdr:from>
      <xdr:col>1</xdr:col>
      <xdr:colOff>142944</xdr:colOff>
      <xdr:row>1801</xdr:row>
      <xdr:rowOff>834479</xdr:rowOff>
    </xdr:from>
    <xdr:to>
      <xdr:col>1</xdr:col>
      <xdr:colOff>587092</xdr:colOff>
      <xdr:row>1803</xdr:row>
      <xdr:rowOff>23842</xdr:rowOff>
    </xdr:to>
    <xdr:pic>
      <xdr:nvPicPr>
        <xdr:cNvPr id="1603" name="Рисунок 1695" descr=" ">
          <a:extLst>
            <a:ext uri="{FF2B5EF4-FFF2-40B4-BE49-F238E27FC236}">
              <a16:creationId xmlns:a16="http://schemas.microsoft.com/office/drawing/2014/main" id="{00000000-0008-0000-0000-000043060000}"/>
            </a:ext>
          </a:extLst>
        </xdr:cNvPr>
        <xdr:cNvPicPr/>
      </xdr:nvPicPr>
      <xdr:blipFill>
        <a:blip xmlns:r="http://schemas.openxmlformats.org/officeDocument/2006/relationships" r:embed="rId1583"/>
        <a:srcRect/>
        <a:stretch>
          <a:fillRect/>
        </a:stretch>
      </xdr:blipFill>
      <xdr:spPr>
        <a:xfrm>
          <a:off x="3793219" y="1454843648"/>
          <a:ext cx="443352" cy="1219200"/>
        </a:xfrm>
        <a:prstGeom prst="rect">
          <a:avLst/>
        </a:prstGeom>
        <a:noFill/>
        <a:ln w="9525" cap="flat" cmpd="sng">
          <a:noFill/>
          <a:prstDash val="solid"/>
          <a:miter/>
        </a:ln>
        <a:effectLst/>
      </xdr:spPr>
    </xdr:pic>
    <xdr:clientData/>
  </xdr:twoCellAnchor>
  <xdr:twoCellAnchor>
    <xdr:from>
      <xdr:col>1</xdr:col>
      <xdr:colOff>283335</xdr:colOff>
      <xdr:row>942</xdr:row>
      <xdr:rowOff>23842</xdr:rowOff>
    </xdr:from>
    <xdr:to>
      <xdr:col>1</xdr:col>
      <xdr:colOff>1227788</xdr:colOff>
      <xdr:row>942</xdr:row>
      <xdr:rowOff>898058</xdr:rowOff>
    </xdr:to>
    <xdr:pic>
      <xdr:nvPicPr>
        <xdr:cNvPr id="1604" name="Рисунок 1689" descr=" ">
          <a:extLst>
            <a:ext uri="{FF2B5EF4-FFF2-40B4-BE49-F238E27FC236}">
              <a16:creationId xmlns:a16="http://schemas.microsoft.com/office/drawing/2014/main" id="{00000000-0008-0000-0000-000044060000}"/>
            </a:ext>
          </a:extLst>
        </xdr:cNvPr>
        <xdr:cNvPicPr/>
      </xdr:nvPicPr>
      <xdr:blipFill>
        <a:blip xmlns:r="http://schemas.openxmlformats.org/officeDocument/2006/relationships" r:embed="rId1584"/>
        <a:srcRect/>
        <a:stretch>
          <a:fillRect/>
        </a:stretch>
      </xdr:blipFill>
      <xdr:spPr>
        <a:xfrm>
          <a:off x="3937259" y="680490368"/>
          <a:ext cx="943063" cy="886656"/>
        </a:xfrm>
        <a:prstGeom prst="rect">
          <a:avLst/>
        </a:prstGeom>
        <a:noFill/>
        <a:ln w="9525" cap="flat" cmpd="sng">
          <a:noFill/>
          <a:prstDash val="solid"/>
          <a:miter/>
        </a:ln>
        <a:effectLst/>
      </xdr:spPr>
    </xdr:pic>
    <xdr:clientData/>
  </xdr:twoCellAnchor>
  <xdr:twoCellAnchor>
    <xdr:from>
      <xdr:col>1</xdr:col>
      <xdr:colOff>283335</xdr:colOff>
      <xdr:row>941</xdr:row>
      <xdr:rowOff>23842</xdr:rowOff>
    </xdr:from>
    <xdr:to>
      <xdr:col>1</xdr:col>
      <xdr:colOff>1209920</xdr:colOff>
      <xdr:row>941</xdr:row>
      <xdr:rowOff>898058</xdr:rowOff>
    </xdr:to>
    <xdr:pic>
      <xdr:nvPicPr>
        <xdr:cNvPr id="1605" name="Рисунок 1696" descr=" ">
          <a:extLst>
            <a:ext uri="{FF2B5EF4-FFF2-40B4-BE49-F238E27FC236}">
              <a16:creationId xmlns:a16="http://schemas.microsoft.com/office/drawing/2014/main" id="{00000000-0008-0000-0000-000045060000}"/>
            </a:ext>
          </a:extLst>
        </xdr:cNvPr>
        <xdr:cNvPicPr/>
      </xdr:nvPicPr>
      <xdr:blipFill>
        <a:blip xmlns:r="http://schemas.openxmlformats.org/officeDocument/2006/relationships" r:embed="rId1585"/>
        <a:srcRect/>
        <a:stretch>
          <a:fillRect/>
        </a:stretch>
      </xdr:blipFill>
      <xdr:spPr>
        <a:xfrm>
          <a:off x="3935407" y="679483776"/>
          <a:ext cx="926942" cy="886656"/>
        </a:xfrm>
        <a:prstGeom prst="rect">
          <a:avLst/>
        </a:prstGeom>
        <a:noFill/>
        <a:ln w="9525" cap="flat" cmpd="sng">
          <a:noFill/>
          <a:prstDash val="solid"/>
          <a:miter/>
        </a:ln>
        <a:effectLst/>
      </xdr:spPr>
    </xdr:pic>
    <xdr:clientData/>
  </xdr:twoCellAnchor>
  <xdr:twoCellAnchor>
    <xdr:from>
      <xdr:col>1</xdr:col>
      <xdr:colOff>306309</xdr:colOff>
      <xdr:row>940</xdr:row>
      <xdr:rowOff>23842</xdr:rowOff>
    </xdr:from>
    <xdr:to>
      <xdr:col>1</xdr:col>
      <xdr:colOff>1209920</xdr:colOff>
      <xdr:row>940</xdr:row>
      <xdr:rowOff>898058</xdr:rowOff>
    </xdr:to>
    <xdr:pic>
      <xdr:nvPicPr>
        <xdr:cNvPr id="1606" name="Рисунок 1697" descr=" ">
          <a:extLst>
            <a:ext uri="{FF2B5EF4-FFF2-40B4-BE49-F238E27FC236}">
              <a16:creationId xmlns:a16="http://schemas.microsoft.com/office/drawing/2014/main" id="{00000000-0008-0000-0000-000046060000}"/>
            </a:ext>
          </a:extLst>
        </xdr:cNvPr>
        <xdr:cNvPicPr/>
      </xdr:nvPicPr>
      <xdr:blipFill>
        <a:blip xmlns:r="http://schemas.openxmlformats.org/officeDocument/2006/relationships" r:embed="rId1586"/>
        <a:srcRect/>
        <a:stretch>
          <a:fillRect/>
        </a:stretch>
      </xdr:blipFill>
      <xdr:spPr>
        <a:xfrm>
          <a:off x="3959678" y="678477184"/>
          <a:ext cx="902761" cy="886656"/>
        </a:xfrm>
        <a:prstGeom prst="rect">
          <a:avLst/>
        </a:prstGeom>
        <a:noFill/>
        <a:ln w="9525" cap="flat" cmpd="sng">
          <a:noFill/>
          <a:prstDash val="solid"/>
          <a:miter/>
        </a:ln>
        <a:effectLst/>
      </xdr:spPr>
    </xdr:pic>
    <xdr:clientData/>
  </xdr:twoCellAnchor>
  <xdr:twoCellAnchor>
    <xdr:from>
      <xdr:col>1</xdr:col>
      <xdr:colOff>306309</xdr:colOff>
      <xdr:row>944</xdr:row>
      <xdr:rowOff>23842</xdr:rowOff>
    </xdr:from>
    <xdr:to>
      <xdr:col>1</xdr:col>
      <xdr:colOff>1199710</xdr:colOff>
      <xdr:row>944</xdr:row>
      <xdr:rowOff>898058</xdr:rowOff>
    </xdr:to>
    <xdr:pic>
      <xdr:nvPicPr>
        <xdr:cNvPr id="1607" name="Рисунок 1698" descr=" ">
          <a:extLst>
            <a:ext uri="{FF2B5EF4-FFF2-40B4-BE49-F238E27FC236}">
              <a16:creationId xmlns:a16="http://schemas.microsoft.com/office/drawing/2014/main" id="{00000000-0008-0000-0000-000047060000}"/>
            </a:ext>
          </a:extLst>
        </xdr:cNvPr>
        <xdr:cNvPicPr/>
      </xdr:nvPicPr>
      <xdr:blipFill>
        <a:blip xmlns:r="http://schemas.openxmlformats.org/officeDocument/2006/relationships" r:embed="rId1587"/>
        <a:srcRect/>
        <a:stretch>
          <a:fillRect/>
        </a:stretch>
      </xdr:blipFill>
      <xdr:spPr>
        <a:xfrm>
          <a:off x="3958912" y="682505216"/>
          <a:ext cx="894701" cy="886656"/>
        </a:xfrm>
        <a:prstGeom prst="rect">
          <a:avLst/>
        </a:prstGeom>
        <a:noFill/>
        <a:ln w="9525" cap="flat" cmpd="sng">
          <a:noFill/>
          <a:prstDash val="solid"/>
          <a:miter/>
        </a:ln>
        <a:effectLst/>
      </xdr:spPr>
    </xdr:pic>
    <xdr:clientData/>
  </xdr:twoCellAnchor>
  <xdr:twoCellAnchor>
    <xdr:from>
      <xdr:col>1</xdr:col>
      <xdr:colOff>293546</xdr:colOff>
      <xdr:row>945</xdr:row>
      <xdr:rowOff>23842</xdr:rowOff>
    </xdr:from>
    <xdr:to>
      <xdr:col>1</xdr:col>
      <xdr:colOff>1204815</xdr:colOff>
      <xdr:row>945</xdr:row>
      <xdr:rowOff>898058</xdr:rowOff>
    </xdr:to>
    <xdr:pic>
      <xdr:nvPicPr>
        <xdr:cNvPr id="1608" name="Рисунок 1699" descr=" ">
          <a:extLst>
            <a:ext uri="{FF2B5EF4-FFF2-40B4-BE49-F238E27FC236}">
              <a16:creationId xmlns:a16="http://schemas.microsoft.com/office/drawing/2014/main" id="{00000000-0008-0000-0000-000048060000}"/>
            </a:ext>
          </a:extLst>
        </xdr:cNvPr>
        <xdr:cNvPicPr/>
      </xdr:nvPicPr>
      <xdr:blipFill>
        <a:blip xmlns:r="http://schemas.openxmlformats.org/officeDocument/2006/relationships" r:embed="rId1588"/>
        <a:srcRect/>
        <a:stretch>
          <a:fillRect/>
        </a:stretch>
      </xdr:blipFill>
      <xdr:spPr>
        <a:xfrm>
          <a:off x="3947803" y="683512448"/>
          <a:ext cx="910821" cy="886656"/>
        </a:xfrm>
        <a:prstGeom prst="rect">
          <a:avLst/>
        </a:prstGeom>
        <a:noFill/>
        <a:ln w="9525" cap="flat" cmpd="sng">
          <a:noFill/>
          <a:prstDash val="solid"/>
          <a:miter/>
        </a:ln>
        <a:effectLst/>
      </xdr:spPr>
    </xdr:pic>
    <xdr:clientData/>
  </xdr:twoCellAnchor>
  <xdr:twoCellAnchor>
    <xdr:from>
      <xdr:col>1</xdr:col>
      <xdr:colOff>890848</xdr:colOff>
      <xdr:row>1804</xdr:row>
      <xdr:rowOff>747057</xdr:rowOff>
    </xdr:from>
    <xdr:to>
      <xdr:col>1</xdr:col>
      <xdr:colOff>1396258</xdr:colOff>
      <xdr:row>1805</xdr:row>
      <xdr:rowOff>949716</xdr:rowOff>
    </xdr:to>
    <xdr:pic>
      <xdr:nvPicPr>
        <xdr:cNvPr id="1609" name="Рисунок 1700" descr=" ">
          <a:extLst>
            <a:ext uri="{FF2B5EF4-FFF2-40B4-BE49-F238E27FC236}">
              <a16:creationId xmlns:a16="http://schemas.microsoft.com/office/drawing/2014/main" id="{00000000-0008-0000-0000-000049060000}"/>
            </a:ext>
          </a:extLst>
        </xdr:cNvPr>
        <xdr:cNvPicPr/>
      </xdr:nvPicPr>
      <xdr:blipFill>
        <a:blip xmlns:r="http://schemas.openxmlformats.org/officeDocument/2006/relationships" r:embed="rId1589"/>
        <a:srcRect/>
        <a:stretch>
          <a:fillRect/>
        </a:stretch>
      </xdr:blipFill>
      <xdr:spPr>
        <a:xfrm>
          <a:off x="4544786" y="1470374272"/>
          <a:ext cx="504825" cy="1211008"/>
        </a:xfrm>
        <a:prstGeom prst="rect">
          <a:avLst/>
        </a:prstGeom>
        <a:noFill/>
        <a:ln w="9525" cap="flat" cmpd="sng">
          <a:noFill/>
          <a:prstDash val="solid"/>
          <a:miter/>
        </a:ln>
        <a:effectLst/>
      </xdr:spPr>
    </xdr:pic>
    <xdr:clientData/>
  </xdr:twoCellAnchor>
  <xdr:twoCellAnchor>
    <xdr:from>
      <xdr:col>1</xdr:col>
      <xdr:colOff>20420</xdr:colOff>
      <xdr:row>1808</xdr:row>
      <xdr:rowOff>429160</xdr:rowOff>
    </xdr:from>
    <xdr:to>
      <xdr:col>1</xdr:col>
      <xdr:colOff>1457520</xdr:colOff>
      <xdr:row>1809</xdr:row>
      <xdr:rowOff>393397</xdr:rowOff>
    </xdr:to>
    <xdr:pic>
      <xdr:nvPicPr>
        <xdr:cNvPr id="1610" name="Рисунок 1701" descr=" ">
          <a:extLst>
            <a:ext uri="{FF2B5EF4-FFF2-40B4-BE49-F238E27FC236}">
              <a16:creationId xmlns:a16="http://schemas.microsoft.com/office/drawing/2014/main" id="{00000000-0008-0000-0000-00004A060000}"/>
            </a:ext>
          </a:extLst>
        </xdr:cNvPr>
        <xdr:cNvPicPr/>
      </xdr:nvPicPr>
      <xdr:blipFill>
        <a:blip xmlns:r="http://schemas.openxmlformats.org/officeDocument/2006/relationships" r:embed="rId1590"/>
        <a:srcRect/>
        <a:stretch>
          <a:fillRect/>
        </a:stretch>
      </xdr:blipFill>
      <xdr:spPr>
        <a:xfrm>
          <a:off x="3674251" y="1457679104"/>
          <a:ext cx="1436607" cy="965760"/>
        </a:xfrm>
        <a:prstGeom prst="rect">
          <a:avLst/>
        </a:prstGeom>
        <a:noFill/>
        <a:ln w="9525" cap="flat" cmpd="sng">
          <a:noFill/>
          <a:prstDash val="solid"/>
          <a:miter/>
        </a:ln>
        <a:effectLst/>
      </xdr:spPr>
    </xdr:pic>
    <xdr:clientData/>
  </xdr:twoCellAnchor>
  <xdr:twoCellAnchor>
    <xdr:from>
      <xdr:col>1</xdr:col>
      <xdr:colOff>860217</xdr:colOff>
      <xdr:row>390</xdr:row>
      <xdr:rowOff>786794</xdr:rowOff>
    </xdr:from>
    <xdr:to>
      <xdr:col>1</xdr:col>
      <xdr:colOff>1342654</xdr:colOff>
      <xdr:row>391</xdr:row>
      <xdr:rowOff>937795</xdr:rowOff>
    </xdr:to>
    <xdr:pic>
      <xdr:nvPicPr>
        <xdr:cNvPr id="1611" name="Рисунок 1703" descr=" ">
          <a:extLst>
            <a:ext uri="{FF2B5EF4-FFF2-40B4-BE49-F238E27FC236}">
              <a16:creationId xmlns:a16="http://schemas.microsoft.com/office/drawing/2014/main" id="{00000000-0008-0000-0000-00004B060000}"/>
            </a:ext>
          </a:extLst>
        </xdr:cNvPr>
        <xdr:cNvPicPr/>
      </xdr:nvPicPr>
      <xdr:blipFill>
        <a:blip xmlns:r="http://schemas.openxmlformats.org/officeDocument/2006/relationships" r:embed="rId1591"/>
        <a:srcRect/>
        <a:stretch>
          <a:fillRect/>
        </a:stretch>
      </xdr:blipFill>
      <xdr:spPr>
        <a:xfrm>
          <a:off x="4512871" y="223647008"/>
          <a:ext cx="483672" cy="1156608"/>
        </a:xfrm>
        <a:prstGeom prst="rect">
          <a:avLst/>
        </a:prstGeom>
        <a:noFill/>
        <a:ln w="9525" cap="flat" cmpd="sng">
          <a:noFill/>
          <a:prstDash val="solid"/>
          <a:miter/>
        </a:ln>
        <a:effectLst/>
      </xdr:spPr>
    </xdr:pic>
    <xdr:clientData/>
  </xdr:twoCellAnchor>
  <xdr:twoCellAnchor>
    <xdr:from>
      <xdr:col>1</xdr:col>
      <xdr:colOff>844607</xdr:colOff>
      <xdr:row>1193</xdr:row>
      <xdr:rowOff>158859</xdr:rowOff>
    </xdr:from>
    <xdr:to>
      <xdr:col>1</xdr:col>
      <xdr:colOff>1906478</xdr:colOff>
      <xdr:row>1193</xdr:row>
      <xdr:rowOff>870153</xdr:rowOff>
    </xdr:to>
    <xdr:pic>
      <xdr:nvPicPr>
        <xdr:cNvPr id="1612" name="Рисунок 1704" descr=" ">
          <a:extLst>
            <a:ext uri="{FF2B5EF4-FFF2-40B4-BE49-F238E27FC236}">
              <a16:creationId xmlns:a16="http://schemas.microsoft.com/office/drawing/2014/main" id="{00000000-0008-0000-0000-00004C060000}"/>
            </a:ext>
          </a:extLst>
        </xdr:cNvPr>
        <xdr:cNvPicPr/>
      </xdr:nvPicPr>
      <xdr:blipFill>
        <a:blip xmlns:r="http://schemas.openxmlformats.org/officeDocument/2006/relationships" r:embed="rId1592"/>
        <a:srcRect/>
        <a:stretch>
          <a:fillRect/>
        </a:stretch>
      </xdr:blipFill>
      <xdr:spPr>
        <a:xfrm>
          <a:off x="4487920" y="1029251765"/>
          <a:ext cx="1061871" cy="711294"/>
        </a:xfrm>
        <a:prstGeom prst="rect">
          <a:avLst/>
        </a:prstGeom>
        <a:noFill/>
        <a:ln w="9525" cap="flat" cmpd="sng">
          <a:noFill/>
          <a:prstDash val="solid"/>
          <a:miter/>
        </a:ln>
        <a:effectLst/>
      </xdr:spPr>
    </xdr:pic>
    <xdr:clientData/>
  </xdr:twoCellAnchor>
  <xdr:twoCellAnchor>
    <xdr:from>
      <xdr:col>1</xdr:col>
      <xdr:colOff>416069</xdr:colOff>
      <xdr:row>1453</xdr:row>
      <xdr:rowOff>11921</xdr:rowOff>
    </xdr:from>
    <xdr:to>
      <xdr:col>1</xdr:col>
      <xdr:colOff>1069529</xdr:colOff>
      <xdr:row>1453</xdr:row>
      <xdr:rowOff>937795</xdr:rowOff>
    </xdr:to>
    <xdr:pic>
      <xdr:nvPicPr>
        <xdr:cNvPr id="1613" name="Рисунок 1705" descr=" ">
          <a:extLst>
            <a:ext uri="{FF2B5EF4-FFF2-40B4-BE49-F238E27FC236}">
              <a16:creationId xmlns:a16="http://schemas.microsoft.com/office/drawing/2014/main" id="{00000000-0008-0000-0000-00004D060000}"/>
            </a:ext>
          </a:extLst>
        </xdr:cNvPr>
        <xdr:cNvPicPr/>
      </xdr:nvPicPr>
      <xdr:blipFill>
        <a:blip xmlns:r="http://schemas.openxmlformats.org/officeDocument/2006/relationships" r:embed="rId1593"/>
        <a:srcRect/>
        <a:stretch>
          <a:fillRect/>
        </a:stretch>
      </xdr:blipFill>
      <xdr:spPr>
        <a:xfrm>
          <a:off x="4068537" y="1147504000"/>
          <a:ext cx="653142" cy="932992"/>
        </a:xfrm>
        <a:prstGeom prst="rect">
          <a:avLst/>
        </a:prstGeom>
        <a:noFill/>
        <a:ln w="9525" cap="flat" cmpd="sng">
          <a:noFill/>
          <a:prstDash val="solid"/>
          <a:miter/>
        </a:ln>
        <a:effectLst/>
      </xdr:spPr>
    </xdr:pic>
    <xdr:clientData/>
  </xdr:twoCellAnchor>
  <xdr:twoCellAnchor>
    <xdr:from>
      <xdr:col>1</xdr:col>
      <xdr:colOff>89340</xdr:colOff>
      <xdr:row>451</xdr:row>
      <xdr:rowOff>23842</xdr:rowOff>
    </xdr:from>
    <xdr:to>
      <xdr:col>1</xdr:col>
      <xdr:colOff>673879</xdr:colOff>
      <xdr:row>452</xdr:row>
      <xdr:rowOff>226501</xdr:rowOff>
    </xdr:to>
    <xdr:pic>
      <xdr:nvPicPr>
        <xdr:cNvPr id="1614" name="Рисунок 1706" descr=" ">
          <a:extLst>
            <a:ext uri="{FF2B5EF4-FFF2-40B4-BE49-F238E27FC236}">
              <a16:creationId xmlns:a16="http://schemas.microsoft.com/office/drawing/2014/main" id="{00000000-0008-0000-0000-00004E060000}"/>
            </a:ext>
          </a:extLst>
        </xdr:cNvPr>
        <xdr:cNvPicPr/>
      </xdr:nvPicPr>
      <xdr:blipFill>
        <a:blip xmlns:r="http://schemas.openxmlformats.org/officeDocument/2006/relationships" r:embed="rId1594"/>
        <a:srcRect/>
        <a:stretch>
          <a:fillRect/>
        </a:stretch>
      </xdr:blipFill>
      <xdr:spPr>
        <a:xfrm>
          <a:off x="3741964" y="281109952"/>
          <a:ext cx="584786" cy="1213728"/>
        </a:xfrm>
        <a:prstGeom prst="rect">
          <a:avLst/>
        </a:prstGeom>
        <a:noFill/>
        <a:ln w="9525" cap="flat" cmpd="sng">
          <a:noFill/>
          <a:prstDash val="solid"/>
          <a:miter/>
        </a:ln>
        <a:effectLst/>
      </xdr:spPr>
    </xdr:pic>
    <xdr:clientData/>
  </xdr:twoCellAnchor>
  <xdr:twoCellAnchor>
    <xdr:from>
      <xdr:col>1</xdr:col>
      <xdr:colOff>783640</xdr:colOff>
      <xdr:row>451</xdr:row>
      <xdr:rowOff>671557</xdr:rowOff>
    </xdr:from>
    <xdr:to>
      <xdr:col>1</xdr:col>
      <xdr:colOff>1368180</xdr:colOff>
      <xdr:row>452</xdr:row>
      <xdr:rowOff>886137</xdr:rowOff>
    </xdr:to>
    <xdr:pic>
      <xdr:nvPicPr>
        <xdr:cNvPr id="1615" name="Рисунок 1707" descr=" ">
          <a:extLst>
            <a:ext uri="{FF2B5EF4-FFF2-40B4-BE49-F238E27FC236}">
              <a16:creationId xmlns:a16="http://schemas.microsoft.com/office/drawing/2014/main" id="{00000000-0008-0000-0000-00004F060000}"/>
            </a:ext>
          </a:extLst>
        </xdr:cNvPr>
        <xdr:cNvPicPr/>
      </xdr:nvPicPr>
      <xdr:blipFill>
        <a:blip xmlns:r="http://schemas.openxmlformats.org/officeDocument/2006/relationships" r:embed="rId1595"/>
        <a:srcRect/>
        <a:stretch>
          <a:fillRect/>
        </a:stretch>
      </xdr:blipFill>
      <xdr:spPr>
        <a:xfrm>
          <a:off x="4436249" y="281763424"/>
          <a:ext cx="584786" cy="1213696"/>
        </a:xfrm>
        <a:prstGeom prst="rect">
          <a:avLst/>
        </a:prstGeom>
        <a:noFill/>
        <a:ln w="9525" cap="flat" cmpd="sng">
          <a:noFill/>
          <a:prstDash val="solid"/>
          <a:miter/>
        </a:ln>
        <a:effectLst/>
      </xdr:spPr>
    </xdr:pic>
    <xdr:clientData/>
  </xdr:twoCellAnchor>
  <xdr:twoCellAnchor>
    <xdr:from>
      <xdr:col>1</xdr:col>
      <xdr:colOff>127455</xdr:colOff>
      <xdr:row>104</xdr:row>
      <xdr:rowOff>107154</xdr:rowOff>
    </xdr:from>
    <xdr:to>
      <xdr:col>1</xdr:col>
      <xdr:colOff>1940720</xdr:colOff>
      <xdr:row>104</xdr:row>
      <xdr:rowOff>759289</xdr:rowOff>
    </xdr:to>
    <xdr:pic>
      <xdr:nvPicPr>
        <xdr:cNvPr id="1616" name="Рисунок 1708" descr=" ">
          <a:extLst>
            <a:ext uri="{FF2B5EF4-FFF2-40B4-BE49-F238E27FC236}">
              <a16:creationId xmlns:a16="http://schemas.microsoft.com/office/drawing/2014/main" id="{00000000-0008-0000-0000-000050060000}"/>
            </a:ext>
          </a:extLst>
        </xdr:cNvPr>
        <xdr:cNvPicPr/>
      </xdr:nvPicPr>
      <xdr:blipFill>
        <a:blip xmlns:r="http://schemas.openxmlformats.org/officeDocument/2006/relationships" r:embed="rId1596"/>
        <a:srcRect/>
        <a:stretch>
          <a:fillRect/>
        </a:stretch>
      </xdr:blipFill>
      <xdr:spPr>
        <a:xfrm rot="16200000">
          <a:off x="4351333" y="88371027"/>
          <a:ext cx="652135" cy="1813265"/>
        </a:xfrm>
        <a:prstGeom prst="rect">
          <a:avLst/>
        </a:prstGeom>
        <a:noFill/>
        <a:ln w="9525" cap="flat" cmpd="sng">
          <a:noFill/>
          <a:prstDash val="solid"/>
          <a:miter/>
        </a:ln>
        <a:effectLst/>
      </xdr:spPr>
    </xdr:pic>
    <xdr:clientData/>
  </xdr:twoCellAnchor>
  <xdr:twoCellAnchor>
    <xdr:from>
      <xdr:col>1</xdr:col>
      <xdr:colOff>416717</xdr:colOff>
      <xdr:row>114</xdr:row>
      <xdr:rowOff>11906</xdr:rowOff>
    </xdr:from>
    <xdr:to>
      <xdr:col>1</xdr:col>
      <xdr:colOff>869156</xdr:colOff>
      <xdr:row>115</xdr:row>
      <xdr:rowOff>178593</xdr:rowOff>
    </xdr:to>
    <xdr:pic>
      <xdr:nvPicPr>
        <xdr:cNvPr id="1617" name="Рисунок 1711" descr=" ">
          <a:extLst>
            <a:ext uri="{FF2B5EF4-FFF2-40B4-BE49-F238E27FC236}">
              <a16:creationId xmlns:a16="http://schemas.microsoft.com/office/drawing/2014/main" id="{00000000-0008-0000-0000-000051060000}"/>
            </a:ext>
          </a:extLst>
        </xdr:cNvPr>
        <xdr:cNvPicPr/>
      </xdr:nvPicPr>
      <xdr:blipFill>
        <a:blip xmlns:r="http://schemas.openxmlformats.org/officeDocument/2006/relationships" r:embed="rId1597"/>
        <a:srcRect/>
        <a:stretch>
          <a:fillRect/>
        </a:stretch>
      </xdr:blipFill>
      <xdr:spPr>
        <a:xfrm>
          <a:off x="4060030" y="97928906"/>
          <a:ext cx="452439" cy="1047750"/>
        </a:xfrm>
        <a:prstGeom prst="rect">
          <a:avLst/>
        </a:prstGeom>
        <a:noFill/>
        <a:ln w="9525" cap="flat" cmpd="sng">
          <a:noFill/>
          <a:prstDash val="solid"/>
          <a:miter/>
        </a:ln>
        <a:effectLst/>
      </xdr:spPr>
    </xdr:pic>
    <xdr:clientData/>
  </xdr:twoCellAnchor>
  <xdr:twoCellAnchor>
    <xdr:from>
      <xdr:col>1</xdr:col>
      <xdr:colOff>742799</xdr:colOff>
      <xdr:row>353</xdr:row>
      <xdr:rowOff>758661</xdr:rowOff>
    </xdr:from>
    <xdr:to>
      <xdr:col>1</xdr:col>
      <xdr:colOff>1547812</xdr:colOff>
      <xdr:row>355</xdr:row>
      <xdr:rowOff>83344</xdr:rowOff>
    </xdr:to>
    <xdr:pic>
      <xdr:nvPicPr>
        <xdr:cNvPr id="1618" name="Рисунок 1712" descr=" ">
          <a:extLst>
            <a:ext uri="{FF2B5EF4-FFF2-40B4-BE49-F238E27FC236}">
              <a16:creationId xmlns:a16="http://schemas.microsoft.com/office/drawing/2014/main" id="{00000000-0008-0000-0000-000052060000}"/>
            </a:ext>
          </a:extLst>
        </xdr:cNvPr>
        <xdr:cNvPicPr/>
      </xdr:nvPicPr>
      <xdr:blipFill>
        <a:blip xmlns:r="http://schemas.openxmlformats.org/officeDocument/2006/relationships" r:embed="rId1598"/>
        <a:srcRect/>
        <a:stretch>
          <a:fillRect/>
        </a:stretch>
      </xdr:blipFill>
      <xdr:spPr>
        <a:xfrm>
          <a:off x="4386112" y="311571317"/>
          <a:ext cx="805013" cy="1086808"/>
        </a:xfrm>
        <a:prstGeom prst="rect">
          <a:avLst/>
        </a:prstGeom>
        <a:noFill/>
        <a:ln w="9525" cap="flat" cmpd="sng">
          <a:noFill/>
          <a:prstDash val="solid"/>
          <a:miter/>
        </a:ln>
        <a:effectLst/>
      </xdr:spPr>
    </xdr:pic>
    <xdr:clientData/>
  </xdr:twoCellAnchor>
  <xdr:twoCellAnchor>
    <xdr:from>
      <xdr:col>1</xdr:col>
      <xdr:colOff>206740</xdr:colOff>
      <xdr:row>906</xdr:row>
      <xdr:rowOff>940595</xdr:rowOff>
    </xdr:from>
    <xdr:to>
      <xdr:col>1</xdr:col>
      <xdr:colOff>1262061</xdr:colOff>
      <xdr:row>907</xdr:row>
      <xdr:rowOff>988219</xdr:rowOff>
    </xdr:to>
    <xdr:pic>
      <xdr:nvPicPr>
        <xdr:cNvPr id="1619" name="Рисунок 1715" descr=" ">
          <a:extLst>
            <a:ext uri="{FF2B5EF4-FFF2-40B4-BE49-F238E27FC236}">
              <a16:creationId xmlns:a16="http://schemas.microsoft.com/office/drawing/2014/main" id="{00000000-0008-0000-0000-000053060000}"/>
            </a:ext>
          </a:extLst>
        </xdr:cNvPr>
        <xdr:cNvPicPr/>
      </xdr:nvPicPr>
      <xdr:blipFill>
        <a:blip xmlns:r="http://schemas.openxmlformats.org/officeDocument/2006/relationships" r:embed="rId1599"/>
        <a:srcRect/>
        <a:stretch>
          <a:fillRect/>
        </a:stretch>
      </xdr:blipFill>
      <xdr:spPr>
        <a:xfrm>
          <a:off x="3850053" y="764583658"/>
          <a:ext cx="1055321" cy="1000124"/>
        </a:xfrm>
        <a:prstGeom prst="rect">
          <a:avLst/>
        </a:prstGeom>
        <a:noFill/>
        <a:ln w="9525" cap="flat" cmpd="sng">
          <a:noFill/>
          <a:prstDash val="solid"/>
          <a:miter/>
        </a:ln>
        <a:effectLst/>
      </xdr:spPr>
    </xdr:pic>
    <xdr:clientData/>
  </xdr:twoCellAnchor>
  <xdr:twoCellAnchor>
    <xdr:from>
      <xdr:col>1</xdr:col>
      <xdr:colOff>1345406</xdr:colOff>
      <xdr:row>907</xdr:row>
      <xdr:rowOff>11906</xdr:rowOff>
    </xdr:from>
    <xdr:to>
      <xdr:col>2</xdr:col>
      <xdr:colOff>47625</xdr:colOff>
      <xdr:row>907</xdr:row>
      <xdr:rowOff>976312</xdr:rowOff>
    </xdr:to>
    <xdr:pic>
      <xdr:nvPicPr>
        <xdr:cNvPr id="1620" name="Рисунок 1716" descr=" ">
          <a:extLst>
            <a:ext uri="{FF2B5EF4-FFF2-40B4-BE49-F238E27FC236}">
              <a16:creationId xmlns:a16="http://schemas.microsoft.com/office/drawing/2014/main" id="{00000000-0008-0000-0000-000054060000}"/>
            </a:ext>
          </a:extLst>
        </xdr:cNvPr>
        <xdr:cNvPicPr/>
      </xdr:nvPicPr>
      <xdr:blipFill>
        <a:blip xmlns:r="http://schemas.openxmlformats.org/officeDocument/2006/relationships" r:embed="rId1600"/>
        <a:srcRect/>
        <a:stretch>
          <a:fillRect/>
        </a:stretch>
      </xdr:blipFill>
      <xdr:spPr>
        <a:xfrm>
          <a:off x="4988719" y="764607469"/>
          <a:ext cx="1012031" cy="964406"/>
        </a:xfrm>
        <a:prstGeom prst="rect">
          <a:avLst/>
        </a:prstGeom>
        <a:noFill/>
        <a:ln w="9525" cap="flat" cmpd="sng">
          <a:noFill/>
          <a:prstDash val="solid"/>
          <a:miter/>
        </a:ln>
        <a:effectLst/>
      </xdr:spPr>
    </xdr:pic>
    <xdr:clientData/>
  </xdr:twoCellAnchor>
  <xdr:twoCellAnchor>
    <xdr:from>
      <xdr:col>1</xdr:col>
      <xdr:colOff>237389</xdr:colOff>
      <xdr:row>418</xdr:row>
      <xdr:rowOff>609017</xdr:rowOff>
    </xdr:from>
    <xdr:to>
      <xdr:col>1</xdr:col>
      <xdr:colOff>658564</xdr:colOff>
      <xdr:row>419</xdr:row>
      <xdr:rowOff>772581</xdr:rowOff>
    </xdr:to>
    <xdr:pic>
      <xdr:nvPicPr>
        <xdr:cNvPr id="1621" name="Рисунок 1717" descr=" ">
          <a:extLst>
            <a:ext uri="{FF2B5EF4-FFF2-40B4-BE49-F238E27FC236}">
              <a16:creationId xmlns:a16="http://schemas.microsoft.com/office/drawing/2014/main" id="{00000000-0008-0000-0000-000055060000}"/>
            </a:ext>
          </a:extLst>
        </xdr:cNvPr>
        <xdr:cNvPicPr/>
      </xdr:nvPicPr>
      <xdr:blipFill>
        <a:blip xmlns:r="http://schemas.openxmlformats.org/officeDocument/2006/relationships" r:embed="rId1601"/>
        <a:srcRect/>
        <a:stretch>
          <a:fillRect/>
        </a:stretch>
      </xdr:blipFill>
      <xdr:spPr>
        <a:xfrm>
          <a:off x="3891643" y="252453328"/>
          <a:ext cx="419100" cy="1047744"/>
        </a:xfrm>
        <a:prstGeom prst="rect">
          <a:avLst/>
        </a:prstGeom>
        <a:noFill/>
        <a:ln w="9525" cap="flat" cmpd="sng">
          <a:noFill/>
          <a:prstDash val="solid"/>
          <a:miter/>
        </a:ln>
        <a:effectLst/>
      </xdr:spPr>
    </xdr:pic>
    <xdr:clientData/>
  </xdr:twoCellAnchor>
  <xdr:twoCellAnchor>
    <xdr:from>
      <xdr:col>1</xdr:col>
      <xdr:colOff>196548</xdr:colOff>
      <xdr:row>1214</xdr:row>
      <xdr:rowOff>47684</xdr:rowOff>
    </xdr:from>
    <xdr:to>
      <xdr:col>1</xdr:col>
      <xdr:colOff>1314576</xdr:colOff>
      <xdr:row>1214</xdr:row>
      <xdr:rowOff>925874</xdr:rowOff>
    </xdr:to>
    <xdr:pic>
      <xdr:nvPicPr>
        <xdr:cNvPr id="1622" name="Рисунок 1718" descr=" ">
          <a:extLst>
            <a:ext uri="{FF2B5EF4-FFF2-40B4-BE49-F238E27FC236}">
              <a16:creationId xmlns:a16="http://schemas.microsoft.com/office/drawing/2014/main" id="{00000000-0008-0000-0000-000056060000}"/>
            </a:ext>
          </a:extLst>
        </xdr:cNvPr>
        <xdr:cNvPicPr/>
      </xdr:nvPicPr>
      <xdr:blipFill>
        <a:blip xmlns:r="http://schemas.openxmlformats.org/officeDocument/2006/relationships" r:embed="rId1602"/>
        <a:srcRect/>
        <a:stretch>
          <a:fillRect/>
        </a:stretch>
      </xdr:blipFill>
      <xdr:spPr>
        <a:xfrm>
          <a:off x="3850821" y="946285440"/>
          <a:ext cx="1115787" cy="876672"/>
        </a:xfrm>
        <a:prstGeom prst="rect">
          <a:avLst/>
        </a:prstGeom>
        <a:noFill/>
        <a:ln w="9525" cap="flat" cmpd="sng">
          <a:noFill/>
          <a:prstDash val="solid"/>
          <a:miter/>
        </a:ln>
        <a:effectLst/>
      </xdr:spPr>
    </xdr:pic>
    <xdr:clientData/>
  </xdr:twoCellAnchor>
  <xdr:twoCellAnchor>
    <xdr:from>
      <xdr:col>1</xdr:col>
      <xdr:colOff>178680</xdr:colOff>
      <xdr:row>383</xdr:row>
      <xdr:rowOff>23842</xdr:rowOff>
    </xdr:from>
    <xdr:to>
      <xdr:col>1</xdr:col>
      <xdr:colOff>1304366</xdr:colOff>
      <xdr:row>383</xdr:row>
      <xdr:rowOff>925874</xdr:rowOff>
    </xdr:to>
    <xdr:pic>
      <xdr:nvPicPr>
        <xdr:cNvPr id="1623" name="Рисунок 1719" descr=" ">
          <a:extLst>
            <a:ext uri="{FF2B5EF4-FFF2-40B4-BE49-F238E27FC236}">
              <a16:creationId xmlns:a16="http://schemas.microsoft.com/office/drawing/2014/main" id="{00000000-0008-0000-0000-000057060000}"/>
            </a:ext>
          </a:extLst>
        </xdr:cNvPr>
        <xdr:cNvPicPr/>
      </xdr:nvPicPr>
      <xdr:blipFill>
        <a:blip xmlns:r="http://schemas.openxmlformats.org/officeDocument/2006/relationships" r:embed="rId1603"/>
        <a:srcRect/>
        <a:stretch>
          <a:fillRect/>
        </a:stretch>
      </xdr:blipFill>
      <xdr:spPr>
        <a:xfrm>
          <a:off x="3831275" y="219496816"/>
          <a:ext cx="1126672" cy="898080"/>
        </a:xfrm>
        <a:prstGeom prst="rect">
          <a:avLst/>
        </a:prstGeom>
        <a:noFill/>
        <a:ln w="9525" cap="flat" cmpd="sng">
          <a:noFill/>
          <a:prstDash val="solid"/>
          <a:miter/>
        </a:ln>
        <a:effectLst/>
      </xdr:spPr>
    </xdr:pic>
    <xdr:clientData/>
  </xdr:twoCellAnchor>
  <xdr:twoCellAnchor>
    <xdr:from>
      <xdr:col>1</xdr:col>
      <xdr:colOff>90196</xdr:colOff>
      <xdr:row>381</xdr:row>
      <xdr:rowOff>98704</xdr:rowOff>
    </xdr:from>
    <xdr:to>
      <xdr:col>1</xdr:col>
      <xdr:colOff>2178843</xdr:colOff>
      <xdr:row>382</xdr:row>
      <xdr:rowOff>857249</xdr:rowOff>
    </xdr:to>
    <xdr:pic>
      <xdr:nvPicPr>
        <xdr:cNvPr id="1624" name="Рисунок 1720" descr=" ">
          <a:extLst>
            <a:ext uri="{FF2B5EF4-FFF2-40B4-BE49-F238E27FC236}">
              <a16:creationId xmlns:a16="http://schemas.microsoft.com/office/drawing/2014/main" id="{00000000-0008-0000-0000-000058060000}"/>
            </a:ext>
          </a:extLst>
        </xdr:cNvPr>
        <xdr:cNvPicPr/>
      </xdr:nvPicPr>
      <xdr:blipFill>
        <a:blip xmlns:r="http://schemas.openxmlformats.org/officeDocument/2006/relationships" r:embed="rId1604"/>
        <a:srcRect/>
        <a:stretch>
          <a:fillRect/>
        </a:stretch>
      </xdr:blipFill>
      <xdr:spPr>
        <a:xfrm>
          <a:off x="3733509" y="332735517"/>
          <a:ext cx="2088647" cy="1639607"/>
        </a:xfrm>
        <a:prstGeom prst="rect">
          <a:avLst/>
        </a:prstGeom>
        <a:noFill/>
        <a:ln w="9525" cap="flat" cmpd="sng">
          <a:noFill/>
          <a:prstDash val="solid"/>
          <a:miter/>
        </a:ln>
        <a:effectLst/>
      </xdr:spPr>
    </xdr:pic>
    <xdr:clientData/>
  </xdr:twoCellAnchor>
  <xdr:twoCellAnchor>
    <xdr:from>
      <xdr:col>1</xdr:col>
      <xdr:colOff>102103</xdr:colOff>
      <xdr:row>1344</xdr:row>
      <xdr:rowOff>0</xdr:rowOff>
    </xdr:from>
    <xdr:to>
      <xdr:col>1</xdr:col>
      <xdr:colOff>630486</xdr:colOff>
      <xdr:row>1345</xdr:row>
      <xdr:rowOff>47625</xdr:rowOff>
    </xdr:to>
    <xdr:pic>
      <xdr:nvPicPr>
        <xdr:cNvPr id="1625" name="Рисунок 1721" descr=" ">
          <a:extLst>
            <a:ext uri="{FF2B5EF4-FFF2-40B4-BE49-F238E27FC236}">
              <a16:creationId xmlns:a16="http://schemas.microsoft.com/office/drawing/2014/main" id="{00000000-0008-0000-0000-000059060000}"/>
            </a:ext>
          </a:extLst>
        </xdr:cNvPr>
        <xdr:cNvPicPr/>
      </xdr:nvPicPr>
      <xdr:blipFill>
        <a:blip xmlns:r="http://schemas.openxmlformats.org/officeDocument/2006/relationships" r:embed="rId1605"/>
        <a:srcRect/>
        <a:stretch>
          <a:fillRect/>
        </a:stretch>
      </xdr:blipFill>
      <xdr:spPr>
        <a:xfrm>
          <a:off x="3745416" y="1170503438"/>
          <a:ext cx="528383" cy="1059656"/>
        </a:xfrm>
        <a:prstGeom prst="rect">
          <a:avLst/>
        </a:prstGeom>
        <a:noFill/>
        <a:ln w="9525" cap="flat" cmpd="sng">
          <a:noFill/>
          <a:prstDash val="solid"/>
          <a:miter/>
        </a:ln>
        <a:effectLst/>
      </xdr:spPr>
    </xdr:pic>
    <xdr:clientData/>
  </xdr:twoCellAnchor>
  <xdr:twoCellAnchor>
    <xdr:from>
      <xdr:col>1</xdr:col>
      <xdr:colOff>1520166</xdr:colOff>
      <xdr:row>1344</xdr:row>
      <xdr:rowOff>892968</xdr:rowOff>
    </xdr:from>
    <xdr:to>
      <xdr:col>1</xdr:col>
      <xdr:colOff>2048549</xdr:colOff>
      <xdr:row>1346</xdr:row>
      <xdr:rowOff>52655</xdr:rowOff>
    </xdr:to>
    <xdr:pic>
      <xdr:nvPicPr>
        <xdr:cNvPr id="1626" name="Рисунок 1722" descr=" ">
          <a:extLst>
            <a:ext uri="{FF2B5EF4-FFF2-40B4-BE49-F238E27FC236}">
              <a16:creationId xmlns:a16="http://schemas.microsoft.com/office/drawing/2014/main" id="{00000000-0008-0000-0000-00005A060000}"/>
            </a:ext>
          </a:extLst>
        </xdr:cNvPr>
        <xdr:cNvPicPr/>
      </xdr:nvPicPr>
      <xdr:blipFill>
        <a:blip xmlns:r="http://schemas.openxmlformats.org/officeDocument/2006/relationships" r:embed="rId1606"/>
        <a:srcRect/>
        <a:stretch>
          <a:fillRect/>
        </a:stretch>
      </xdr:blipFill>
      <xdr:spPr>
        <a:xfrm>
          <a:off x="5163479" y="1171396406"/>
          <a:ext cx="528383" cy="1183749"/>
        </a:xfrm>
        <a:prstGeom prst="rect">
          <a:avLst/>
        </a:prstGeom>
        <a:noFill/>
        <a:ln w="9525" cap="flat" cmpd="sng">
          <a:noFill/>
          <a:prstDash val="solid"/>
          <a:miter/>
        </a:ln>
        <a:effectLst/>
      </xdr:spPr>
    </xdr:pic>
    <xdr:clientData/>
  </xdr:twoCellAnchor>
  <xdr:twoCellAnchor>
    <xdr:from>
      <xdr:col>1</xdr:col>
      <xdr:colOff>114009</xdr:colOff>
      <xdr:row>1345</xdr:row>
      <xdr:rowOff>904875</xdr:rowOff>
    </xdr:from>
    <xdr:to>
      <xdr:col>1</xdr:col>
      <xdr:colOff>616866</xdr:colOff>
      <xdr:row>1346</xdr:row>
      <xdr:rowOff>997327</xdr:rowOff>
    </xdr:to>
    <xdr:pic>
      <xdr:nvPicPr>
        <xdr:cNvPr id="1627" name="Рисунок 1723" descr=" ">
          <a:extLst>
            <a:ext uri="{FF2B5EF4-FFF2-40B4-BE49-F238E27FC236}">
              <a16:creationId xmlns:a16="http://schemas.microsoft.com/office/drawing/2014/main" id="{00000000-0008-0000-0000-00005B060000}"/>
            </a:ext>
          </a:extLst>
        </xdr:cNvPr>
        <xdr:cNvPicPr/>
      </xdr:nvPicPr>
      <xdr:blipFill>
        <a:blip xmlns:r="http://schemas.openxmlformats.org/officeDocument/2006/relationships" r:embed="rId1607"/>
        <a:srcRect/>
        <a:stretch>
          <a:fillRect/>
        </a:stretch>
      </xdr:blipFill>
      <xdr:spPr>
        <a:xfrm>
          <a:off x="3757322" y="1172420344"/>
          <a:ext cx="502857" cy="1104483"/>
        </a:xfrm>
        <a:prstGeom prst="rect">
          <a:avLst/>
        </a:prstGeom>
        <a:noFill/>
        <a:ln w="9525" cap="flat" cmpd="sng">
          <a:noFill/>
          <a:prstDash val="solid"/>
          <a:miter/>
        </a:ln>
        <a:effectLst/>
      </xdr:spPr>
    </xdr:pic>
    <xdr:clientData/>
  </xdr:twoCellAnchor>
  <xdr:twoCellAnchor>
    <xdr:from>
      <xdr:col>1</xdr:col>
      <xdr:colOff>428832</xdr:colOff>
      <xdr:row>357</xdr:row>
      <xdr:rowOff>0</xdr:rowOff>
    </xdr:from>
    <xdr:to>
      <xdr:col>1</xdr:col>
      <xdr:colOff>1033793</xdr:colOff>
      <xdr:row>358</xdr:row>
      <xdr:rowOff>418179</xdr:rowOff>
    </xdr:to>
    <xdr:pic>
      <xdr:nvPicPr>
        <xdr:cNvPr id="1628" name="Рисунок 1725" descr=" ">
          <a:extLst>
            <a:ext uri="{FF2B5EF4-FFF2-40B4-BE49-F238E27FC236}">
              <a16:creationId xmlns:a16="http://schemas.microsoft.com/office/drawing/2014/main" id="{00000000-0008-0000-0000-00005C060000}"/>
            </a:ext>
          </a:extLst>
        </xdr:cNvPr>
        <xdr:cNvPicPr/>
      </xdr:nvPicPr>
      <xdr:blipFill>
        <a:blip xmlns:r="http://schemas.openxmlformats.org/officeDocument/2006/relationships" r:embed="rId1608"/>
        <a:srcRect/>
        <a:stretch>
          <a:fillRect/>
        </a:stretch>
      </xdr:blipFill>
      <xdr:spPr>
        <a:xfrm>
          <a:off x="4082143" y="202190800"/>
          <a:ext cx="604157" cy="923024"/>
        </a:xfrm>
        <a:prstGeom prst="rect">
          <a:avLst/>
        </a:prstGeom>
        <a:noFill/>
        <a:ln w="9525" cap="flat" cmpd="sng">
          <a:noFill/>
          <a:prstDash val="solid"/>
          <a:miter/>
        </a:ln>
        <a:effectLst/>
      </xdr:spPr>
    </xdr:pic>
    <xdr:clientData/>
  </xdr:twoCellAnchor>
  <xdr:twoCellAnchor>
    <xdr:from>
      <xdr:col>1</xdr:col>
      <xdr:colOff>171022</xdr:colOff>
      <xdr:row>999</xdr:row>
      <xdr:rowOff>0</xdr:rowOff>
    </xdr:from>
    <xdr:to>
      <xdr:col>1</xdr:col>
      <xdr:colOff>469673</xdr:colOff>
      <xdr:row>1001</xdr:row>
      <xdr:rowOff>354759</xdr:rowOff>
    </xdr:to>
    <xdr:pic>
      <xdr:nvPicPr>
        <xdr:cNvPr id="1629" name="Рисунок 1726" descr=" ">
          <a:extLst>
            <a:ext uri="{FF2B5EF4-FFF2-40B4-BE49-F238E27FC236}">
              <a16:creationId xmlns:a16="http://schemas.microsoft.com/office/drawing/2014/main" id="{00000000-0008-0000-0000-00005D060000}"/>
            </a:ext>
          </a:extLst>
        </xdr:cNvPr>
        <xdr:cNvPicPr/>
      </xdr:nvPicPr>
      <xdr:blipFill>
        <a:blip xmlns:r="http://schemas.openxmlformats.org/officeDocument/2006/relationships" r:embed="rId1609"/>
        <a:srcRect/>
        <a:stretch>
          <a:fillRect/>
        </a:stretch>
      </xdr:blipFill>
      <xdr:spPr>
        <a:xfrm>
          <a:off x="3823606" y="747959680"/>
          <a:ext cx="299357" cy="1372096"/>
        </a:xfrm>
        <a:prstGeom prst="rect">
          <a:avLst/>
        </a:prstGeom>
        <a:noFill/>
        <a:ln w="9525" cap="flat" cmpd="sng">
          <a:noFill/>
          <a:prstDash val="solid"/>
          <a:miter/>
        </a:ln>
        <a:effectLst/>
      </xdr:spPr>
    </xdr:pic>
    <xdr:clientData/>
  </xdr:twoCellAnchor>
  <xdr:twoCellAnchor>
    <xdr:from>
      <xdr:col>1</xdr:col>
      <xdr:colOff>48498</xdr:colOff>
      <xdr:row>2014</xdr:row>
      <xdr:rowOff>10440</xdr:rowOff>
    </xdr:from>
    <xdr:to>
      <xdr:col>1</xdr:col>
      <xdr:colOff>709616</xdr:colOff>
      <xdr:row>2015</xdr:row>
      <xdr:rowOff>264487</xdr:rowOff>
    </xdr:to>
    <xdr:pic>
      <xdr:nvPicPr>
        <xdr:cNvPr id="1630" name="Рисунок 1727" descr=" ">
          <a:extLst>
            <a:ext uri="{FF2B5EF4-FFF2-40B4-BE49-F238E27FC236}">
              <a16:creationId xmlns:a16="http://schemas.microsoft.com/office/drawing/2014/main" id="{00000000-0008-0000-0000-00005E060000}"/>
            </a:ext>
          </a:extLst>
        </xdr:cNvPr>
        <xdr:cNvPicPr/>
      </xdr:nvPicPr>
      <xdr:blipFill>
        <a:blip xmlns:r="http://schemas.openxmlformats.org/officeDocument/2006/relationships" r:embed="rId1610"/>
        <a:srcRect/>
        <a:stretch>
          <a:fillRect/>
        </a:stretch>
      </xdr:blipFill>
      <xdr:spPr>
        <a:xfrm>
          <a:off x="3701142" y="1675583616"/>
          <a:ext cx="662531" cy="1138688"/>
        </a:xfrm>
        <a:prstGeom prst="rect">
          <a:avLst/>
        </a:prstGeom>
        <a:noFill/>
        <a:ln w="9525" cap="flat" cmpd="sng">
          <a:noFill/>
          <a:prstDash val="solid"/>
          <a:miter/>
        </a:ln>
        <a:effectLst/>
      </xdr:spPr>
    </xdr:pic>
    <xdr:clientData/>
  </xdr:twoCellAnchor>
  <xdr:twoCellAnchor>
    <xdr:from>
      <xdr:col>1</xdr:col>
      <xdr:colOff>768325</xdr:colOff>
      <xdr:row>2014</xdr:row>
      <xdr:rowOff>570736</xdr:rowOff>
    </xdr:from>
    <xdr:to>
      <xdr:col>1</xdr:col>
      <xdr:colOff>1411574</xdr:colOff>
      <xdr:row>2015</xdr:row>
      <xdr:rowOff>824783</xdr:rowOff>
    </xdr:to>
    <xdr:pic>
      <xdr:nvPicPr>
        <xdr:cNvPr id="1631" name="Рисунок 1728" descr=" ">
          <a:extLst>
            <a:ext uri="{FF2B5EF4-FFF2-40B4-BE49-F238E27FC236}">
              <a16:creationId xmlns:a16="http://schemas.microsoft.com/office/drawing/2014/main" id="{00000000-0008-0000-0000-00005F060000}"/>
            </a:ext>
          </a:extLst>
        </xdr:cNvPr>
        <xdr:cNvPicPr/>
      </xdr:nvPicPr>
      <xdr:blipFill>
        <a:blip xmlns:r="http://schemas.openxmlformats.org/officeDocument/2006/relationships" r:embed="rId1611"/>
        <a:srcRect/>
        <a:stretch>
          <a:fillRect/>
        </a:stretch>
      </xdr:blipFill>
      <xdr:spPr>
        <a:xfrm>
          <a:off x="4422641" y="1676141824"/>
          <a:ext cx="641827" cy="1138688"/>
        </a:xfrm>
        <a:prstGeom prst="rect">
          <a:avLst/>
        </a:prstGeom>
        <a:noFill/>
        <a:ln w="9525" cap="flat" cmpd="sng">
          <a:noFill/>
          <a:prstDash val="solid"/>
          <a:miter/>
        </a:ln>
        <a:effectLst/>
      </xdr:spPr>
    </xdr:pic>
    <xdr:clientData/>
  </xdr:twoCellAnchor>
  <xdr:twoCellAnchor>
    <xdr:from>
      <xdr:col>1</xdr:col>
      <xdr:colOff>89340</xdr:colOff>
      <xdr:row>2016</xdr:row>
      <xdr:rowOff>0</xdr:rowOff>
    </xdr:from>
    <xdr:to>
      <xdr:col>1</xdr:col>
      <xdr:colOff>719826</xdr:colOff>
      <xdr:row>2017</xdr:row>
      <xdr:rowOff>240126</xdr:rowOff>
    </xdr:to>
    <xdr:pic>
      <xdr:nvPicPr>
        <xdr:cNvPr id="1632" name="Рисунок 1729" descr=" ">
          <a:extLst>
            <a:ext uri="{FF2B5EF4-FFF2-40B4-BE49-F238E27FC236}">
              <a16:creationId xmlns:a16="http://schemas.microsoft.com/office/drawing/2014/main" id="{00000000-0008-0000-0000-000060060000}"/>
            </a:ext>
          </a:extLst>
        </xdr:cNvPr>
        <xdr:cNvPicPr/>
      </xdr:nvPicPr>
      <xdr:blipFill>
        <a:blip xmlns:r="http://schemas.openxmlformats.org/officeDocument/2006/relationships" r:embed="rId1612"/>
        <a:srcRect/>
        <a:stretch>
          <a:fillRect/>
        </a:stretch>
      </xdr:blipFill>
      <xdr:spPr>
        <a:xfrm>
          <a:off x="3742607" y="1677325952"/>
          <a:ext cx="631475" cy="1138688"/>
        </a:xfrm>
        <a:prstGeom prst="rect">
          <a:avLst/>
        </a:prstGeom>
        <a:noFill/>
        <a:ln w="9525" cap="flat" cmpd="sng">
          <a:noFill/>
          <a:prstDash val="solid"/>
          <a:miter/>
        </a:ln>
        <a:effectLst/>
      </xdr:spPr>
    </xdr:pic>
    <xdr:clientData/>
  </xdr:twoCellAnchor>
  <xdr:twoCellAnchor>
    <xdr:from>
      <xdr:col>1</xdr:col>
      <xdr:colOff>755562</xdr:colOff>
      <xdr:row>2016</xdr:row>
      <xdr:rowOff>542895</xdr:rowOff>
    </xdr:from>
    <xdr:to>
      <xdr:col>1</xdr:col>
      <xdr:colOff>1409021</xdr:colOff>
      <xdr:row>2017</xdr:row>
      <xdr:rowOff>796942</xdr:rowOff>
    </xdr:to>
    <xdr:pic>
      <xdr:nvPicPr>
        <xdr:cNvPr id="1633" name="Рисунок 1730" descr=" ">
          <a:extLst>
            <a:ext uri="{FF2B5EF4-FFF2-40B4-BE49-F238E27FC236}">
              <a16:creationId xmlns:a16="http://schemas.microsoft.com/office/drawing/2014/main" id="{00000000-0008-0000-0000-000061060000}"/>
            </a:ext>
          </a:extLst>
        </xdr:cNvPr>
        <xdr:cNvPicPr/>
      </xdr:nvPicPr>
      <xdr:blipFill>
        <a:blip xmlns:r="http://schemas.openxmlformats.org/officeDocument/2006/relationships" r:embed="rId1613"/>
        <a:srcRect/>
        <a:stretch>
          <a:fillRect/>
        </a:stretch>
      </xdr:blipFill>
      <xdr:spPr>
        <a:xfrm>
          <a:off x="4409678" y="1677884160"/>
          <a:ext cx="652179" cy="1138688"/>
        </a:xfrm>
        <a:prstGeom prst="rect">
          <a:avLst/>
        </a:prstGeom>
        <a:noFill/>
        <a:ln w="9525" cap="flat" cmpd="sng">
          <a:noFill/>
          <a:prstDash val="solid"/>
          <a:miter/>
        </a:ln>
        <a:effectLst/>
      </xdr:spPr>
    </xdr:pic>
    <xdr:clientData/>
  </xdr:twoCellAnchor>
  <xdr:twoCellAnchor>
    <xdr:from>
      <xdr:col>1</xdr:col>
      <xdr:colOff>89340</xdr:colOff>
      <xdr:row>2019</xdr:row>
      <xdr:rowOff>62641</xdr:rowOff>
    </xdr:from>
    <xdr:to>
      <xdr:col>1</xdr:col>
      <xdr:colOff>732589</xdr:colOff>
      <xdr:row>2020</xdr:row>
      <xdr:rowOff>354969</xdr:rowOff>
    </xdr:to>
    <xdr:pic>
      <xdr:nvPicPr>
        <xdr:cNvPr id="1634" name="Рисунок 1731" descr=" ">
          <a:extLst>
            <a:ext uri="{FF2B5EF4-FFF2-40B4-BE49-F238E27FC236}">
              <a16:creationId xmlns:a16="http://schemas.microsoft.com/office/drawing/2014/main" id="{00000000-0008-0000-0000-000062060000}"/>
            </a:ext>
          </a:extLst>
        </xdr:cNvPr>
        <xdr:cNvPicPr/>
      </xdr:nvPicPr>
      <xdr:blipFill>
        <a:blip xmlns:r="http://schemas.openxmlformats.org/officeDocument/2006/relationships" r:embed="rId1614"/>
        <a:srcRect/>
        <a:stretch>
          <a:fillRect/>
        </a:stretch>
      </xdr:blipFill>
      <xdr:spPr>
        <a:xfrm>
          <a:off x="3741963" y="1680060288"/>
          <a:ext cx="644669" cy="1181952"/>
        </a:xfrm>
        <a:prstGeom prst="rect">
          <a:avLst/>
        </a:prstGeom>
        <a:noFill/>
        <a:ln w="9525" cap="flat" cmpd="sng">
          <a:noFill/>
          <a:prstDash val="solid"/>
          <a:miter/>
        </a:ln>
        <a:effectLst/>
      </xdr:spPr>
    </xdr:pic>
    <xdr:clientData/>
  </xdr:twoCellAnchor>
  <xdr:twoCellAnchor>
    <xdr:from>
      <xdr:col>1</xdr:col>
      <xdr:colOff>796403</xdr:colOff>
      <xdr:row>2019</xdr:row>
      <xdr:rowOff>518534</xdr:rowOff>
    </xdr:from>
    <xdr:to>
      <xdr:col>1</xdr:col>
      <xdr:colOff>1398811</xdr:colOff>
      <xdr:row>2020</xdr:row>
      <xdr:rowOff>824783</xdr:rowOff>
    </xdr:to>
    <xdr:pic>
      <xdr:nvPicPr>
        <xdr:cNvPr id="1635" name="Рисунок 1732" descr=" ">
          <a:extLst>
            <a:ext uri="{FF2B5EF4-FFF2-40B4-BE49-F238E27FC236}">
              <a16:creationId xmlns:a16="http://schemas.microsoft.com/office/drawing/2014/main" id="{00000000-0008-0000-0000-000063060000}"/>
            </a:ext>
          </a:extLst>
        </xdr:cNvPr>
        <xdr:cNvPicPr/>
      </xdr:nvPicPr>
      <xdr:blipFill>
        <a:blip xmlns:r="http://schemas.openxmlformats.org/officeDocument/2006/relationships" r:embed="rId1615"/>
        <a:srcRect/>
        <a:stretch>
          <a:fillRect/>
        </a:stretch>
      </xdr:blipFill>
      <xdr:spPr>
        <a:xfrm>
          <a:off x="4449856" y="1680523264"/>
          <a:ext cx="601691" cy="1181952"/>
        </a:xfrm>
        <a:prstGeom prst="rect">
          <a:avLst/>
        </a:prstGeom>
        <a:noFill/>
        <a:ln w="9525" cap="flat" cmpd="sng">
          <a:noFill/>
          <a:prstDash val="solid"/>
          <a:miter/>
        </a:ln>
        <a:effectLst/>
      </xdr:spPr>
    </xdr:pic>
    <xdr:clientData/>
  </xdr:twoCellAnchor>
  <xdr:twoCellAnchor>
    <xdr:from>
      <xdr:col>1</xdr:col>
      <xdr:colOff>102103</xdr:colOff>
      <xdr:row>2022</xdr:row>
      <xdr:rowOff>504614</xdr:rowOff>
    </xdr:from>
    <xdr:to>
      <xdr:col>1</xdr:col>
      <xdr:colOff>714721</xdr:colOff>
      <xdr:row>2023</xdr:row>
      <xdr:rowOff>810862</xdr:rowOff>
    </xdr:to>
    <xdr:pic>
      <xdr:nvPicPr>
        <xdr:cNvPr id="1636" name="Рисунок 1733" descr=" ">
          <a:extLst>
            <a:ext uri="{FF2B5EF4-FFF2-40B4-BE49-F238E27FC236}">
              <a16:creationId xmlns:a16="http://schemas.microsoft.com/office/drawing/2014/main" id="{00000000-0008-0000-0000-000064060000}"/>
            </a:ext>
          </a:extLst>
        </xdr:cNvPr>
        <xdr:cNvPicPr/>
      </xdr:nvPicPr>
      <xdr:blipFill>
        <a:blip xmlns:r="http://schemas.openxmlformats.org/officeDocument/2006/relationships" r:embed="rId1616"/>
        <a:srcRect/>
        <a:stretch>
          <a:fillRect/>
        </a:stretch>
      </xdr:blipFill>
      <xdr:spPr>
        <a:xfrm>
          <a:off x="3756214" y="1683163392"/>
          <a:ext cx="612435" cy="1181952"/>
        </a:xfrm>
        <a:prstGeom prst="rect">
          <a:avLst/>
        </a:prstGeom>
        <a:noFill/>
        <a:ln w="9525" cap="flat" cmpd="sng">
          <a:noFill/>
          <a:prstDash val="solid"/>
          <a:miter/>
        </a:ln>
        <a:effectLst/>
      </xdr:spPr>
    </xdr:pic>
    <xdr:clientData/>
  </xdr:twoCellAnchor>
  <xdr:twoCellAnchor>
    <xdr:from>
      <xdr:col>1</xdr:col>
      <xdr:colOff>783640</xdr:colOff>
      <xdr:row>2021</xdr:row>
      <xdr:rowOff>441972</xdr:rowOff>
    </xdr:from>
    <xdr:to>
      <xdr:col>1</xdr:col>
      <xdr:colOff>1429442</xdr:colOff>
      <xdr:row>2022</xdr:row>
      <xdr:rowOff>734300</xdr:rowOff>
    </xdr:to>
    <xdr:pic>
      <xdr:nvPicPr>
        <xdr:cNvPr id="1637" name="Рисунок 1734" descr=" ">
          <a:extLst>
            <a:ext uri="{FF2B5EF4-FFF2-40B4-BE49-F238E27FC236}">
              <a16:creationId xmlns:a16="http://schemas.microsoft.com/office/drawing/2014/main" id="{00000000-0008-0000-0000-000065060000}"/>
            </a:ext>
          </a:extLst>
        </xdr:cNvPr>
        <xdr:cNvPicPr/>
      </xdr:nvPicPr>
      <xdr:blipFill>
        <a:blip xmlns:r="http://schemas.openxmlformats.org/officeDocument/2006/relationships" r:embed="rId1617"/>
        <a:srcRect/>
        <a:stretch>
          <a:fillRect/>
        </a:stretch>
      </xdr:blipFill>
      <xdr:spPr>
        <a:xfrm>
          <a:off x="4436892" y="1682211200"/>
          <a:ext cx="644669" cy="1181952"/>
        </a:xfrm>
        <a:prstGeom prst="rect">
          <a:avLst/>
        </a:prstGeom>
        <a:noFill/>
        <a:ln w="9525" cap="flat" cmpd="sng">
          <a:noFill/>
          <a:prstDash val="solid"/>
          <a:miter/>
        </a:ln>
        <a:effectLst/>
      </xdr:spPr>
    </xdr:pic>
    <xdr:clientData/>
  </xdr:twoCellAnchor>
  <xdr:twoCellAnchor>
    <xdr:from>
      <xdr:col>1</xdr:col>
      <xdr:colOff>63814</xdr:colOff>
      <xdr:row>2021</xdr:row>
      <xdr:rowOff>34800</xdr:rowOff>
    </xdr:from>
    <xdr:to>
      <xdr:col>1</xdr:col>
      <xdr:colOff>686642</xdr:colOff>
      <xdr:row>2022</xdr:row>
      <xdr:rowOff>327129</xdr:rowOff>
    </xdr:to>
    <xdr:pic>
      <xdr:nvPicPr>
        <xdr:cNvPr id="1638" name="Рисунок 1735" descr=" ">
          <a:extLst>
            <a:ext uri="{FF2B5EF4-FFF2-40B4-BE49-F238E27FC236}">
              <a16:creationId xmlns:a16="http://schemas.microsoft.com/office/drawing/2014/main" id="{00000000-0008-0000-0000-000066060000}"/>
            </a:ext>
          </a:extLst>
        </xdr:cNvPr>
        <xdr:cNvPicPr/>
      </xdr:nvPicPr>
      <xdr:blipFill>
        <a:blip xmlns:r="http://schemas.openxmlformats.org/officeDocument/2006/relationships" r:embed="rId1618"/>
        <a:srcRect/>
        <a:stretch>
          <a:fillRect/>
        </a:stretch>
      </xdr:blipFill>
      <xdr:spPr>
        <a:xfrm>
          <a:off x="3716035" y="1681803264"/>
          <a:ext cx="623180" cy="1181952"/>
        </a:xfrm>
        <a:prstGeom prst="rect">
          <a:avLst/>
        </a:prstGeom>
        <a:noFill/>
        <a:ln w="9525" cap="flat" cmpd="sng">
          <a:noFill/>
          <a:prstDash val="solid"/>
          <a:miter/>
        </a:ln>
        <a:effectLst/>
      </xdr:spPr>
    </xdr:pic>
    <xdr:clientData/>
  </xdr:twoCellAnchor>
  <xdr:twoCellAnchor>
    <xdr:from>
      <xdr:col>1</xdr:col>
      <xdr:colOff>48498</xdr:colOff>
      <xdr:row>2024</xdr:row>
      <xdr:rowOff>504614</xdr:rowOff>
    </xdr:from>
    <xdr:to>
      <xdr:col>1</xdr:col>
      <xdr:colOff>684090</xdr:colOff>
      <xdr:row>2025</xdr:row>
      <xdr:rowOff>810862</xdr:rowOff>
    </xdr:to>
    <xdr:pic>
      <xdr:nvPicPr>
        <xdr:cNvPr id="1639" name="Рисунок 1736" descr=" ">
          <a:extLst>
            <a:ext uri="{FF2B5EF4-FFF2-40B4-BE49-F238E27FC236}">
              <a16:creationId xmlns:a16="http://schemas.microsoft.com/office/drawing/2014/main" id="{00000000-0008-0000-0000-000067060000}"/>
            </a:ext>
          </a:extLst>
        </xdr:cNvPr>
        <xdr:cNvPicPr/>
      </xdr:nvPicPr>
      <xdr:blipFill>
        <a:blip xmlns:r="http://schemas.openxmlformats.org/officeDocument/2006/relationships" r:embed="rId1619"/>
        <a:srcRect/>
        <a:stretch>
          <a:fillRect/>
        </a:stretch>
      </xdr:blipFill>
      <xdr:spPr>
        <a:xfrm>
          <a:off x="3702750" y="1684933248"/>
          <a:ext cx="633924" cy="1181952"/>
        </a:xfrm>
        <a:prstGeom prst="rect">
          <a:avLst/>
        </a:prstGeom>
        <a:noFill/>
        <a:ln w="9525" cap="flat" cmpd="sng">
          <a:noFill/>
          <a:prstDash val="solid"/>
          <a:miter/>
        </a:ln>
        <a:effectLst/>
      </xdr:spPr>
    </xdr:pic>
    <xdr:clientData/>
  </xdr:twoCellAnchor>
  <xdr:twoCellAnchor>
    <xdr:from>
      <xdr:col>1</xdr:col>
      <xdr:colOff>770877</xdr:colOff>
      <xdr:row>2024</xdr:row>
      <xdr:rowOff>24360</xdr:rowOff>
    </xdr:from>
    <xdr:to>
      <xdr:col>1</xdr:col>
      <xdr:colOff>1403916</xdr:colOff>
      <xdr:row>2025</xdr:row>
      <xdr:rowOff>316688</xdr:rowOff>
    </xdr:to>
    <xdr:pic>
      <xdr:nvPicPr>
        <xdr:cNvPr id="1640" name="Рисунок 1737" descr=" ">
          <a:extLst>
            <a:ext uri="{FF2B5EF4-FFF2-40B4-BE49-F238E27FC236}">
              <a16:creationId xmlns:a16="http://schemas.microsoft.com/office/drawing/2014/main" id="{00000000-0008-0000-0000-000068060000}"/>
            </a:ext>
          </a:extLst>
        </xdr:cNvPr>
        <xdr:cNvPicPr/>
      </xdr:nvPicPr>
      <xdr:blipFill>
        <a:blip xmlns:r="http://schemas.openxmlformats.org/officeDocument/2006/relationships" r:embed="rId1620"/>
        <a:srcRect/>
        <a:stretch>
          <a:fillRect/>
        </a:stretch>
      </xdr:blipFill>
      <xdr:spPr>
        <a:xfrm>
          <a:off x="4424250" y="1684443776"/>
          <a:ext cx="633924" cy="1181824"/>
        </a:xfrm>
        <a:prstGeom prst="rect">
          <a:avLst/>
        </a:prstGeom>
        <a:noFill/>
        <a:ln w="9525" cap="flat" cmpd="sng">
          <a:noFill/>
          <a:prstDash val="solid"/>
          <a:miter/>
        </a:ln>
        <a:effectLst/>
      </xdr:spPr>
    </xdr:pic>
    <xdr:clientData/>
  </xdr:twoCellAnchor>
  <xdr:twoCellAnchor>
    <xdr:from>
      <xdr:col>1</xdr:col>
      <xdr:colOff>89340</xdr:colOff>
      <xdr:row>2017</xdr:row>
      <xdr:rowOff>581176</xdr:rowOff>
    </xdr:from>
    <xdr:to>
      <xdr:col>1</xdr:col>
      <xdr:colOff>699405</xdr:colOff>
      <xdr:row>2018</xdr:row>
      <xdr:rowOff>796942</xdr:rowOff>
    </xdr:to>
    <xdr:pic>
      <xdr:nvPicPr>
        <xdr:cNvPr id="1641" name="Рисунок 1738" descr=" ">
          <a:extLst>
            <a:ext uri="{FF2B5EF4-FFF2-40B4-BE49-F238E27FC236}">
              <a16:creationId xmlns:a16="http://schemas.microsoft.com/office/drawing/2014/main" id="{00000000-0008-0000-0000-000069060000}"/>
            </a:ext>
          </a:extLst>
        </xdr:cNvPr>
        <xdr:cNvPicPr/>
      </xdr:nvPicPr>
      <xdr:blipFill>
        <a:blip xmlns:r="http://schemas.openxmlformats.org/officeDocument/2006/relationships" r:embed="rId1621"/>
        <a:srcRect/>
        <a:stretch>
          <a:fillRect/>
        </a:stretch>
      </xdr:blipFill>
      <xdr:spPr>
        <a:xfrm>
          <a:off x="3741964" y="1678808448"/>
          <a:ext cx="611208" cy="1102208"/>
        </a:xfrm>
        <a:prstGeom prst="rect">
          <a:avLst/>
        </a:prstGeom>
        <a:noFill/>
        <a:ln w="9525" cap="flat" cmpd="sng">
          <a:noFill/>
          <a:prstDash val="solid"/>
          <a:miter/>
        </a:ln>
        <a:effectLst/>
      </xdr:spPr>
    </xdr:pic>
    <xdr:clientData/>
  </xdr:twoCellAnchor>
  <xdr:twoCellAnchor>
    <xdr:from>
      <xdr:col>1</xdr:col>
      <xdr:colOff>400754</xdr:colOff>
      <xdr:row>2031</xdr:row>
      <xdr:rowOff>24360</xdr:rowOff>
    </xdr:from>
    <xdr:to>
      <xdr:col>1</xdr:col>
      <xdr:colOff>1036345</xdr:colOff>
      <xdr:row>2031</xdr:row>
      <xdr:rowOff>796942</xdr:rowOff>
    </xdr:to>
    <xdr:pic>
      <xdr:nvPicPr>
        <xdr:cNvPr id="1642" name="Рисунок 1739" descr=" ">
          <a:extLst>
            <a:ext uri="{FF2B5EF4-FFF2-40B4-BE49-F238E27FC236}">
              <a16:creationId xmlns:a16="http://schemas.microsoft.com/office/drawing/2014/main" id="{00000000-0008-0000-0000-00006A060000}"/>
            </a:ext>
          </a:extLst>
        </xdr:cNvPr>
        <xdr:cNvPicPr/>
      </xdr:nvPicPr>
      <xdr:blipFill>
        <a:blip xmlns:r="http://schemas.openxmlformats.org/officeDocument/2006/relationships" r:embed="rId1622"/>
        <a:srcRect/>
        <a:stretch>
          <a:fillRect/>
        </a:stretch>
      </xdr:blipFill>
      <xdr:spPr>
        <a:xfrm>
          <a:off x="4054928" y="1689748608"/>
          <a:ext cx="634588" cy="775552"/>
        </a:xfrm>
        <a:prstGeom prst="rect">
          <a:avLst/>
        </a:prstGeom>
        <a:noFill/>
        <a:ln w="9525" cap="flat" cmpd="sng">
          <a:noFill/>
          <a:prstDash val="solid"/>
          <a:miter/>
        </a:ln>
        <a:effectLst/>
      </xdr:spPr>
    </xdr:pic>
    <xdr:clientData/>
  </xdr:twoCellAnchor>
  <xdr:twoCellAnchor>
    <xdr:from>
      <xdr:col>1</xdr:col>
      <xdr:colOff>403306</xdr:colOff>
      <xdr:row>2030</xdr:row>
      <xdr:rowOff>34800</xdr:rowOff>
    </xdr:from>
    <xdr:to>
      <xdr:col>1</xdr:col>
      <xdr:colOff>1028687</xdr:colOff>
      <xdr:row>2030</xdr:row>
      <xdr:rowOff>810862</xdr:rowOff>
    </xdr:to>
    <xdr:pic>
      <xdr:nvPicPr>
        <xdr:cNvPr id="1643" name="Рисунок 1740" descr=" ">
          <a:extLst>
            <a:ext uri="{FF2B5EF4-FFF2-40B4-BE49-F238E27FC236}">
              <a16:creationId xmlns:a16="http://schemas.microsoft.com/office/drawing/2014/main" id="{00000000-0008-0000-0000-00006B060000}"/>
            </a:ext>
          </a:extLst>
        </xdr:cNvPr>
        <xdr:cNvPicPr/>
      </xdr:nvPicPr>
      <xdr:blipFill>
        <a:blip xmlns:r="http://schemas.openxmlformats.org/officeDocument/2006/relationships" r:embed="rId1623"/>
        <a:srcRect/>
        <a:stretch>
          <a:fillRect/>
        </a:stretch>
      </xdr:blipFill>
      <xdr:spPr>
        <a:xfrm>
          <a:off x="4055249" y="1688878080"/>
          <a:ext cx="627537" cy="775552"/>
        </a:xfrm>
        <a:prstGeom prst="rect">
          <a:avLst/>
        </a:prstGeom>
        <a:noFill/>
        <a:ln w="9525" cap="flat" cmpd="sng">
          <a:noFill/>
          <a:prstDash val="solid"/>
          <a:miter/>
        </a:ln>
        <a:effectLst/>
      </xdr:spPr>
    </xdr:pic>
    <xdr:clientData/>
  </xdr:twoCellAnchor>
  <xdr:twoCellAnchor>
    <xdr:from>
      <xdr:col>1</xdr:col>
      <xdr:colOff>796403</xdr:colOff>
      <xdr:row>2033</xdr:row>
      <xdr:rowOff>619457</xdr:rowOff>
    </xdr:from>
    <xdr:to>
      <xdr:col>1</xdr:col>
      <xdr:colOff>1388601</xdr:colOff>
      <xdr:row>2034</xdr:row>
      <xdr:rowOff>786502</xdr:rowOff>
    </xdr:to>
    <xdr:pic>
      <xdr:nvPicPr>
        <xdr:cNvPr id="1644" name="Рисунок 1741" descr=" ">
          <a:extLst>
            <a:ext uri="{FF2B5EF4-FFF2-40B4-BE49-F238E27FC236}">
              <a16:creationId xmlns:a16="http://schemas.microsoft.com/office/drawing/2014/main" id="{00000000-0008-0000-0000-00006C060000}"/>
            </a:ext>
          </a:extLst>
        </xdr:cNvPr>
        <xdr:cNvPicPr/>
      </xdr:nvPicPr>
      <xdr:blipFill>
        <a:blip xmlns:r="http://schemas.openxmlformats.org/officeDocument/2006/relationships" r:embed="rId1624"/>
        <a:srcRect/>
        <a:stretch>
          <a:fillRect/>
        </a:stretch>
      </xdr:blipFill>
      <xdr:spPr>
        <a:xfrm>
          <a:off x="4450178" y="1692116864"/>
          <a:ext cx="590550" cy="1047808"/>
        </a:xfrm>
        <a:prstGeom prst="rect">
          <a:avLst/>
        </a:prstGeom>
        <a:noFill/>
        <a:ln w="9525" cap="flat" cmpd="sng">
          <a:noFill/>
          <a:prstDash val="solid"/>
          <a:miter/>
        </a:ln>
        <a:effectLst/>
      </xdr:spPr>
    </xdr:pic>
    <xdr:clientData/>
  </xdr:twoCellAnchor>
  <xdr:twoCellAnchor>
    <xdr:from>
      <xdr:col>1</xdr:col>
      <xdr:colOff>63814</xdr:colOff>
      <xdr:row>2033</xdr:row>
      <xdr:rowOff>62641</xdr:rowOff>
    </xdr:from>
    <xdr:to>
      <xdr:col>1</xdr:col>
      <xdr:colOff>653459</xdr:colOff>
      <xdr:row>2034</xdr:row>
      <xdr:rowOff>226206</xdr:rowOff>
    </xdr:to>
    <xdr:pic>
      <xdr:nvPicPr>
        <xdr:cNvPr id="1645" name="Рисунок 1742" descr=" ">
          <a:extLst>
            <a:ext uri="{FF2B5EF4-FFF2-40B4-BE49-F238E27FC236}">
              <a16:creationId xmlns:a16="http://schemas.microsoft.com/office/drawing/2014/main" id="{00000000-0008-0000-0000-00006D060000}"/>
            </a:ext>
          </a:extLst>
        </xdr:cNvPr>
        <xdr:cNvPicPr/>
      </xdr:nvPicPr>
      <xdr:blipFill>
        <a:blip xmlns:r="http://schemas.openxmlformats.org/officeDocument/2006/relationships" r:embed="rId1625"/>
        <a:srcRect/>
        <a:stretch>
          <a:fillRect/>
        </a:stretch>
      </xdr:blipFill>
      <xdr:spPr>
        <a:xfrm>
          <a:off x="3715713" y="1691559296"/>
          <a:ext cx="590550" cy="1047808"/>
        </a:xfrm>
        <a:prstGeom prst="rect">
          <a:avLst/>
        </a:prstGeom>
        <a:noFill/>
        <a:ln w="9525" cap="flat" cmpd="sng">
          <a:noFill/>
          <a:prstDash val="solid"/>
          <a:miter/>
        </a:ln>
        <a:effectLst/>
      </xdr:spPr>
    </xdr:pic>
    <xdr:clientData/>
  </xdr:twoCellAnchor>
  <xdr:twoCellAnchor>
    <xdr:from>
      <xdr:col>1</xdr:col>
      <xdr:colOff>403306</xdr:colOff>
      <xdr:row>2029</xdr:row>
      <xdr:rowOff>10440</xdr:rowOff>
    </xdr:from>
    <xdr:to>
      <xdr:col>1</xdr:col>
      <xdr:colOff>1066976</xdr:colOff>
      <xdr:row>2029</xdr:row>
      <xdr:rowOff>786502</xdr:rowOff>
    </xdr:to>
    <xdr:pic>
      <xdr:nvPicPr>
        <xdr:cNvPr id="1646" name="Рисунок 1743" descr=" ">
          <a:extLst>
            <a:ext uri="{FF2B5EF4-FFF2-40B4-BE49-F238E27FC236}">
              <a16:creationId xmlns:a16="http://schemas.microsoft.com/office/drawing/2014/main" id="{00000000-0008-0000-0000-00006E060000}"/>
            </a:ext>
          </a:extLst>
        </xdr:cNvPr>
        <xdr:cNvPicPr/>
      </xdr:nvPicPr>
      <xdr:blipFill>
        <a:blip xmlns:r="http://schemas.openxmlformats.org/officeDocument/2006/relationships" r:embed="rId1626"/>
        <a:srcRect/>
        <a:stretch>
          <a:fillRect/>
        </a:stretch>
      </xdr:blipFill>
      <xdr:spPr>
        <a:xfrm>
          <a:off x="4056213" y="1687967360"/>
          <a:ext cx="662792" cy="775552"/>
        </a:xfrm>
        <a:prstGeom prst="rect">
          <a:avLst/>
        </a:prstGeom>
        <a:noFill/>
        <a:ln w="9525" cap="flat" cmpd="sng">
          <a:noFill/>
          <a:prstDash val="solid"/>
          <a:miter/>
        </a:ln>
        <a:effectLst/>
      </xdr:spPr>
    </xdr:pic>
    <xdr:clientData/>
  </xdr:twoCellAnchor>
  <xdr:twoCellAnchor>
    <xdr:from>
      <xdr:col>1</xdr:col>
      <xdr:colOff>375228</xdr:colOff>
      <xdr:row>2028</xdr:row>
      <xdr:rowOff>24360</xdr:rowOff>
    </xdr:from>
    <xdr:to>
      <xdr:col>1</xdr:col>
      <xdr:colOff>1059318</xdr:colOff>
      <xdr:row>2028</xdr:row>
      <xdr:rowOff>796942</xdr:rowOff>
    </xdr:to>
    <xdr:pic>
      <xdr:nvPicPr>
        <xdr:cNvPr id="1647" name="Рисунок 1744" descr=" ">
          <a:extLst>
            <a:ext uri="{FF2B5EF4-FFF2-40B4-BE49-F238E27FC236}">
              <a16:creationId xmlns:a16="http://schemas.microsoft.com/office/drawing/2014/main" id="{00000000-0008-0000-0000-00006F060000}"/>
            </a:ext>
          </a:extLst>
        </xdr:cNvPr>
        <xdr:cNvPicPr/>
      </xdr:nvPicPr>
      <xdr:blipFill>
        <a:blip xmlns:r="http://schemas.openxmlformats.org/officeDocument/2006/relationships" r:embed="rId1627"/>
        <a:srcRect/>
        <a:stretch>
          <a:fillRect/>
        </a:stretch>
      </xdr:blipFill>
      <xdr:spPr>
        <a:xfrm>
          <a:off x="4029320" y="1687096832"/>
          <a:ext cx="683945" cy="775552"/>
        </a:xfrm>
        <a:prstGeom prst="rect">
          <a:avLst/>
        </a:prstGeom>
        <a:noFill/>
        <a:ln w="9525" cap="flat" cmpd="sng">
          <a:noFill/>
          <a:prstDash val="solid"/>
          <a:miter/>
        </a:ln>
        <a:effectLst/>
      </xdr:spPr>
    </xdr:pic>
    <xdr:clientData/>
  </xdr:twoCellAnchor>
  <xdr:twoCellAnchor>
    <xdr:from>
      <xdr:col>1</xdr:col>
      <xdr:colOff>375228</xdr:colOff>
      <xdr:row>2032</xdr:row>
      <xdr:rowOff>24360</xdr:rowOff>
    </xdr:from>
    <xdr:to>
      <xdr:col>1</xdr:col>
      <xdr:colOff>1069529</xdr:colOff>
      <xdr:row>2032</xdr:row>
      <xdr:rowOff>835223</xdr:rowOff>
    </xdr:to>
    <xdr:pic>
      <xdr:nvPicPr>
        <xdr:cNvPr id="1648" name="Рисунок 1745" descr=" ">
          <a:extLst>
            <a:ext uri="{FF2B5EF4-FFF2-40B4-BE49-F238E27FC236}">
              <a16:creationId xmlns:a16="http://schemas.microsoft.com/office/drawing/2014/main" id="{00000000-0008-0000-0000-000070060000}"/>
            </a:ext>
          </a:extLst>
        </xdr:cNvPr>
        <xdr:cNvPicPr/>
      </xdr:nvPicPr>
      <xdr:blipFill>
        <a:blip xmlns:r="http://schemas.openxmlformats.org/officeDocument/2006/relationships" r:embed="rId1628"/>
        <a:srcRect/>
        <a:stretch>
          <a:fillRect/>
        </a:stretch>
      </xdr:blipFill>
      <xdr:spPr>
        <a:xfrm>
          <a:off x="4029641" y="1690641536"/>
          <a:ext cx="692037" cy="809856"/>
        </a:xfrm>
        <a:prstGeom prst="rect">
          <a:avLst/>
        </a:prstGeom>
        <a:noFill/>
        <a:ln w="9525" cap="flat" cmpd="sng">
          <a:noFill/>
          <a:prstDash val="solid"/>
          <a:miter/>
        </a:ln>
        <a:effectLst/>
      </xdr:spPr>
    </xdr:pic>
    <xdr:clientData/>
  </xdr:twoCellAnchor>
  <xdr:twoCellAnchor>
    <xdr:from>
      <xdr:col>1</xdr:col>
      <xdr:colOff>865323</xdr:colOff>
      <xdr:row>2026</xdr:row>
      <xdr:rowOff>34800</xdr:rowOff>
    </xdr:from>
    <xdr:to>
      <xdr:col>1</xdr:col>
      <xdr:colOff>1368180</xdr:colOff>
      <xdr:row>2027</xdr:row>
      <xdr:rowOff>201845</xdr:rowOff>
    </xdr:to>
    <xdr:pic>
      <xdr:nvPicPr>
        <xdr:cNvPr id="1649" name="Рисунок 1746" descr=" ">
          <a:extLst>
            <a:ext uri="{FF2B5EF4-FFF2-40B4-BE49-F238E27FC236}">
              <a16:creationId xmlns:a16="http://schemas.microsoft.com/office/drawing/2014/main" id="{00000000-0008-0000-0000-000071060000}"/>
            </a:ext>
          </a:extLst>
        </xdr:cNvPr>
        <xdr:cNvPicPr/>
      </xdr:nvPicPr>
      <xdr:blipFill>
        <a:blip xmlns:r="http://schemas.openxmlformats.org/officeDocument/2006/relationships" r:embed="rId1629"/>
        <a:srcRect/>
        <a:stretch>
          <a:fillRect/>
        </a:stretch>
      </xdr:blipFill>
      <xdr:spPr>
        <a:xfrm>
          <a:off x="4517571" y="1682196608"/>
          <a:ext cx="504825" cy="1047808"/>
        </a:xfrm>
        <a:prstGeom prst="rect">
          <a:avLst/>
        </a:prstGeom>
        <a:noFill/>
        <a:ln w="9525" cap="flat" cmpd="sng">
          <a:noFill/>
          <a:prstDash val="solid"/>
          <a:miter/>
        </a:ln>
        <a:effectLst/>
      </xdr:spPr>
    </xdr:pic>
    <xdr:clientData/>
  </xdr:twoCellAnchor>
  <xdr:twoCellAnchor>
    <xdr:from>
      <xdr:col>1</xdr:col>
      <xdr:colOff>224626</xdr:colOff>
      <xdr:row>380</xdr:row>
      <xdr:rowOff>11921</xdr:rowOff>
    </xdr:from>
    <xdr:to>
      <xdr:col>1</xdr:col>
      <xdr:colOff>1286498</xdr:colOff>
      <xdr:row>380</xdr:row>
      <xdr:rowOff>937795</xdr:rowOff>
    </xdr:to>
    <xdr:pic>
      <xdr:nvPicPr>
        <xdr:cNvPr id="1650" name="Рисунок 265" descr=" ">
          <a:extLst>
            <a:ext uri="{FF2B5EF4-FFF2-40B4-BE49-F238E27FC236}">
              <a16:creationId xmlns:a16="http://schemas.microsoft.com/office/drawing/2014/main" id="{00000000-0008-0000-0000-000072060000}"/>
            </a:ext>
          </a:extLst>
        </xdr:cNvPr>
        <xdr:cNvPicPr/>
      </xdr:nvPicPr>
      <xdr:blipFill>
        <a:blip xmlns:r="http://schemas.openxmlformats.org/officeDocument/2006/relationships" r:embed="rId1630"/>
        <a:srcRect/>
        <a:stretch>
          <a:fillRect/>
        </a:stretch>
      </xdr:blipFill>
      <xdr:spPr>
        <a:xfrm>
          <a:off x="3878035" y="219891424"/>
          <a:ext cx="1061357" cy="933056"/>
        </a:xfrm>
        <a:prstGeom prst="rect">
          <a:avLst/>
        </a:prstGeom>
        <a:noFill/>
        <a:ln w="9525" cap="flat" cmpd="sng">
          <a:noFill/>
          <a:prstDash val="solid"/>
          <a:miter/>
        </a:ln>
        <a:effectLst/>
      </xdr:spPr>
    </xdr:pic>
    <xdr:clientData/>
  </xdr:twoCellAnchor>
  <xdr:twoCellAnchor>
    <xdr:from>
      <xdr:col>1</xdr:col>
      <xdr:colOff>130181</xdr:colOff>
      <xdr:row>2026</xdr:row>
      <xdr:rowOff>581176</xdr:rowOff>
    </xdr:from>
    <xdr:to>
      <xdr:col>1</xdr:col>
      <xdr:colOff>645801</xdr:colOff>
      <xdr:row>2027</xdr:row>
      <xdr:rowOff>748221</xdr:rowOff>
    </xdr:to>
    <xdr:pic>
      <xdr:nvPicPr>
        <xdr:cNvPr id="1651" name="Рисунок 288" descr=" ">
          <a:extLst>
            <a:ext uri="{FF2B5EF4-FFF2-40B4-BE49-F238E27FC236}">
              <a16:creationId xmlns:a16="http://schemas.microsoft.com/office/drawing/2014/main" id="{00000000-0008-0000-0000-000073060000}"/>
            </a:ext>
          </a:extLst>
        </xdr:cNvPr>
        <xdr:cNvPicPr/>
      </xdr:nvPicPr>
      <xdr:blipFill>
        <a:blip xmlns:r="http://schemas.openxmlformats.org/officeDocument/2006/relationships" r:embed="rId1631"/>
        <a:srcRect/>
        <a:stretch>
          <a:fillRect/>
        </a:stretch>
      </xdr:blipFill>
      <xdr:spPr>
        <a:xfrm>
          <a:off x="3782785" y="1682740992"/>
          <a:ext cx="517072" cy="1047680"/>
        </a:xfrm>
        <a:prstGeom prst="rect">
          <a:avLst/>
        </a:prstGeom>
        <a:noFill/>
        <a:ln w="9525" cap="flat" cmpd="sng">
          <a:noFill/>
          <a:prstDash val="solid"/>
          <a:miter/>
        </a:ln>
        <a:effectLst/>
      </xdr:spPr>
    </xdr:pic>
    <xdr:clientData/>
  </xdr:twoCellAnchor>
  <xdr:twoCellAnchor>
    <xdr:from>
      <xdr:col>1</xdr:col>
      <xdr:colOff>74024</xdr:colOff>
      <xdr:row>2042</xdr:row>
      <xdr:rowOff>10440</xdr:rowOff>
    </xdr:from>
    <xdr:to>
      <xdr:col>1</xdr:col>
      <xdr:colOff>755562</xdr:colOff>
      <xdr:row>2043</xdr:row>
      <xdr:rowOff>24360</xdr:rowOff>
    </xdr:to>
    <xdr:pic>
      <xdr:nvPicPr>
        <xdr:cNvPr id="1652" name="Рисунок 417" descr=" ">
          <a:extLst>
            <a:ext uri="{FF2B5EF4-FFF2-40B4-BE49-F238E27FC236}">
              <a16:creationId xmlns:a16="http://schemas.microsoft.com/office/drawing/2014/main" id="{00000000-0008-0000-0000-000074060000}"/>
            </a:ext>
          </a:extLst>
        </xdr:cNvPr>
        <xdr:cNvPicPr/>
      </xdr:nvPicPr>
      <xdr:blipFill>
        <a:blip xmlns:r="http://schemas.openxmlformats.org/officeDocument/2006/relationships" r:embed="rId1632"/>
        <a:srcRect/>
        <a:stretch>
          <a:fillRect/>
        </a:stretch>
      </xdr:blipFill>
      <xdr:spPr>
        <a:xfrm>
          <a:off x="3728358" y="1696320896"/>
          <a:ext cx="679714" cy="900736"/>
        </a:xfrm>
        <a:prstGeom prst="rect">
          <a:avLst/>
        </a:prstGeom>
        <a:noFill/>
        <a:ln w="9525" cap="flat" cmpd="sng">
          <a:noFill/>
          <a:prstDash val="solid"/>
          <a:miter/>
        </a:ln>
        <a:effectLst/>
      </xdr:spPr>
    </xdr:pic>
    <xdr:clientData/>
  </xdr:twoCellAnchor>
  <xdr:twoCellAnchor>
    <xdr:from>
      <xdr:col>1</xdr:col>
      <xdr:colOff>403306</xdr:colOff>
      <xdr:row>2042</xdr:row>
      <xdr:rowOff>835223</xdr:rowOff>
    </xdr:from>
    <xdr:to>
      <xdr:col>1</xdr:col>
      <xdr:colOff>1064424</xdr:colOff>
      <xdr:row>2044</xdr:row>
      <xdr:rowOff>0</xdr:rowOff>
    </xdr:to>
    <xdr:pic>
      <xdr:nvPicPr>
        <xdr:cNvPr id="1653" name="Рисунок 645" descr=" ">
          <a:extLst>
            <a:ext uri="{FF2B5EF4-FFF2-40B4-BE49-F238E27FC236}">
              <a16:creationId xmlns:a16="http://schemas.microsoft.com/office/drawing/2014/main" id="{00000000-0008-0000-0000-000075060000}"/>
            </a:ext>
          </a:extLst>
        </xdr:cNvPr>
        <xdr:cNvPicPr/>
      </xdr:nvPicPr>
      <xdr:blipFill>
        <a:blip xmlns:r="http://schemas.openxmlformats.org/officeDocument/2006/relationships" r:embed="rId1633"/>
        <a:srcRect/>
        <a:stretch>
          <a:fillRect/>
        </a:stretch>
      </xdr:blipFill>
      <xdr:spPr>
        <a:xfrm>
          <a:off x="4055249" y="1697151232"/>
          <a:ext cx="663335" cy="900864"/>
        </a:xfrm>
        <a:prstGeom prst="rect">
          <a:avLst/>
        </a:prstGeom>
        <a:noFill/>
        <a:ln w="9525" cap="flat" cmpd="sng">
          <a:noFill/>
          <a:prstDash val="solid"/>
          <a:miter/>
        </a:ln>
        <a:effectLst/>
      </xdr:spPr>
    </xdr:pic>
    <xdr:clientData/>
  </xdr:twoCellAnchor>
  <xdr:twoCellAnchor>
    <xdr:from>
      <xdr:col>1</xdr:col>
      <xdr:colOff>770877</xdr:colOff>
      <xdr:row>2043</xdr:row>
      <xdr:rowOff>810862</xdr:rowOff>
    </xdr:from>
    <xdr:to>
      <xdr:col>1</xdr:col>
      <xdr:colOff>1449862</xdr:colOff>
      <xdr:row>2044</xdr:row>
      <xdr:rowOff>824783</xdr:rowOff>
    </xdr:to>
    <xdr:pic>
      <xdr:nvPicPr>
        <xdr:cNvPr id="1654" name="Рисунок 650" descr=" ">
          <a:extLst>
            <a:ext uri="{FF2B5EF4-FFF2-40B4-BE49-F238E27FC236}">
              <a16:creationId xmlns:a16="http://schemas.microsoft.com/office/drawing/2014/main" id="{00000000-0008-0000-0000-000076060000}"/>
            </a:ext>
          </a:extLst>
        </xdr:cNvPr>
        <xdr:cNvPicPr/>
      </xdr:nvPicPr>
      <xdr:blipFill>
        <a:blip xmlns:r="http://schemas.openxmlformats.org/officeDocument/2006/relationships" r:embed="rId1634"/>
        <a:srcRect/>
        <a:stretch>
          <a:fillRect/>
        </a:stretch>
      </xdr:blipFill>
      <xdr:spPr>
        <a:xfrm>
          <a:off x="4422965" y="1698008832"/>
          <a:ext cx="679714" cy="900736"/>
        </a:xfrm>
        <a:prstGeom prst="rect">
          <a:avLst/>
        </a:prstGeom>
        <a:noFill/>
        <a:ln w="9525" cap="flat" cmpd="sng">
          <a:noFill/>
          <a:prstDash val="solid"/>
          <a:miter/>
        </a:ln>
        <a:effectLst/>
      </xdr:spPr>
    </xdr:pic>
    <xdr:clientData/>
  </xdr:twoCellAnchor>
  <xdr:twoCellAnchor>
    <xdr:from>
      <xdr:col>1</xdr:col>
      <xdr:colOff>35736</xdr:colOff>
      <xdr:row>2045</xdr:row>
      <xdr:rowOff>10440</xdr:rowOff>
    </xdr:from>
    <xdr:to>
      <xdr:col>1</xdr:col>
      <xdr:colOff>648354</xdr:colOff>
      <xdr:row>2046</xdr:row>
      <xdr:rowOff>24360</xdr:rowOff>
    </xdr:to>
    <xdr:pic>
      <xdr:nvPicPr>
        <xdr:cNvPr id="1655" name="Рисунок 654" descr=" ">
          <a:extLst>
            <a:ext uri="{FF2B5EF4-FFF2-40B4-BE49-F238E27FC236}">
              <a16:creationId xmlns:a16="http://schemas.microsoft.com/office/drawing/2014/main" id="{00000000-0008-0000-0000-000077060000}"/>
            </a:ext>
          </a:extLst>
        </xdr:cNvPr>
        <xdr:cNvPicPr/>
      </xdr:nvPicPr>
      <xdr:blipFill>
        <a:blip xmlns:r="http://schemas.openxmlformats.org/officeDocument/2006/relationships" r:embed="rId1635"/>
        <a:srcRect/>
        <a:stretch>
          <a:fillRect/>
        </a:stretch>
      </xdr:blipFill>
      <xdr:spPr>
        <a:xfrm>
          <a:off x="3688499" y="1698975232"/>
          <a:ext cx="614199" cy="900864"/>
        </a:xfrm>
        <a:prstGeom prst="rect">
          <a:avLst/>
        </a:prstGeom>
        <a:noFill/>
        <a:ln w="9525" cap="flat" cmpd="sng">
          <a:noFill/>
          <a:prstDash val="solid"/>
          <a:miter/>
        </a:ln>
        <a:effectLst/>
      </xdr:spPr>
    </xdr:pic>
    <xdr:clientData/>
  </xdr:twoCellAnchor>
  <xdr:twoCellAnchor>
    <xdr:from>
      <xdr:col>1</xdr:col>
      <xdr:colOff>798956</xdr:colOff>
      <xdr:row>2045</xdr:row>
      <xdr:rowOff>824783</xdr:rowOff>
    </xdr:from>
    <xdr:to>
      <xdr:col>1</xdr:col>
      <xdr:colOff>1429442</xdr:colOff>
      <xdr:row>2046</xdr:row>
      <xdr:rowOff>835223</xdr:rowOff>
    </xdr:to>
    <xdr:pic>
      <xdr:nvPicPr>
        <xdr:cNvPr id="1656" name="Рисунок 655" descr=" ">
          <a:extLst>
            <a:ext uri="{FF2B5EF4-FFF2-40B4-BE49-F238E27FC236}">
              <a16:creationId xmlns:a16="http://schemas.microsoft.com/office/drawing/2014/main" id="{00000000-0008-0000-0000-000078060000}"/>
            </a:ext>
          </a:extLst>
        </xdr:cNvPr>
        <xdr:cNvPicPr/>
      </xdr:nvPicPr>
      <xdr:blipFill>
        <a:blip xmlns:r="http://schemas.openxmlformats.org/officeDocument/2006/relationships" r:embed="rId1636"/>
        <a:srcRect/>
        <a:stretch>
          <a:fillRect/>
        </a:stretch>
      </xdr:blipFill>
      <xdr:spPr>
        <a:xfrm>
          <a:off x="4450821" y="1699792000"/>
          <a:ext cx="630578" cy="900736"/>
        </a:xfrm>
        <a:prstGeom prst="rect">
          <a:avLst/>
        </a:prstGeom>
        <a:noFill/>
        <a:ln w="9525" cap="flat" cmpd="sng">
          <a:noFill/>
          <a:prstDash val="solid"/>
          <a:miter/>
        </a:ln>
        <a:effectLst/>
      </xdr:spPr>
    </xdr:pic>
    <xdr:clientData/>
  </xdr:twoCellAnchor>
  <xdr:twoCellAnchor>
    <xdr:from>
      <xdr:col>1</xdr:col>
      <xdr:colOff>293546</xdr:colOff>
      <xdr:row>1794</xdr:row>
      <xdr:rowOff>23842</xdr:rowOff>
    </xdr:from>
    <xdr:to>
      <xdr:col>1</xdr:col>
      <xdr:colOff>1184395</xdr:colOff>
      <xdr:row>1794</xdr:row>
      <xdr:rowOff>898058</xdr:rowOff>
    </xdr:to>
    <xdr:pic>
      <xdr:nvPicPr>
        <xdr:cNvPr id="1657" name="Рисунок 667" descr=" ">
          <a:extLst>
            <a:ext uri="{FF2B5EF4-FFF2-40B4-BE49-F238E27FC236}">
              <a16:creationId xmlns:a16="http://schemas.microsoft.com/office/drawing/2014/main" id="{00000000-0008-0000-0000-000079060000}"/>
            </a:ext>
          </a:extLst>
        </xdr:cNvPr>
        <xdr:cNvPicPr/>
      </xdr:nvPicPr>
      <xdr:blipFill>
        <a:blip xmlns:r="http://schemas.openxmlformats.org/officeDocument/2006/relationships" r:embed="rId1637"/>
        <a:srcRect/>
        <a:stretch>
          <a:fillRect/>
        </a:stretch>
      </xdr:blipFill>
      <xdr:spPr>
        <a:xfrm>
          <a:off x="3946072" y="1463611520"/>
          <a:ext cx="892505" cy="884480"/>
        </a:xfrm>
        <a:prstGeom prst="rect">
          <a:avLst/>
        </a:prstGeom>
        <a:noFill/>
        <a:ln w="9525" cap="flat" cmpd="sng">
          <a:noFill/>
          <a:prstDash val="solid"/>
          <a:miter/>
        </a:ln>
        <a:effectLst/>
      </xdr:spPr>
    </xdr:pic>
    <xdr:clientData/>
  </xdr:twoCellAnchor>
  <xdr:twoCellAnchor>
    <xdr:from>
      <xdr:col>1</xdr:col>
      <xdr:colOff>306309</xdr:colOff>
      <xdr:row>1793</xdr:row>
      <xdr:rowOff>11921</xdr:rowOff>
    </xdr:from>
    <xdr:to>
      <xdr:col>1</xdr:col>
      <xdr:colOff>1169079</xdr:colOff>
      <xdr:row>1793</xdr:row>
      <xdr:rowOff>874216</xdr:rowOff>
    </xdr:to>
    <xdr:pic>
      <xdr:nvPicPr>
        <xdr:cNvPr id="1658" name="Рисунок 1200" descr=" ">
          <a:extLst>
            <a:ext uri="{FF2B5EF4-FFF2-40B4-BE49-F238E27FC236}">
              <a16:creationId xmlns:a16="http://schemas.microsoft.com/office/drawing/2014/main" id="{00000000-0008-0000-0000-00007A060000}"/>
            </a:ext>
          </a:extLst>
        </xdr:cNvPr>
        <xdr:cNvPicPr/>
      </xdr:nvPicPr>
      <xdr:blipFill>
        <a:blip xmlns:r="http://schemas.openxmlformats.org/officeDocument/2006/relationships" r:embed="rId1638"/>
        <a:srcRect/>
        <a:stretch>
          <a:fillRect/>
        </a:stretch>
      </xdr:blipFill>
      <xdr:spPr>
        <a:xfrm>
          <a:off x="3960000" y="1462591232"/>
          <a:ext cx="862620" cy="870528"/>
        </a:xfrm>
        <a:prstGeom prst="rect">
          <a:avLst/>
        </a:prstGeom>
        <a:noFill/>
        <a:ln w="9525" cap="flat" cmpd="sng">
          <a:noFill/>
          <a:prstDash val="solid"/>
          <a:miter/>
        </a:ln>
        <a:effectLst/>
      </xdr:spPr>
    </xdr:pic>
    <xdr:clientData/>
  </xdr:twoCellAnchor>
  <xdr:twoCellAnchor>
    <xdr:from>
      <xdr:col>1</xdr:col>
      <xdr:colOff>1436001</xdr:colOff>
      <xdr:row>1786</xdr:row>
      <xdr:rowOff>1000125</xdr:rowOff>
    </xdr:from>
    <xdr:to>
      <xdr:col>1</xdr:col>
      <xdr:colOff>2024062</xdr:colOff>
      <xdr:row>1788</xdr:row>
      <xdr:rowOff>83343</xdr:rowOff>
    </xdr:to>
    <xdr:pic>
      <xdr:nvPicPr>
        <xdr:cNvPr id="1659" name="Рисунок 1748" descr=" ">
          <a:extLst>
            <a:ext uri="{FF2B5EF4-FFF2-40B4-BE49-F238E27FC236}">
              <a16:creationId xmlns:a16="http://schemas.microsoft.com/office/drawing/2014/main" id="{00000000-0008-0000-0000-00007B060000}"/>
            </a:ext>
          </a:extLst>
        </xdr:cNvPr>
        <xdr:cNvPicPr/>
      </xdr:nvPicPr>
      <xdr:blipFill>
        <a:blip xmlns:r="http://schemas.openxmlformats.org/officeDocument/2006/relationships" r:embed="rId1639"/>
        <a:srcRect/>
        <a:stretch>
          <a:fillRect/>
        </a:stretch>
      </xdr:blipFill>
      <xdr:spPr>
        <a:xfrm>
          <a:off x="5079314" y="1592544281"/>
          <a:ext cx="588061" cy="1107281"/>
        </a:xfrm>
        <a:prstGeom prst="rect">
          <a:avLst/>
        </a:prstGeom>
        <a:noFill/>
        <a:ln w="9525" cap="flat" cmpd="sng">
          <a:noFill/>
          <a:prstDash val="solid"/>
          <a:miter/>
        </a:ln>
        <a:effectLst/>
      </xdr:spPr>
    </xdr:pic>
    <xdr:clientData/>
  </xdr:twoCellAnchor>
  <xdr:twoCellAnchor>
    <xdr:from>
      <xdr:col>1</xdr:col>
      <xdr:colOff>865323</xdr:colOff>
      <xdr:row>1803</xdr:row>
      <xdr:rowOff>35763</xdr:rowOff>
    </xdr:from>
    <xdr:to>
      <xdr:col>1</xdr:col>
      <xdr:colOff>1429442</xdr:colOff>
      <xdr:row>1804</xdr:row>
      <xdr:rowOff>393397</xdr:rowOff>
    </xdr:to>
    <xdr:pic>
      <xdr:nvPicPr>
        <xdr:cNvPr id="1660" name="Рисунок 1351" descr=" ">
          <a:extLst>
            <a:ext uri="{FF2B5EF4-FFF2-40B4-BE49-F238E27FC236}">
              <a16:creationId xmlns:a16="http://schemas.microsoft.com/office/drawing/2014/main" id="{00000000-0008-0000-0000-00007C060000}"/>
            </a:ext>
          </a:extLst>
        </xdr:cNvPr>
        <xdr:cNvPicPr/>
      </xdr:nvPicPr>
      <xdr:blipFill>
        <a:blip xmlns:r="http://schemas.openxmlformats.org/officeDocument/2006/relationships" r:embed="rId1640"/>
        <a:srcRect/>
        <a:stretch>
          <a:fillRect/>
        </a:stretch>
      </xdr:blipFill>
      <xdr:spPr>
        <a:xfrm>
          <a:off x="4517570" y="1468659712"/>
          <a:ext cx="563713" cy="1360000"/>
        </a:xfrm>
        <a:prstGeom prst="rect">
          <a:avLst/>
        </a:prstGeom>
        <a:noFill/>
        <a:ln w="9525" cap="flat" cmpd="sng">
          <a:noFill/>
          <a:prstDash val="solid"/>
          <a:miter/>
        </a:ln>
        <a:effectLst/>
      </xdr:spPr>
    </xdr:pic>
    <xdr:clientData/>
  </xdr:twoCellAnchor>
  <xdr:twoCellAnchor>
    <xdr:from>
      <xdr:col>1</xdr:col>
      <xdr:colOff>130181</xdr:colOff>
      <xdr:row>1803</xdr:row>
      <xdr:rowOff>544398</xdr:rowOff>
    </xdr:from>
    <xdr:to>
      <xdr:col>1</xdr:col>
      <xdr:colOff>673879</xdr:colOff>
      <xdr:row>1804</xdr:row>
      <xdr:rowOff>886137</xdr:rowOff>
    </xdr:to>
    <xdr:pic>
      <xdr:nvPicPr>
        <xdr:cNvPr id="1661" name="Рисунок 1584" descr=" ">
          <a:extLst>
            <a:ext uri="{FF2B5EF4-FFF2-40B4-BE49-F238E27FC236}">
              <a16:creationId xmlns:a16="http://schemas.microsoft.com/office/drawing/2014/main" id="{00000000-0008-0000-0000-00007D060000}"/>
            </a:ext>
          </a:extLst>
        </xdr:cNvPr>
        <xdr:cNvPicPr/>
      </xdr:nvPicPr>
      <xdr:blipFill>
        <a:blip xmlns:r="http://schemas.openxmlformats.org/officeDocument/2006/relationships" r:embed="rId1641"/>
        <a:srcRect/>
        <a:stretch>
          <a:fillRect/>
        </a:stretch>
      </xdr:blipFill>
      <xdr:spPr>
        <a:xfrm>
          <a:off x="3783107" y="1469163520"/>
          <a:ext cx="543963" cy="1359872"/>
        </a:xfrm>
        <a:prstGeom prst="rect">
          <a:avLst/>
        </a:prstGeom>
        <a:noFill/>
        <a:ln w="9525" cap="flat" cmpd="sng">
          <a:noFill/>
          <a:prstDash val="solid"/>
          <a:miter/>
        </a:ln>
        <a:effectLst/>
      </xdr:spPr>
    </xdr:pic>
    <xdr:clientData/>
  </xdr:twoCellAnchor>
  <xdr:twoCellAnchor>
    <xdr:from>
      <xdr:col>1</xdr:col>
      <xdr:colOff>1515935</xdr:colOff>
      <xdr:row>1775</xdr:row>
      <xdr:rowOff>71438</xdr:rowOff>
    </xdr:from>
    <xdr:to>
      <xdr:col>1</xdr:col>
      <xdr:colOff>2119312</xdr:colOff>
      <xdr:row>1776</xdr:row>
      <xdr:rowOff>23813</xdr:rowOff>
    </xdr:to>
    <xdr:pic>
      <xdr:nvPicPr>
        <xdr:cNvPr id="1662" name="Рисунок 1749" descr=" ">
          <a:extLst>
            <a:ext uri="{FF2B5EF4-FFF2-40B4-BE49-F238E27FC236}">
              <a16:creationId xmlns:a16="http://schemas.microsoft.com/office/drawing/2014/main" id="{00000000-0008-0000-0000-00007E060000}"/>
            </a:ext>
          </a:extLst>
        </xdr:cNvPr>
        <xdr:cNvPicPr/>
      </xdr:nvPicPr>
      <xdr:blipFill>
        <a:blip xmlns:r="http://schemas.openxmlformats.org/officeDocument/2006/relationships" r:embed="rId1642"/>
        <a:srcRect/>
        <a:stretch>
          <a:fillRect/>
        </a:stretch>
      </xdr:blipFill>
      <xdr:spPr>
        <a:xfrm>
          <a:off x="5159248" y="1580483251"/>
          <a:ext cx="603377" cy="964406"/>
        </a:xfrm>
        <a:prstGeom prst="rect">
          <a:avLst/>
        </a:prstGeom>
        <a:noFill/>
        <a:ln w="9525" cap="flat" cmpd="sng">
          <a:noFill/>
          <a:prstDash val="solid"/>
          <a:miter/>
        </a:ln>
        <a:effectLst/>
      </xdr:spPr>
    </xdr:pic>
    <xdr:clientData/>
  </xdr:twoCellAnchor>
  <xdr:twoCellAnchor>
    <xdr:from>
      <xdr:col>1</xdr:col>
      <xdr:colOff>89341</xdr:colOff>
      <xdr:row>1774</xdr:row>
      <xdr:rowOff>0</xdr:rowOff>
    </xdr:from>
    <xdr:to>
      <xdr:col>1</xdr:col>
      <xdr:colOff>988219</xdr:colOff>
      <xdr:row>1775</xdr:row>
      <xdr:rowOff>71437</xdr:rowOff>
    </xdr:to>
    <xdr:pic>
      <xdr:nvPicPr>
        <xdr:cNvPr id="1663" name="Рисунок 1750" descr=" ">
          <a:extLst>
            <a:ext uri="{FF2B5EF4-FFF2-40B4-BE49-F238E27FC236}">
              <a16:creationId xmlns:a16="http://schemas.microsoft.com/office/drawing/2014/main" id="{00000000-0008-0000-0000-00007F060000}"/>
            </a:ext>
          </a:extLst>
        </xdr:cNvPr>
        <xdr:cNvPicPr/>
      </xdr:nvPicPr>
      <xdr:blipFill>
        <a:blip xmlns:r="http://schemas.openxmlformats.org/officeDocument/2006/relationships" r:embed="rId1643"/>
        <a:srcRect/>
        <a:stretch>
          <a:fillRect/>
        </a:stretch>
      </xdr:blipFill>
      <xdr:spPr>
        <a:xfrm>
          <a:off x="3732654" y="1579399781"/>
          <a:ext cx="898878" cy="1083469"/>
        </a:xfrm>
        <a:prstGeom prst="rect">
          <a:avLst/>
        </a:prstGeom>
        <a:noFill/>
        <a:ln w="9525" cap="flat" cmpd="sng">
          <a:noFill/>
          <a:prstDash val="solid"/>
          <a:miter/>
        </a:ln>
        <a:effectLst/>
      </xdr:spPr>
    </xdr:pic>
    <xdr:clientData/>
  </xdr:twoCellAnchor>
  <xdr:twoCellAnchor>
    <xdr:from>
      <xdr:col>1</xdr:col>
      <xdr:colOff>130181</xdr:colOff>
      <xdr:row>1772</xdr:row>
      <xdr:rowOff>0</xdr:rowOff>
    </xdr:from>
    <xdr:to>
      <xdr:col>1</xdr:col>
      <xdr:colOff>702468</xdr:colOff>
      <xdr:row>1772</xdr:row>
      <xdr:rowOff>988218</xdr:rowOff>
    </xdr:to>
    <xdr:pic>
      <xdr:nvPicPr>
        <xdr:cNvPr id="1664" name="Рисунок 1751" descr=" ">
          <a:extLst>
            <a:ext uri="{FF2B5EF4-FFF2-40B4-BE49-F238E27FC236}">
              <a16:creationId xmlns:a16="http://schemas.microsoft.com/office/drawing/2014/main" id="{00000000-0008-0000-0000-000080060000}"/>
            </a:ext>
          </a:extLst>
        </xdr:cNvPr>
        <xdr:cNvPicPr/>
      </xdr:nvPicPr>
      <xdr:blipFill>
        <a:blip xmlns:r="http://schemas.openxmlformats.org/officeDocument/2006/relationships" r:embed="rId1644"/>
        <a:srcRect/>
        <a:stretch>
          <a:fillRect/>
        </a:stretch>
      </xdr:blipFill>
      <xdr:spPr>
        <a:xfrm>
          <a:off x="3773494" y="1577375719"/>
          <a:ext cx="572287" cy="988218"/>
        </a:xfrm>
        <a:prstGeom prst="rect">
          <a:avLst/>
        </a:prstGeom>
        <a:noFill/>
        <a:ln w="9525" cap="flat" cmpd="sng">
          <a:noFill/>
          <a:prstDash val="solid"/>
          <a:miter/>
        </a:ln>
        <a:effectLst/>
      </xdr:spPr>
    </xdr:pic>
    <xdr:clientData/>
  </xdr:twoCellAnchor>
  <xdr:twoCellAnchor>
    <xdr:from>
      <xdr:col>1</xdr:col>
      <xdr:colOff>1331328</xdr:colOff>
      <xdr:row>1772</xdr:row>
      <xdr:rowOff>523874</xdr:rowOff>
    </xdr:from>
    <xdr:to>
      <xdr:col>1</xdr:col>
      <xdr:colOff>2274093</xdr:colOff>
      <xdr:row>1773</xdr:row>
      <xdr:rowOff>952501</xdr:rowOff>
    </xdr:to>
    <xdr:pic>
      <xdr:nvPicPr>
        <xdr:cNvPr id="1665" name="Рисунок 1752" descr=" ">
          <a:extLst>
            <a:ext uri="{FF2B5EF4-FFF2-40B4-BE49-F238E27FC236}">
              <a16:creationId xmlns:a16="http://schemas.microsoft.com/office/drawing/2014/main" id="{00000000-0008-0000-0000-000081060000}"/>
            </a:ext>
          </a:extLst>
        </xdr:cNvPr>
        <xdr:cNvPicPr/>
      </xdr:nvPicPr>
      <xdr:blipFill>
        <a:blip xmlns:r="http://schemas.openxmlformats.org/officeDocument/2006/relationships" r:embed="rId1645"/>
        <a:srcRect/>
        <a:stretch>
          <a:fillRect/>
        </a:stretch>
      </xdr:blipFill>
      <xdr:spPr>
        <a:xfrm>
          <a:off x="4974641" y="1577899593"/>
          <a:ext cx="942765" cy="1440658"/>
        </a:xfrm>
        <a:prstGeom prst="rect">
          <a:avLst/>
        </a:prstGeom>
        <a:noFill/>
        <a:ln w="9525" cap="flat" cmpd="sng">
          <a:noFill/>
          <a:prstDash val="solid"/>
          <a:miter/>
        </a:ln>
        <a:effectLst/>
      </xdr:spPr>
    </xdr:pic>
    <xdr:clientData/>
  </xdr:twoCellAnchor>
  <xdr:twoCellAnchor>
    <xdr:from>
      <xdr:col>1</xdr:col>
      <xdr:colOff>130181</xdr:colOff>
      <xdr:row>301</xdr:row>
      <xdr:rowOff>494173</xdr:rowOff>
    </xdr:from>
    <xdr:to>
      <xdr:col>1</xdr:col>
      <xdr:colOff>704510</xdr:colOff>
      <xdr:row>302</xdr:row>
      <xdr:rowOff>786502</xdr:rowOff>
    </xdr:to>
    <xdr:pic>
      <xdr:nvPicPr>
        <xdr:cNvPr id="1666" name="Рисунок 1713" descr=" ">
          <a:extLst>
            <a:ext uri="{FF2B5EF4-FFF2-40B4-BE49-F238E27FC236}">
              <a16:creationId xmlns:a16="http://schemas.microsoft.com/office/drawing/2014/main" id="{00000000-0008-0000-0000-000082060000}"/>
            </a:ext>
          </a:extLst>
        </xdr:cNvPr>
        <xdr:cNvPicPr/>
      </xdr:nvPicPr>
      <xdr:blipFill>
        <a:blip xmlns:r="http://schemas.openxmlformats.org/officeDocument/2006/relationships" r:embed="rId1646"/>
        <a:srcRect/>
        <a:stretch>
          <a:fillRect/>
        </a:stretch>
      </xdr:blipFill>
      <xdr:spPr>
        <a:xfrm>
          <a:off x="3782786" y="172130352"/>
          <a:ext cx="574467" cy="1170224"/>
        </a:xfrm>
        <a:prstGeom prst="rect">
          <a:avLst/>
        </a:prstGeom>
        <a:noFill/>
        <a:ln w="9525" cap="flat" cmpd="sng">
          <a:noFill/>
          <a:prstDash val="solid"/>
          <a:miter/>
        </a:ln>
        <a:effectLst/>
      </xdr:spPr>
    </xdr:pic>
    <xdr:clientData/>
  </xdr:twoCellAnchor>
  <xdr:twoCellAnchor>
    <xdr:from>
      <xdr:col>1</xdr:col>
      <xdr:colOff>306309</xdr:colOff>
      <xdr:row>313</xdr:row>
      <xdr:rowOff>0</xdr:rowOff>
    </xdr:from>
    <xdr:to>
      <xdr:col>1</xdr:col>
      <xdr:colOff>1089949</xdr:colOff>
      <xdr:row>313</xdr:row>
      <xdr:rowOff>824783</xdr:rowOff>
    </xdr:to>
    <xdr:pic>
      <xdr:nvPicPr>
        <xdr:cNvPr id="1667" name="Рисунок 1714" descr=" ">
          <a:extLst>
            <a:ext uri="{FF2B5EF4-FFF2-40B4-BE49-F238E27FC236}">
              <a16:creationId xmlns:a16="http://schemas.microsoft.com/office/drawing/2014/main" id="{00000000-0008-0000-0000-000083060000}"/>
            </a:ext>
          </a:extLst>
        </xdr:cNvPr>
        <xdr:cNvPicPr/>
      </xdr:nvPicPr>
      <xdr:blipFill>
        <a:blip xmlns:r="http://schemas.openxmlformats.org/officeDocument/2006/relationships" r:embed="rId1647"/>
        <a:srcRect/>
        <a:stretch>
          <a:fillRect/>
        </a:stretch>
      </xdr:blipFill>
      <xdr:spPr>
        <a:xfrm>
          <a:off x="3959679" y="180477808"/>
          <a:ext cx="782741" cy="820016"/>
        </a:xfrm>
        <a:prstGeom prst="rect">
          <a:avLst/>
        </a:prstGeom>
        <a:noFill/>
        <a:ln w="9525" cap="flat" cmpd="sng">
          <a:noFill/>
          <a:prstDash val="solid"/>
          <a:miter/>
        </a:ln>
        <a:effectLst/>
      </xdr:spPr>
    </xdr:pic>
    <xdr:clientData/>
  </xdr:twoCellAnchor>
  <xdr:twoCellAnchor>
    <xdr:from>
      <xdr:col>1</xdr:col>
      <xdr:colOff>334387</xdr:colOff>
      <xdr:row>314</xdr:row>
      <xdr:rowOff>0</xdr:rowOff>
    </xdr:from>
    <xdr:to>
      <xdr:col>1</xdr:col>
      <xdr:colOff>1110370</xdr:colOff>
      <xdr:row>314</xdr:row>
      <xdr:rowOff>796942</xdr:rowOff>
    </xdr:to>
    <xdr:pic>
      <xdr:nvPicPr>
        <xdr:cNvPr id="1668" name="Рисунок 1724" descr=" ">
          <a:extLst>
            <a:ext uri="{FF2B5EF4-FFF2-40B4-BE49-F238E27FC236}">
              <a16:creationId xmlns:a16="http://schemas.microsoft.com/office/drawing/2014/main" id="{00000000-0008-0000-0000-000084060000}"/>
            </a:ext>
          </a:extLst>
        </xdr:cNvPr>
        <xdr:cNvPicPr/>
      </xdr:nvPicPr>
      <xdr:blipFill>
        <a:blip xmlns:r="http://schemas.openxmlformats.org/officeDocument/2006/relationships" r:embed="rId1648"/>
        <a:srcRect/>
        <a:stretch>
          <a:fillRect/>
        </a:stretch>
      </xdr:blipFill>
      <xdr:spPr>
        <a:xfrm>
          <a:off x="3987214" y="181335392"/>
          <a:ext cx="775287" cy="820016"/>
        </a:xfrm>
        <a:prstGeom prst="rect">
          <a:avLst/>
        </a:prstGeom>
        <a:noFill/>
        <a:ln w="9525" cap="flat" cmpd="sng">
          <a:noFill/>
          <a:prstDash val="solid"/>
          <a:miter/>
        </a:ln>
        <a:effectLst/>
      </xdr:spPr>
    </xdr:pic>
    <xdr:clientData/>
  </xdr:twoCellAnchor>
  <xdr:twoCellAnchor>
    <xdr:from>
      <xdr:col>1</xdr:col>
      <xdr:colOff>510515</xdr:colOff>
      <xdr:row>315</xdr:row>
      <xdr:rowOff>0</xdr:rowOff>
    </xdr:from>
    <xdr:to>
      <xdr:col>1</xdr:col>
      <xdr:colOff>921479</xdr:colOff>
      <xdr:row>316</xdr:row>
      <xdr:rowOff>163564</xdr:rowOff>
    </xdr:to>
    <xdr:pic>
      <xdr:nvPicPr>
        <xdr:cNvPr id="1669" name="Рисунок 1753" descr=" ">
          <a:extLst>
            <a:ext uri="{FF2B5EF4-FFF2-40B4-BE49-F238E27FC236}">
              <a16:creationId xmlns:a16="http://schemas.microsoft.com/office/drawing/2014/main" id="{00000000-0008-0000-0000-000085060000}"/>
            </a:ext>
          </a:extLst>
        </xdr:cNvPr>
        <xdr:cNvPicPr/>
      </xdr:nvPicPr>
      <xdr:blipFill>
        <a:blip xmlns:r="http://schemas.openxmlformats.org/officeDocument/2006/relationships" r:embed="rId1649"/>
        <a:srcRect/>
        <a:stretch>
          <a:fillRect/>
        </a:stretch>
      </xdr:blipFill>
      <xdr:spPr>
        <a:xfrm>
          <a:off x="4163785" y="182240464"/>
          <a:ext cx="409575" cy="1047744"/>
        </a:xfrm>
        <a:prstGeom prst="rect">
          <a:avLst/>
        </a:prstGeom>
        <a:noFill/>
        <a:ln w="9525" cap="flat" cmpd="sng">
          <a:noFill/>
          <a:prstDash val="solid"/>
          <a:miter/>
        </a:ln>
        <a:effectLst/>
      </xdr:spPr>
    </xdr:pic>
    <xdr:clientData/>
  </xdr:twoCellAnchor>
  <xdr:twoCellAnchor>
    <xdr:from>
      <xdr:col>1</xdr:col>
      <xdr:colOff>114865</xdr:colOff>
      <xdr:row>502</xdr:row>
      <xdr:rowOff>59605</xdr:rowOff>
    </xdr:from>
    <xdr:to>
      <xdr:col>1</xdr:col>
      <xdr:colOff>525830</xdr:colOff>
      <xdr:row>503</xdr:row>
      <xdr:rowOff>99342</xdr:rowOff>
    </xdr:to>
    <xdr:pic>
      <xdr:nvPicPr>
        <xdr:cNvPr id="1670" name="Рисунок 1754" descr=" ">
          <a:extLst>
            <a:ext uri="{FF2B5EF4-FFF2-40B4-BE49-F238E27FC236}">
              <a16:creationId xmlns:a16="http://schemas.microsoft.com/office/drawing/2014/main" id="{00000000-0008-0000-0000-000086060000}"/>
            </a:ext>
          </a:extLst>
        </xdr:cNvPr>
        <xdr:cNvPicPr/>
      </xdr:nvPicPr>
      <xdr:blipFill>
        <a:blip xmlns:r="http://schemas.openxmlformats.org/officeDocument/2006/relationships" r:embed="rId1650"/>
        <a:srcRect/>
        <a:stretch>
          <a:fillRect/>
        </a:stretch>
      </xdr:blipFill>
      <xdr:spPr>
        <a:xfrm>
          <a:off x="3769178" y="337851744"/>
          <a:ext cx="409575" cy="1047744"/>
        </a:xfrm>
        <a:prstGeom prst="rect">
          <a:avLst/>
        </a:prstGeom>
        <a:noFill/>
        <a:ln w="9525" cap="flat" cmpd="sng">
          <a:noFill/>
          <a:prstDash val="solid"/>
          <a:miter/>
        </a:ln>
        <a:effectLst/>
      </xdr:spPr>
    </xdr:pic>
    <xdr:clientData/>
  </xdr:twoCellAnchor>
  <xdr:twoCellAnchor>
    <xdr:from>
      <xdr:col>1</xdr:col>
      <xdr:colOff>224626</xdr:colOff>
      <xdr:row>504</xdr:row>
      <xdr:rowOff>35763</xdr:rowOff>
    </xdr:from>
    <xdr:to>
      <xdr:col>1</xdr:col>
      <xdr:colOff>1268630</xdr:colOff>
      <xdr:row>504</xdr:row>
      <xdr:rowOff>937795</xdr:rowOff>
    </xdr:to>
    <xdr:pic>
      <xdr:nvPicPr>
        <xdr:cNvPr id="1671" name="Рисунок 1755" descr=" ">
          <a:extLst>
            <a:ext uri="{FF2B5EF4-FFF2-40B4-BE49-F238E27FC236}">
              <a16:creationId xmlns:a16="http://schemas.microsoft.com/office/drawing/2014/main" id="{00000000-0008-0000-0000-000087060000}"/>
            </a:ext>
          </a:extLst>
        </xdr:cNvPr>
        <xdr:cNvPicPr/>
      </xdr:nvPicPr>
      <xdr:blipFill>
        <a:blip xmlns:r="http://schemas.openxmlformats.org/officeDocument/2006/relationships" r:embed="rId1651"/>
        <a:srcRect/>
        <a:stretch>
          <a:fillRect/>
        </a:stretch>
      </xdr:blipFill>
      <xdr:spPr>
        <a:xfrm>
          <a:off x="3878357" y="339838720"/>
          <a:ext cx="1044655" cy="897760"/>
        </a:xfrm>
        <a:prstGeom prst="rect">
          <a:avLst/>
        </a:prstGeom>
        <a:noFill/>
        <a:ln w="9525" cap="flat" cmpd="sng">
          <a:noFill/>
          <a:prstDash val="solid"/>
          <a:miter/>
        </a:ln>
        <a:effectLst/>
      </xdr:spPr>
    </xdr:pic>
    <xdr:clientData/>
  </xdr:twoCellAnchor>
  <xdr:twoCellAnchor>
    <xdr:from>
      <xdr:col>1</xdr:col>
      <xdr:colOff>727484</xdr:colOff>
      <xdr:row>502</xdr:row>
      <xdr:rowOff>520556</xdr:rowOff>
    </xdr:from>
    <xdr:to>
      <xdr:col>1</xdr:col>
      <xdr:colOff>1260972</xdr:colOff>
      <xdr:row>503</xdr:row>
      <xdr:rowOff>874216</xdr:rowOff>
    </xdr:to>
    <xdr:pic>
      <xdr:nvPicPr>
        <xdr:cNvPr id="1672" name="Рисунок 1756" descr=" ">
          <a:extLst>
            <a:ext uri="{FF2B5EF4-FFF2-40B4-BE49-F238E27FC236}">
              <a16:creationId xmlns:a16="http://schemas.microsoft.com/office/drawing/2014/main" id="{00000000-0008-0000-0000-000088060000}"/>
            </a:ext>
          </a:extLst>
        </xdr:cNvPr>
        <xdr:cNvPicPr/>
      </xdr:nvPicPr>
      <xdr:blipFill>
        <a:blip xmlns:r="http://schemas.openxmlformats.org/officeDocument/2006/relationships" r:embed="rId1650"/>
        <a:srcRect/>
        <a:stretch>
          <a:fillRect/>
        </a:stretch>
      </xdr:blipFill>
      <xdr:spPr>
        <a:xfrm>
          <a:off x="4381500" y="338314080"/>
          <a:ext cx="532039" cy="1361024"/>
        </a:xfrm>
        <a:prstGeom prst="rect">
          <a:avLst/>
        </a:prstGeom>
        <a:noFill/>
        <a:ln w="9525" cap="flat" cmpd="sng">
          <a:noFill/>
          <a:prstDash val="solid"/>
          <a:miter/>
        </a:ln>
        <a:effectLst/>
      </xdr:spPr>
    </xdr:pic>
    <xdr:clientData/>
  </xdr:twoCellAnchor>
  <xdr:twoCellAnchor>
    <xdr:from>
      <xdr:col>1</xdr:col>
      <xdr:colOff>334387</xdr:colOff>
      <xdr:row>53</xdr:row>
      <xdr:rowOff>23782</xdr:rowOff>
    </xdr:from>
    <xdr:to>
      <xdr:col>1</xdr:col>
      <xdr:colOff>1151211</xdr:colOff>
      <xdr:row>53</xdr:row>
      <xdr:rowOff>923562</xdr:rowOff>
    </xdr:to>
    <xdr:pic>
      <xdr:nvPicPr>
        <xdr:cNvPr id="1673" name="Рисунок 21" descr=" ">
          <a:extLst>
            <a:ext uri="{FF2B5EF4-FFF2-40B4-BE49-F238E27FC236}">
              <a16:creationId xmlns:a16="http://schemas.microsoft.com/office/drawing/2014/main" id="{00000000-0008-0000-0000-000089060000}"/>
            </a:ext>
          </a:extLst>
        </xdr:cNvPr>
        <xdr:cNvPicPr/>
      </xdr:nvPicPr>
      <xdr:blipFill>
        <a:blip xmlns:r="http://schemas.openxmlformats.org/officeDocument/2006/relationships" r:embed="rId1652"/>
        <a:srcRect/>
        <a:stretch>
          <a:fillRect/>
        </a:stretch>
      </xdr:blipFill>
      <xdr:spPr>
        <a:xfrm>
          <a:off x="3986894" y="38848392"/>
          <a:ext cx="816428" cy="907144"/>
        </a:xfrm>
        <a:prstGeom prst="rect">
          <a:avLst/>
        </a:prstGeom>
        <a:noFill/>
        <a:ln w="9525" cap="flat" cmpd="sng">
          <a:noFill/>
          <a:prstDash val="solid"/>
          <a:miter/>
        </a:ln>
        <a:effectLst/>
      </xdr:spPr>
    </xdr:pic>
    <xdr:clientData/>
  </xdr:twoCellAnchor>
  <xdr:twoCellAnchor>
    <xdr:from>
      <xdr:col>1</xdr:col>
      <xdr:colOff>428832</xdr:colOff>
      <xdr:row>803</xdr:row>
      <xdr:rowOff>11921</xdr:rowOff>
    </xdr:from>
    <xdr:to>
      <xdr:col>1</xdr:col>
      <xdr:colOff>1033793</xdr:colOff>
      <xdr:row>803</xdr:row>
      <xdr:rowOff>937795</xdr:rowOff>
    </xdr:to>
    <xdr:pic>
      <xdr:nvPicPr>
        <xdr:cNvPr id="1674" name="Рисунок 23" descr=" ">
          <a:extLst>
            <a:ext uri="{FF2B5EF4-FFF2-40B4-BE49-F238E27FC236}">
              <a16:creationId xmlns:a16="http://schemas.microsoft.com/office/drawing/2014/main" id="{00000000-0008-0000-0000-00008A060000}"/>
            </a:ext>
          </a:extLst>
        </xdr:cNvPr>
        <xdr:cNvPicPr/>
      </xdr:nvPicPr>
      <xdr:blipFill>
        <a:blip xmlns:r="http://schemas.openxmlformats.org/officeDocument/2006/relationships" r:embed="rId1653"/>
        <a:srcRect/>
        <a:stretch>
          <a:fillRect/>
        </a:stretch>
      </xdr:blipFill>
      <xdr:spPr>
        <a:xfrm>
          <a:off x="4082142" y="604919168"/>
          <a:ext cx="605642" cy="925248"/>
        </a:xfrm>
        <a:prstGeom prst="rect">
          <a:avLst/>
        </a:prstGeom>
        <a:noFill/>
        <a:ln w="9525" cap="flat" cmpd="sng">
          <a:noFill/>
          <a:prstDash val="solid"/>
          <a:miter/>
        </a:ln>
        <a:effectLst/>
      </xdr:spPr>
    </xdr:pic>
    <xdr:clientData/>
  </xdr:twoCellAnchor>
  <xdr:twoCellAnchor>
    <xdr:from>
      <xdr:col>1</xdr:col>
      <xdr:colOff>33183</xdr:colOff>
      <xdr:row>790</xdr:row>
      <xdr:rowOff>11891</xdr:rowOff>
    </xdr:from>
    <xdr:to>
      <xdr:col>1</xdr:col>
      <xdr:colOff>1421784</xdr:colOff>
      <xdr:row>790</xdr:row>
      <xdr:rowOff>939418</xdr:rowOff>
    </xdr:to>
    <xdr:pic>
      <xdr:nvPicPr>
        <xdr:cNvPr id="1675" name="Рисунок 262" descr=" ">
          <a:extLst>
            <a:ext uri="{FF2B5EF4-FFF2-40B4-BE49-F238E27FC236}">
              <a16:creationId xmlns:a16="http://schemas.microsoft.com/office/drawing/2014/main" id="{00000000-0008-0000-0000-00008B060000}"/>
            </a:ext>
          </a:extLst>
        </xdr:cNvPr>
        <xdr:cNvPicPr/>
      </xdr:nvPicPr>
      <xdr:blipFill>
        <a:blip xmlns:r="http://schemas.openxmlformats.org/officeDocument/2006/relationships" r:embed="rId1654"/>
        <a:srcRect/>
        <a:stretch>
          <a:fillRect/>
        </a:stretch>
      </xdr:blipFill>
      <xdr:spPr>
        <a:xfrm>
          <a:off x="3687535" y="592835968"/>
          <a:ext cx="1387929" cy="925312"/>
        </a:xfrm>
        <a:prstGeom prst="rect">
          <a:avLst/>
        </a:prstGeom>
        <a:noFill/>
        <a:ln w="9525" cap="flat" cmpd="sng">
          <a:noFill/>
          <a:prstDash val="solid"/>
          <a:miter/>
        </a:ln>
        <a:effectLst/>
      </xdr:spPr>
    </xdr:pic>
    <xdr:clientData/>
  </xdr:twoCellAnchor>
  <xdr:twoCellAnchor>
    <xdr:from>
      <xdr:col>1</xdr:col>
      <xdr:colOff>714721</xdr:colOff>
      <xdr:row>1767</xdr:row>
      <xdr:rowOff>23842</xdr:rowOff>
    </xdr:from>
    <xdr:to>
      <xdr:col>1</xdr:col>
      <xdr:colOff>1380943</xdr:colOff>
      <xdr:row>1768</xdr:row>
      <xdr:rowOff>59605</xdr:rowOff>
    </xdr:to>
    <xdr:pic>
      <xdr:nvPicPr>
        <xdr:cNvPr id="1676" name="Рисунок 610" descr=" ">
          <a:extLst>
            <a:ext uri="{FF2B5EF4-FFF2-40B4-BE49-F238E27FC236}">
              <a16:creationId xmlns:a16="http://schemas.microsoft.com/office/drawing/2014/main" id="{00000000-0008-0000-0000-00008C060000}"/>
            </a:ext>
          </a:extLst>
        </xdr:cNvPr>
        <xdr:cNvPicPr/>
      </xdr:nvPicPr>
      <xdr:blipFill>
        <a:blip xmlns:r="http://schemas.openxmlformats.org/officeDocument/2006/relationships" r:embed="rId1655"/>
        <a:srcRect/>
        <a:stretch>
          <a:fillRect/>
        </a:stretch>
      </xdr:blipFill>
      <xdr:spPr>
        <a:xfrm>
          <a:off x="4367892" y="1436179456"/>
          <a:ext cx="666750" cy="1047808"/>
        </a:xfrm>
        <a:prstGeom prst="rect">
          <a:avLst/>
        </a:prstGeom>
        <a:noFill/>
        <a:ln w="9525" cap="flat" cmpd="sng">
          <a:noFill/>
          <a:prstDash val="solid"/>
          <a:miter/>
        </a:ln>
        <a:effectLst/>
      </xdr:spPr>
    </xdr:pic>
    <xdr:clientData/>
  </xdr:twoCellAnchor>
  <xdr:twoCellAnchor>
    <xdr:from>
      <xdr:col>1</xdr:col>
      <xdr:colOff>102103</xdr:colOff>
      <xdr:row>1786</xdr:row>
      <xdr:rowOff>0</xdr:rowOff>
    </xdr:from>
    <xdr:to>
      <xdr:col>1</xdr:col>
      <xdr:colOff>559014</xdr:colOff>
      <xdr:row>1787</xdr:row>
      <xdr:rowOff>23842</xdr:rowOff>
    </xdr:to>
    <xdr:pic>
      <xdr:nvPicPr>
        <xdr:cNvPr id="1677" name="Рисунок 611" descr=" ">
          <a:extLst>
            <a:ext uri="{FF2B5EF4-FFF2-40B4-BE49-F238E27FC236}">
              <a16:creationId xmlns:a16="http://schemas.microsoft.com/office/drawing/2014/main" id="{00000000-0008-0000-0000-00008D060000}"/>
            </a:ext>
          </a:extLst>
        </xdr:cNvPr>
        <xdr:cNvPicPr/>
      </xdr:nvPicPr>
      <xdr:blipFill>
        <a:blip xmlns:r="http://schemas.openxmlformats.org/officeDocument/2006/relationships" r:embed="rId1656"/>
        <a:srcRect/>
        <a:stretch>
          <a:fillRect/>
        </a:stretch>
      </xdr:blipFill>
      <xdr:spPr>
        <a:xfrm>
          <a:off x="3755571" y="1455270272"/>
          <a:ext cx="457200" cy="1047808"/>
        </a:xfrm>
        <a:prstGeom prst="rect">
          <a:avLst/>
        </a:prstGeom>
        <a:noFill/>
        <a:ln w="9525" cap="flat" cmpd="sng">
          <a:noFill/>
          <a:prstDash val="solid"/>
          <a:miter/>
        </a:ln>
        <a:effectLst/>
      </xdr:spPr>
    </xdr:pic>
    <xdr:clientData/>
  </xdr:twoCellAnchor>
  <xdr:twoCellAnchor>
    <xdr:from>
      <xdr:col>1</xdr:col>
      <xdr:colOff>237389</xdr:colOff>
      <xdr:row>305</xdr:row>
      <xdr:rowOff>10440</xdr:rowOff>
    </xdr:from>
    <xdr:to>
      <xdr:col>1</xdr:col>
      <xdr:colOff>1237999</xdr:colOff>
      <xdr:row>305</xdr:row>
      <xdr:rowOff>810862</xdr:rowOff>
    </xdr:to>
    <xdr:pic>
      <xdr:nvPicPr>
        <xdr:cNvPr id="1678" name="Рисунок 685" descr=" ">
          <a:extLst>
            <a:ext uri="{FF2B5EF4-FFF2-40B4-BE49-F238E27FC236}">
              <a16:creationId xmlns:a16="http://schemas.microsoft.com/office/drawing/2014/main" id="{00000000-0008-0000-0000-00008E060000}"/>
            </a:ext>
          </a:extLst>
        </xdr:cNvPr>
        <xdr:cNvPicPr/>
      </xdr:nvPicPr>
      <xdr:blipFill>
        <a:blip xmlns:r="http://schemas.openxmlformats.org/officeDocument/2006/relationships" r:embed="rId1657"/>
        <a:srcRect/>
        <a:stretch>
          <a:fillRect/>
        </a:stretch>
      </xdr:blipFill>
      <xdr:spPr>
        <a:xfrm>
          <a:off x="3891645" y="175178352"/>
          <a:ext cx="999876" cy="802832"/>
        </a:xfrm>
        <a:prstGeom prst="rect">
          <a:avLst/>
        </a:prstGeom>
        <a:noFill/>
        <a:ln w="9525" cap="flat" cmpd="sng">
          <a:noFill/>
          <a:prstDash val="solid"/>
          <a:miter/>
        </a:ln>
        <a:effectLst/>
      </xdr:spPr>
    </xdr:pic>
    <xdr:clientData/>
  </xdr:twoCellAnchor>
  <xdr:twoCellAnchor>
    <xdr:from>
      <xdr:col>1</xdr:col>
      <xdr:colOff>224626</xdr:colOff>
      <xdr:row>306</xdr:row>
      <xdr:rowOff>34800</xdr:rowOff>
    </xdr:from>
    <xdr:to>
      <xdr:col>1</xdr:col>
      <xdr:colOff>1281392</xdr:colOff>
      <xdr:row>306</xdr:row>
      <xdr:rowOff>810862</xdr:rowOff>
    </xdr:to>
    <xdr:pic>
      <xdr:nvPicPr>
        <xdr:cNvPr id="1679" name="Рисунок 686" descr=" ">
          <a:extLst>
            <a:ext uri="{FF2B5EF4-FFF2-40B4-BE49-F238E27FC236}">
              <a16:creationId xmlns:a16="http://schemas.microsoft.com/office/drawing/2014/main" id="{00000000-0008-0000-0000-00008F060000}"/>
            </a:ext>
          </a:extLst>
        </xdr:cNvPr>
        <xdr:cNvPicPr/>
      </xdr:nvPicPr>
      <xdr:blipFill>
        <a:blip xmlns:r="http://schemas.openxmlformats.org/officeDocument/2006/relationships" r:embed="rId1658"/>
        <a:srcRect/>
        <a:stretch>
          <a:fillRect/>
        </a:stretch>
      </xdr:blipFill>
      <xdr:spPr>
        <a:xfrm>
          <a:off x="3878356" y="176090352"/>
          <a:ext cx="1057207" cy="775296"/>
        </a:xfrm>
        <a:prstGeom prst="rect">
          <a:avLst/>
        </a:prstGeom>
        <a:noFill/>
        <a:ln w="9525" cap="flat" cmpd="sng">
          <a:noFill/>
          <a:prstDash val="solid"/>
          <a:miter/>
        </a:ln>
        <a:effectLst/>
      </xdr:spPr>
    </xdr:pic>
    <xdr:clientData/>
  </xdr:twoCellAnchor>
  <xdr:twoCellAnchor>
    <xdr:from>
      <xdr:col>1</xdr:col>
      <xdr:colOff>278230</xdr:colOff>
      <xdr:row>1692</xdr:row>
      <xdr:rowOff>47684</xdr:rowOff>
    </xdr:from>
    <xdr:to>
      <xdr:col>1</xdr:col>
      <xdr:colOff>1151211</xdr:colOff>
      <xdr:row>1692</xdr:row>
      <xdr:rowOff>949716</xdr:rowOff>
    </xdr:to>
    <xdr:pic>
      <xdr:nvPicPr>
        <xdr:cNvPr id="1680" name="Рисунок 719" descr=" ">
          <a:extLst>
            <a:ext uri="{FF2B5EF4-FFF2-40B4-BE49-F238E27FC236}">
              <a16:creationId xmlns:a16="http://schemas.microsoft.com/office/drawing/2014/main" id="{00000000-0008-0000-0000-000090060000}"/>
            </a:ext>
          </a:extLst>
        </xdr:cNvPr>
        <xdr:cNvPicPr/>
      </xdr:nvPicPr>
      <xdr:blipFill>
        <a:blip xmlns:r="http://schemas.openxmlformats.org/officeDocument/2006/relationships" r:embed="rId1659"/>
        <a:srcRect/>
        <a:stretch>
          <a:fillRect/>
        </a:stretch>
      </xdr:blipFill>
      <xdr:spPr>
        <a:xfrm>
          <a:off x="3932465" y="1362864256"/>
          <a:ext cx="870857" cy="903680"/>
        </a:xfrm>
        <a:prstGeom prst="rect">
          <a:avLst/>
        </a:prstGeom>
        <a:noFill/>
        <a:ln w="9525" cap="flat" cmpd="sng">
          <a:noFill/>
          <a:prstDash val="solid"/>
          <a:miter/>
        </a:ln>
        <a:effectLst/>
      </xdr:spPr>
    </xdr:pic>
    <xdr:clientData/>
  </xdr:twoCellAnchor>
  <xdr:twoCellAnchor>
    <xdr:from>
      <xdr:col>1</xdr:col>
      <xdr:colOff>114865</xdr:colOff>
      <xdr:row>1691</xdr:row>
      <xdr:rowOff>23842</xdr:rowOff>
    </xdr:from>
    <xdr:to>
      <xdr:col>1</xdr:col>
      <xdr:colOff>1368180</xdr:colOff>
      <xdr:row>1691</xdr:row>
      <xdr:rowOff>913953</xdr:rowOff>
    </xdr:to>
    <xdr:pic>
      <xdr:nvPicPr>
        <xdr:cNvPr id="1681" name="Рисунок 726" descr=" ">
          <a:extLst>
            <a:ext uri="{FF2B5EF4-FFF2-40B4-BE49-F238E27FC236}">
              <a16:creationId xmlns:a16="http://schemas.microsoft.com/office/drawing/2014/main" id="{00000000-0008-0000-0000-000091060000}"/>
            </a:ext>
          </a:extLst>
        </xdr:cNvPr>
        <xdr:cNvPicPr/>
      </xdr:nvPicPr>
      <xdr:blipFill>
        <a:blip xmlns:r="http://schemas.openxmlformats.org/officeDocument/2006/relationships" r:embed="rId1660"/>
        <a:srcRect/>
        <a:stretch>
          <a:fillRect/>
        </a:stretch>
      </xdr:blipFill>
      <xdr:spPr>
        <a:xfrm>
          <a:off x="3769179" y="1362836992"/>
          <a:ext cx="1251857" cy="886272"/>
        </a:xfrm>
        <a:prstGeom prst="rect">
          <a:avLst/>
        </a:prstGeom>
        <a:noFill/>
        <a:ln w="9525" cap="flat" cmpd="sng">
          <a:noFill/>
          <a:prstDash val="solid"/>
          <a:miter/>
        </a:ln>
        <a:effectLst/>
      </xdr:spPr>
    </xdr:pic>
    <xdr:clientData/>
  </xdr:twoCellAnchor>
  <xdr:twoCellAnchor>
    <xdr:from>
      <xdr:col>1</xdr:col>
      <xdr:colOff>306309</xdr:colOff>
      <xdr:row>1153</xdr:row>
      <xdr:rowOff>35763</xdr:rowOff>
    </xdr:from>
    <xdr:to>
      <xdr:col>1</xdr:col>
      <xdr:colOff>1171632</xdr:colOff>
      <xdr:row>1153</xdr:row>
      <xdr:rowOff>886137</xdr:rowOff>
    </xdr:to>
    <xdr:pic>
      <xdr:nvPicPr>
        <xdr:cNvPr id="1682" name="Рисунок 868" descr=" ">
          <a:extLst>
            <a:ext uri="{FF2B5EF4-FFF2-40B4-BE49-F238E27FC236}">
              <a16:creationId xmlns:a16="http://schemas.microsoft.com/office/drawing/2014/main" id="{00000000-0008-0000-0000-000092060000}"/>
            </a:ext>
          </a:extLst>
        </xdr:cNvPr>
        <xdr:cNvPicPr/>
      </xdr:nvPicPr>
      <xdr:blipFill>
        <a:blip xmlns:r="http://schemas.openxmlformats.org/officeDocument/2006/relationships" r:embed="rId1661"/>
        <a:srcRect/>
        <a:stretch>
          <a:fillRect/>
        </a:stretch>
      </xdr:blipFill>
      <xdr:spPr>
        <a:xfrm>
          <a:off x="3959679" y="885022208"/>
          <a:ext cx="865043" cy="857216"/>
        </a:xfrm>
        <a:prstGeom prst="rect">
          <a:avLst/>
        </a:prstGeom>
        <a:noFill/>
        <a:ln w="9525" cap="flat" cmpd="sng">
          <a:noFill/>
          <a:prstDash val="solid"/>
          <a:miter/>
        </a:ln>
        <a:effectLst/>
      </xdr:spPr>
    </xdr:pic>
    <xdr:clientData/>
  </xdr:twoCellAnchor>
  <xdr:twoCellAnchor>
    <xdr:from>
      <xdr:col>1</xdr:col>
      <xdr:colOff>265467</xdr:colOff>
      <xdr:row>1154</xdr:row>
      <xdr:rowOff>23842</xdr:rowOff>
    </xdr:from>
    <xdr:to>
      <xdr:col>1</xdr:col>
      <xdr:colOff>1245656</xdr:colOff>
      <xdr:row>1154</xdr:row>
      <xdr:rowOff>925874</xdr:rowOff>
    </xdr:to>
    <xdr:pic>
      <xdr:nvPicPr>
        <xdr:cNvPr id="1683" name="Рисунок 869" descr=" ">
          <a:extLst>
            <a:ext uri="{FF2B5EF4-FFF2-40B4-BE49-F238E27FC236}">
              <a16:creationId xmlns:a16="http://schemas.microsoft.com/office/drawing/2014/main" id="{00000000-0008-0000-0000-000093060000}"/>
            </a:ext>
          </a:extLst>
        </xdr:cNvPr>
        <xdr:cNvPicPr/>
      </xdr:nvPicPr>
      <xdr:blipFill>
        <a:blip xmlns:r="http://schemas.openxmlformats.org/officeDocument/2006/relationships" r:embed="rId1662"/>
        <a:srcRect/>
        <a:stretch>
          <a:fillRect/>
        </a:stretch>
      </xdr:blipFill>
      <xdr:spPr>
        <a:xfrm>
          <a:off x="3918858" y="886015488"/>
          <a:ext cx="979714" cy="898112"/>
        </a:xfrm>
        <a:prstGeom prst="rect">
          <a:avLst/>
        </a:prstGeom>
        <a:noFill/>
        <a:ln w="9525" cap="flat" cmpd="sng">
          <a:noFill/>
          <a:prstDash val="solid"/>
          <a:miter/>
        </a:ln>
        <a:effectLst/>
      </xdr:spPr>
    </xdr:pic>
    <xdr:clientData/>
  </xdr:twoCellAnchor>
  <xdr:twoCellAnchor>
    <xdr:from>
      <xdr:col>1</xdr:col>
      <xdr:colOff>347150</xdr:colOff>
      <xdr:row>2073</xdr:row>
      <xdr:rowOff>11921</xdr:rowOff>
    </xdr:from>
    <xdr:to>
      <xdr:col>1</xdr:col>
      <xdr:colOff>1095054</xdr:colOff>
      <xdr:row>2073</xdr:row>
      <xdr:rowOff>949716</xdr:rowOff>
    </xdr:to>
    <xdr:pic>
      <xdr:nvPicPr>
        <xdr:cNvPr id="1684" name="Рисунок 874" descr=" ">
          <a:extLst>
            <a:ext uri="{FF2B5EF4-FFF2-40B4-BE49-F238E27FC236}">
              <a16:creationId xmlns:a16="http://schemas.microsoft.com/office/drawing/2014/main" id="{00000000-0008-0000-0000-000094060000}"/>
            </a:ext>
          </a:extLst>
        </xdr:cNvPr>
        <xdr:cNvPicPr/>
      </xdr:nvPicPr>
      <xdr:blipFill>
        <a:blip xmlns:r="http://schemas.openxmlformats.org/officeDocument/2006/relationships" r:embed="rId1663"/>
        <a:srcRect/>
        <a:stretch>
          <a:fillRect/>
        </a:stretch>
      </xdr:blipFill>
      <xdr:spPr>
        <a:xfrm>
          <a:off x="4000500" y="1727222656"/>
          <a:ext cx="748393" cy="946304"/>
        </a:xfrm>
        <a:prstGeom prst="rect">
          <a:avLst/>
        </a:prstGeom>
        <a:noFill/>
        <a:ln w="9525" cap="flat" cmpd="sng">
          <a:noFill/>
          <a:prstDash val="solid"/>
          <a:miter/>
        </a:ln>
        <a:effectLst/>
      </xdr:spPr>
    </xdr:pic>
    <xdr:clientData/>
  </xdr:twoCellAnchor>
  <xdr:twoCellAnchor>
    <xdr:from>
      <xdr:col>1</xdr:col>
      <xdr:colOff>482436</xdr:colOff>
      <xdr:row>364</xdr:row>
      <xdr:rowOff>34800</xdr:rowOff>
    </xdr:from>
    <xdr:to>
      <xdr:col>1</xdr:col>
      <xdr:colOff>1021030</xdr:colOff>
      <xdr:row>364</xdr:row>
      <xdr:rowOff>758661</xdr:rowOff>
    </xdr:to>
    <xdr:pic>
      <xdr:nvPicPr>
        <xdr:cNvPr id="1685" name="Рисунок 1154" descr=" ">
          <a:extLst>
            <a:ext uri="{FF2B5EF4-FFF2-40B4-BE49-F238E27FC236}">
              <a16:creationId xmlns:a16="http://schemas.microsoft.com/office/drawing/2014/main" id="{00000000-0008-0000-0000-000095060000}"/>
            </a:ext>
          </a:extLst>
        </xdr:cNvPr>
        <xdr:cNvPicPr/>
      </xdr:nvPicPr>
      <xdr:blipFill>
        <a:blip xmlns:r="http://schemas.openxmlformats.org/officeDocument/2006/relationships" r:embed="rId1664"/>
        <a:srcRect/>
        <a:stretch>
          <a:fillRect/>
        </a:stretch>
      </xdr:blipFill>
      <xdr:spPr>
        <a:xfrm>
          <a:off x="4136572" y="300990016"/>
          <a:ext cx="537607" cy="721152"/>
        </a:xfrm>
        <a:prstGeom prst="rect">
          <a:avLst/>
        </a:prstGeom>
        <a:noFill/>
        <a:ln w="9525" cap="flat" cmpd="sng">
          <a:noFill/>
          <a:prstDash val="solid"/>
          <a:miter/>
        </a:ln>
        <a:effectLst/>
      </xdr:spPr>
    </xdr:pic>
    <xdr:clientData/>
  </xdr:twoCellAnchor>
  <xdr:twoCellAnchor>
    <xdr:from>
      <xdr:col>1</xdr:col>
      <xdr:colOff>400754</xdr:colOff>
      <xdr:row>1670</xdr:row>
      <xdr:rowOff>23842</xdr:rowOff>
    </xdr:from>
    <xdr:to>
      <xdr:col>1</xdr:col>
      <xdr:colOff>1064424</xdr:colOff>
      <xdr:row>1670</xdr:row>
      <xdr:rowOff>937795</xdr:rowOff>
    </xdr:to>
    <xdr:pic>
      <xdr:nvPicPr>
        <xdr:cNvPr id="1686" name="Рисунок 1486" descr=" ">
          <a:extLst>
            <a:ext uri="{FF2B5EF4-FFF2-40B4-BE49-F238E27FC236}">
              <a16:creationId xmlns:a16="http://schemas.microsoft.com/office/drawing/2014/main" id="{00000000-0008-0000-0000-000096060000}"/>
            </a:ext>
          </a:extLst>
        </xdr:cNvPr>
        <xdr:cNvPicPr/>
      </xdr:nvPicPr>
      <xdr:blipFill>
        <a:blip xmlns:r="http://schemas.openxmlformats.org/officeDocument/2006/relationships" r:embed="rId1665"/>
        <a:srcRect/>
        <a:stretch>
          <a:fillRect/>
        </a:stretch>
      </xdr:blipFill>
      <xdr:spPr>
        <a:xfrm>
          <a:off x="4054928" y="1344317696"/>
          <a:ext cx="663039" cy="911616"/>
        </a:xfrm>
        <a:prstGeom prst="rect">
          <a:avLst/>
        </a:prstGeom>
        <a:noFill/>
        <a:ln w="9525" cap="flat" cmpd="sng">
          <a:noFill/>
          <a:prstDash val="solid"/>
          <a:miter/>
        </a:ln>
        <a:effectLst/>
      </xdr:spPr>
    </xdr:pic>
    <xdr:clientData/>
  </xdr:twoCellAnchor>
  <xdr:twoCellAnchor>
    <xdr:from>
      <xdr:col>1</xdr:col>
      <xdr:colOff>33183</xdr:colOff>
      <xdr:row>1640</xdr:row>
      <xdr:rowOff>23842</xdr:rowOff>
    </xdr:from>
    <xdr:to>
      <xdr:col>1</xdr:col>
      <xdr:colOff>760667</xdr:colOff>
      <xdr:row>1640</xdr:row>
      <xdr:rowOff>961638</xdr:rowOff>
    </xdr:to>
    <xdr:pic>
      <xdr:nvPicPr>
        <xdr:cNvPr id="1687" name="Рисунок 1493" descr=" ">
          <a:extLst>
            <a:ext uri="{FF2B5EF4-FFF2-40B4-BE49-F238E27FC236}">
              <a16:creationId xmlns:a16="http://schemas.microsoft.com/office/drawing/2014/main" id="{00000000-0008-0000-0000-000097060000}"/>
            </a:ext>
          </a:extLst>
        </xdr:cNvPr>
        <xdr:cNvPicPr/>
      </xdr:nvPicPr>
      <xdr:blipFill>
        <a:blip xmlns:r="http://schemas.openxmlformats.org/officeDocument/2006/relationships" r:embed="rId1666"/>
        <a:srcRect/>
        <a:stretch>
          <a:fillRect/>
        </a:stretch>
      </xdr:blipFill>
      <xdr:spPr>
        <a:xfrm>
          <a:off x="3687536" y="1318817920"/>
          <a:ext cx="725508" cy="938880"/>
        </a:xfrm>
        <a:prstGeom prst="rect">
          <a:avLst/>
        </a:prstGeom>
        <a:noFill/>
        <a:ln w="9525" cap="flat" cmpd="sng">
          <a:noFill/>
          <a:prstDash val="solid"/>
          <a:miter/>
        </a:ln>
        <a:effectLst/>
      </xdr:spPr>
    </xdr:pic>
    <xdr:clientData/>
  </xdr:twoCellAnchor>
  <xdr:twoCellAnchor>
    <xdr:from>
      <xdr:col>1</xdr:col>
      <xdr:colOff>742799</xdr:colOff>
      <xdr:row>1641</xdr:row>
      <xdr:rowOff>0</xdr:rowOff>
    </xdr:from>
    <xdr:to>
      <xdr:col>1</xdr:col>
      <xdr:colOff>1467730</xdr:colOff>
      <xdr:row>1641</xdr:row>
      <xdr:rowOff>937795</xdr:rowOff>
    </xdr:to>
    <xdr:pic>
      <xdr:nvPicPr>
        <xdr:cNvPr id="1688" name="Рисунок 1702" descr=" ">
          <a:extLst>
            <a:ext uri="{FF2B5EF4-FFF2-40B4-BE49-F238E27FC236}">
              <a16:creationId xmlns:a16="http://schemas.microsoft.com/office/drawing/2014/main" id="{00000000-0008-0000-0000-000098060000}"/>
            </a:ext>
          </a:extLst>
        </xdr:cNvPr>
        <xdr:cNvPicPr/>
      </xdr:nvPicPr>
      <xdr:blipFill>
        <a:blip xmlns:r="http://schemas.openxmlformats.org/officeDocument/2006/relationships" r:embed="rId1667"/>
        <a:srcRect/>
        <a:stretch>
          <a:fillRect/>
        </a:stretch>
      </xdr:blipFill>
      <xdr:spPr>
        <a:xfrm>
          <a:off x="4395108" y="1319797632"/>
          <a:ext cx="725508" cy="938880"/>
        </a:xfrm>
        <a:prstGeom prst="rect">
          <a:avLst/>
        </a:prstGeom>
        <a:noFill/>
        <a:ln w="9525" cap="flat" cmpd="sng">
          <a:noFill/>
          <a:prstDash val="solid"/>
          <a:miter/>
        </a:ln>
        <a:effectLst/>
      </xdr:spPr>
    </xdr:pic>
    <xdr:clientData/>
  </xdr:twoCellAnchor>
  <xdr:twoCellAnchor>
    <xdr:from>
      <xdr:col>1</xdr:col>
      <xdr:colOff>102103</xdr:colOff>
      <xdr:row>1513</xdr:row>
      <xdr:rowOff>607977</xdr:rowOff>
    </xdr:from>
    <xdr:to>
      <xdr:col>1</xdr:col>
      <xdr:colOff>783640</xdr:colOff>
      <xdr:row>1514</xdr:row>
      <xdr:rowOff>913953</xdr:rowOff>
    </xdr:to>
    <xdr:pic>
      <xdr:nvPicPr>
        <xdr:cNvPr id="1689" name="Рисунок 1709" descr=" ">
          <a:extLst>
            <a:ext uri="{FF2B5EF4-FFF2-40B4-BE49-F238E27FC236}">
              <a16:creationId xmlns:a16="http://schemas.microsoft.com/office/drawing/2014/main" id="{00000000-0008-0000-0000-000099060000}"/>
            </a:ext>
          </a:extLst>
        </xdr:cNvPr>
        <xdr:cNvPicPr/>
      </xdr:nvPicPr>
      <xdr:blipFill>
        <a:blip xmlns:r="http://schemas.openxmlformats.org/officeDocument/2006/relationships" r:embed="rId1668"/>
        <a:srcRect/>
        <a:stretch>
          <a:fillRect/>
        </a:stretch>
      </xdr:blipFill>
      <xdr:spPr>
        <a:xfrm>
          <a:off x="3755571" y="1206865280"/>
          <a:ext cx="680358" cy="1312896"/>
        </a:xfrm>
        <a:prstGeom prst="rect">
          <a:avLst/>
        </a:prstGeom>
        <a:noFill/>
        <a:ln w="9525" cap="flat" cmpd="sng">
          <a:noFill/>
          <a:prstDash val="solid"/>
          <a:miter/>
        </a:ln>
        <a:effectLst/>
      </xdr:spPr>
    </xdr:pic>
    <xdr:clientData/>
  </xdr:twoCellAnchor>
  <xdr:twoCellAnchor>
    <xdr:from>
      <xdr:col>1</xdr:col>
      <xdr:colOff>918927</xdr:colOff>
      <xdr:row>1513</xdr:row>
      <xdr:rowOff>11921</xdr:rowOff>
    </xdr:from>
    <xdr:to>
      <xdr:col>1</xdr:col>
      <xdr:colOff>1437100</xdr:colOff>
      <xdr:row>1514</xdr:row>
      <xdr:rowOff>417239</xdr:rowOff>
    </xdr:to>
    <xdr:pic>
      <xdr:nvPicPr>
        <xdr:cNvPr id="1690" name="Рисунок 1710" descr=" ">
          <a:extLst>
            <a:ext uri="{FF2B5EF4-FFF2-40B4-BE49-F238E27FC236}">
              <a16:creationId xmlns:a16="http://schemas.microsoft.com/office/drawing/2014/main" id="{00000000-0008-0000-0000-00009A060000}"/>
            </a:ext>
          </a:extLst>
        </xdr:cNvPr>
        <xdr:cNvPicPr/>
      </xdr:nvPicPr>
      <xdr:blipFill>
        <a:blip xmlns:r="http://schemas.openxmlformats.org/officeDocument/2006/relationships" r:embed="rId1669"/>
        <a:srcRect/>
        <a:stretch>
          <a:fillRect/>
        </a:stretch>
      </xdr:blipFill>
      <xdr:spPr>
        <a:xfrm>
          <a:off x="4572000" y="1206259968"/>
          <a:ext cx="517393" cy="1422848"/>
        </a:xfrm>
        <a:prstGeom prst="rect">
          <a:avLst/>
        </a:prstGeom>
        <a:noFill/>
        <a:ln w="9525" cap="flat" cmpd="sng">
          <a:noFill/>
          <a:prstDash val="solid"/>
          <a:miter/>
        </a:ln>
        <a:effectLst/>
      </xdr:spPr>
    </xdr:pic>
    <xdr:clientData/>
  </xdr:twoCellAnchor>
  <xdr:twoCellAnchor>
    <xdr:from>
      <xdr:col>1</xdr:col>
      <xdr:colOff>142944</xdr:colOff>
      <xdr:row>1696</xdr:row>
      <xdr:rowOff>9822</xdr:rowOff>
    </xdr:from>
    <xdr:to>
      <xdr:col>1</xdr:col>
      <xdr:colOff>719826</xdr:colOff>
      <xdr:row>1697</xdr:row>
      <xdr:rowOff>504661</xdr:rowOff>
    </xdr:to>
    <xdr:pic>
      <xdr:nvPicPr>
        <xdr:cNvPr id="1691" name="Рисунок 1747" descr=" ">
          <a:extLst>
            <a:ext uri="{FF2B5EF4-FFF2-40B4-BE49-F238E27FC236}">
              <a16:creationId xmlns:a16="http://schemas.microsoft.com/office/drawing/2014/main" id="{00000000-0008-0000-0000-00009B060000}"/>
            </a:ext>
          </a:extLst>
        </xdr:cNvPr>
        <xdr:cNvPicPr/>
      </xdr:nvPicPr>
      <xdr:blipFill>
        <a:blip xmlns:r="http://schemas.openxmlformats.org/officeDocument/2006/relationships" r:embed="rId1670"/>
        <a:srcRect/>
        <a:stretch>
          <a:fillRect/>
        </a:stretch>
      </xdr:blipFill>
      <xdr:spPr>
        <a:xfrm>
          <a:off x="3796393" y="1372606976"/>
          <a:ext cx="575583" cy="1347072"/>
        </a:xfrm>
        <a:prstGeom prst="rect">
          <a:avLst/>
        </a:prstGeom>
        <a:noFill/>
        <a:ln w="9525" cap="flat" cmpd="sng">
          <a:noFill/>
          <a:prstDash val="solid"/>
          <a:miter/>
        </a:ln>
        <a:effectLst/>
      </xdr:spPr>
    </xdr:pic>
    <xdr:clientData/>
  </xdr:twoCellAnchor>
  <xdr:twoCellAnchor>
    <xdr:from>
      <xdr:col>1</xdr:col>
      <xdr:colOff>33183</xdr:colOff>
      <xdr:row>111</xdr:row>
      <xdr:rowOff>0</xdr:rowOff>
    </xdr:from>
    <xdr:to>
      <xdr:col>1</xdr:col>
      <xdr:colOff>551356</xdr:colOff>
      <xdr:row>112</xdr:row>
      <xdr:rowOff>379330</xdr:rowOff>
    </xdr:to>
    <xdr:pic>
      <xdr:nvPicPr>
        <xdr:cNvPr id="1692" name="Рисунок 1757" descr=" ">
          <a:extLst>
            <a:ext uri="{FF2B5EF4-FFF2-40B4-BE49-F238E27FC236}">
              <a16:creationId xmlns:a16="http://schemas.microsoft.com/office/drawing/2014/main" id="{00000000-0008-0000-0000-00009C060000}"/>
            </a:ext>
          </a:extLst>
        </xdr:cNvPr>
        <xdr:cNvPicPr/>
      </xdr:nvPicPr>
      <xdr:blipFill>
        <a:blip xmlns:r="http://schemas.openxmlformats.org/officeDocument/2006/relationships" r:embed="rId1671"/>
        <a:srcRect/>
        <a:stretch>
          <a:fillRect/>
        </a:stretch>
      </xdr:blipFill>
      <xdr:spPr>
        <a:xfrm>
          <a:off x="3687535" y="91385568"/>
          <a:ext cx="517071" cy="1292680"/>
        </a:xfrm>
        <a:prstGeom prst="rect">
          <a:avLst/>
        </a:prstGeom>
        <a:noFill/>
        <a:ln w="9525" cap="flat" cmpd="sng">
          <a:noFill/>
          <a:prstDash val="solid"/>
          <a:miter/>
        </a:ln>
        <a:effectLst/>
      </xdr:spPr>
    </xdr:pic>
    <xdr:clientData/>
  </xdr:twoCellAnchor>
  <xdr:twoCellAnchor>
    <xdr:from>
      <xdr:col>1</xdr:col>
      <xdr:colOff>673879</xdr:colOff>
      <xdr:row>111</xdr:row>
      <xdr:rowOff>796942</xdr:rowOff>
    </xdr:from>
    <xdr:to>
      <xdr:col>1</xdr:col>
      <xdr:colOff>1409021</xdr:colOff>
      <xdr:row>112</xdr:row>
      <xdr:rowOff>810862</xdr:rowOff>
    </xdr:to>
    <xdr:pic>
      <xdr:nvPicPr>
        <xdr:cNvPr id="1693" name="Рисунок 1758" descr=" ">
          <a:extLst>
            <a:ext uri="{FF2B5EF4-FFF2-40B4-BE49-F238E27FC236}">
              <a16:creationId xmlns:a16="http://schemas.microsoft.com/office/drawing/2014/main" id="{00000000-0008-0000-0000-00009D060000}"/>
            </a:ext>
          </a:extLst>
        </xdr:cNvPr>
        <xdr:cNvPicPr/>
      </xdr:nvPicPr>
      <xdr:blipFill>
        <a:blip xmlns:r="http://schemas.openxmlformats.org/officeDocument/2006/relationships" r:embed="rId1672"/>
        <a:srcRect/>
        <a:stretch>
          <a:fillRect/>
        </a:stretch>
      </xdr:blipFill>
      <xdr:spPr>
        <a:xfrm>
          <a:off x="4327071" y="92215608"/>
          <a:ext cx="734786" cy="898072"/>
        </a:xfrm>
        <a:prstGeom prst="rect">
          <a:avLst/>
        </a:prstGeom>
        <a:noFill/>
        <a:ln w="9525" cap="flat" cmpd="sng">
          <a:noFill/>
          <a:prstDash val="solid"/>
          <a:miter/>
        </a:ln>
        <a:effectLst/>
      </xdr:spPr>
    </xdr:pic>
    <xdr:clientData/>
  </xdr:twoCellAnchor>
  <xdr:twoCellAnchor>
    <xdr:from>
      <xdr:col>1</xdr:col>
      <xdr:colOff>61261</xdr:colOff>
      <xdr:row>1234</xdr:row>
      <xdr:rowOff>0</xdr:rowOff>
    </xdr:from>
    <xdr:to>
      <xdr:col>1</xdr:col>
      <xdr:colOff>814271</xdr:colOff>
      <xdr:row>1235</xdr:row>
      <xdr:rowOff>0</xdr:rowOff>
    </xdr:to>
    <xdr:pic>
      <xdr:nvPicPr>
        <xdr:cNvPr id="1694" name="Рисунок 345" descr=" ">
          <a:extLst>
            <a:ext uri="{FF2B5EF4-FFF2-40B4-BE49-F238E27FC236}">
              <a16:creationId xmlns:a16="http://schemas.microsoft.com/office/drawing/2014/main" id="{00000000-0008-0000-0000-00009E060000}"/>
            </a:ext>
          </a:extLst>
        </xdr:cNvPr>
        <xdr:cNvPicPr/>
      </xdr:nvPicPr>
      <xdr:blipFill>
        <a:blip xmlns:r="http://schemas.openxmlformats.org/officeDocument/2006/relationships" r:embed="rId1673"/>
        <a:srcRect/>
        <a:stretch>
          <a:fillRect/>
        </a:stretch>
      </xdr:blipFill>
      <xdr:spPr>
        <a:xfrm>
          <a:off x="3714749" y="968189056"/>
          <a:ext cx="752475" cy="990592"/>
        </a:xfrm>
        <a:prstGeom prst="rect">
          <a:avLst/>
        </a:prstGeom>
        <a:noFill/>
        <a:ln w="9525" cap="flat" cmpd="sng">
          <a:noFill/>
          <a:prstDash val="solid"/>
          <a:miter/>
        </a:ln>
        <a:effectLst/>
      </xdr:spPr>
    </xdr:pic>
    <xdr:clientData/>
  </xdr:twoCellAnchor>
  <xdr:twoCellAnchor>
    <xdr:from>
      <xdr:col>1</xdr:col>
      <xdr:colOff>773430</xdr:colOff>
      <xdr:row>243</xdr:row>
      <xdr:rowOff>0</xdr:rowOff>
    </xdr:from>
    <xdr:to>
      <xdr:col>1</xdr:col>
      <xdr:colOff>1350312</xdr:colOff>
      <xdr:row>244</xdr:row>
      <xdr:rowOff>35763</xdr:rowOff>
    </xdr:to>
    <xdr:pic>
      <xdr:nvPicPr>
        <xdr:cNvPr id="1695" name="Рисунок 1759" descr=" ">
          <a:extLst>
            <a:ext uri="{FF2B5EF4-FFF2-40B4-BE49-F238E27FC236}">
              <a16:creationId xmlns:a16="http://schemas.microsoft.com/office/drawing/2014/main" id="{00000000-0008-0000-0000-00009F060000}"/>
            </a:ext>
          </a:extLst>
        </xdr:cNvPr>
        <xdr:cNvPicPr/>
      </xdr:nvPicPr>
      <xdr:blipFill>
        <a:blip xmlns:r="http://schemas.openxmlformats.org/officeDocument/2006/relationships" r:embed="rId1674"/>
        <a:srcRect/>
        <a:stretch>
          <a:fillRect/>
        </a:stretch>
      </xdr:blipFill>
      <xdr:spPr>
        <a:xfrm>
          <a:off x="4427748" y="190993264"/>
          <a:ext cx="576264" cy="1047744"/>
        </a:xfrm>
        <a:prstGeom prst="rect">
          <a:avLst/>
        </a:prstGeom>
        <a:noFill/>
        <a:ln w="9525" cap="flat" cmpd="sng">
          <a:noFill/>
          <a:prstDash val="solid"/>
          <a:miter/>
        </a:ln>
        <a:effectLst/>
      </xdr:spPr>
    </xdr:pic>
    <xdr:clientData/>
  </xdr:twoCellAnchor>
  <xdr:twoCellAnchor>
    <xdr:from>
      <xdr:col>1</xdr:col>
      <xdr:colOff>786193</xdr:colOff>
      <xdr:row>256</xdr:row>
      <xdr:rowOff>11921</xdr:rowOff>
    </xdr:from>
    <xdr:to>
      <xdr:col>1</xdr:col>
      <xdr:colOff>1414126</xdr:colOff>
      <xdr:row>257</xdr:row>
      <xdr:rowOff>47684</xdr:rowOff>
    </xdr:to>
    <xdr:pic>
      <xdr:nvPicPr>
        <xdr:cNvPr id="1696" name="Рисунок 1760" descr=" ">
          <a:extLst>
            <a:ext uri="{FF2B5EF4-FFF2-40B4-BE49-F238E27FC236}">
              <a16:creationId xmlns:a16="http://schemas.microsoft.com/office/drawing/2014/main" id="{00000000-0008-0000-0000-0000A0060000}"/>
            </a:ext>
          </a:extLst>
        </xdr:cNvPr>
        <xdr:cNvPicPr/>
      </xdr:nvPicPr>
      <xdr:blipFill>
        <a:blip xmlns:r="http://schemas.openxmlformats.org/officeDocument/2006/relationships" r:embed="rId1675"/>
        <a:srcRect/>
        <a:stretch>
          <a:fillRect/>
        </a:stretch>
      </xdr:blipFill>
      <xdr:spPr>
        <a:xfrm>
          <a:off x="4438275" y="203084912"/>
          <a:ext cx="628650" cy="1047744"/>
        </a:xfrm>
        <a:prstGeom prst="rect">
          <a:avLst/>
        </a:prstGeom>
        <a:noFill/>
        <a:ln w="9525" cap="flat" cmpd="sng">
          <a:noFill/>
          <a:prstDash val="solid"/>
          <a:miter/>
        </a:ln>
        <a:effectLst/>
      </xdr:spPr>
    </xdr:pic>
    <xdr:clientData/>
  </xdr:twoCellAnchor>
  <xdr:twoCellAnchor>
    <xdr:from>
      <xdr:col>1</xdr:col>
      <xdr:colOff>40841</xdr:colOff>
      <xdr:row>197</xdr:row>
      <xdr:rowOff>35763</xdr:rowOff>
    </xdr:from>
    <xdr:to>
      <xdr:col>1</xdr:col>
      <xdr:colOff>745352</xdr:colOff>
      <xdr:row>198</xdr:row>
      <xdr:rowOff>75500</xdr:rowOff>
    </xdr:to>
    <xdr:pic>
      <xdr:nvPicPr>
        <xdr:cNvPr id="1697" name="Рисунок 1761" descr=" ">
          <a:extLst>
            <a:ext uri="{FF2B5EF4-FFF2-40B4-BE49-F238E27FC236}">
              <a16:creationId xmlns:a16="http://schemas.microsoft.com/office/drawing/2014/main" id="{00000000-0008-0000-0000-0000A1060000}"/>
            </a:ext>
          </a:extLst>
        </xdr:cNvPr>
        <xdr:cNvPicPr/>
      </xdr:nvPicPr>
      <xdr:blipFill>
        <a:blip xmlns:r="http://schemas.openxmlformats.org/officeDocument/2006/relationships" r:embed="rId1676"/>
        <a:srcRect/>
        <a:stretch>
          <a:fillRect/>
        </a:stretch>
      </xdr:blipFill>
      <xdr:spPr>
        <a:xfrm>
          <a:off x="3693605" y="160945280"/>
          <a:ext cx="704850" cy="1047760"/>
        </a:xfrm>
        <a:prstGeom prst="rect">
          <a:avLst/>
        </a:prstGeom>
        <a:noFill/>
        <a:ln w="9525" cap="flat" cmpd="sng">
          <a:noFill/>
          <a:prstDash val="solid"/>
          <a:miter/>
        </a:ln>
        <a:effectLst/>
      </xdr:spPr>
    </xdr:pic>
    <xdr:clientData/>
  </xdr:twoCellAnchor>
  <xdr:twoCellAnchor>
    <xdr:from>
      <xdr:col>1</xdr:col>
      <xdr:colOff>773430</xdr:colOff>
      <xdr:row>190</xdr:row>
      <xdr:rowOff>0</xdr:rowOff>
    </xdr:from>
    <xdr:to>
      <xdr:col>1</xdr:col>
      <xdr:colOff>1414126</xdr:colOff>
      <xdr:row>191</xdr:row>
      <xdr:rowOff>23842</xdr:rowOff>
    </xdr:to>
    <xdr:pic>
      <xdr:nvPicPr>
        <xdr:cNvPr id="1698" name="Рисунок 1762" descr=" ">
          <a:extLst>
            <a:ext uri="{FF2B5EF4-FFF2-40B4-BE49-F238E27FC236}">
              <a16:creationId xmlns:a16="http://schemas.microsoft.com/office/drawing/2014/main" id="{00000000-0008-0000-0000-0000A2060000}"/>
            </a:ext>
          </a:extLst>
        </xdr:cNvPr>
        <xdr:cNvPicPr/>
      </xdr:nvPicPr>
      <xdr:blipFill>
        <a:blip xmlns:r="http://schemas.openxmlformats.org/officeDocument/2006/relationships" r:embed="rId1677"/>
        <a:srcRect/>
        <a:stretch>
          <a:fillRect/>
        </a:stretch>
      </xdr:blipFill>
      <xdr:spPr>
        <a:xfrm>
          <a:off x="4431714" y="154279312"/>
          <a:ext cx="640501" cy="1048896"/>
        </a:xfrm>
        <a:prstGeom prst="rect">
          <a:avLst/>
        </a:prstGeom>
        <a:noFill/>
        <a:ln w="9525" cap="flat" cmpd="sng">
          <a:noFill/>
          <a:prstDash val="solid"/>
          <a:miter/>
        </a:ln>
        <a:effectLst/>
      </xdr:spPr>
    </xdr:pic>
    <xdr:clientData/>
  </xdr:twoCellAnchor>
  <xdr:twoCellAnchor>
    <xdr:from>
      <xdr:col>1</xdr:col>
      <xdr:colOff>22973</xdr:colOff>
      <xdr:row>191</xdr:row>
      <xdr:rowOff>11921</xdr:rowOff>
    </xdr:from>
    <xdr:to>
      <xdr:col>1</xdr:col>
      <xdr:colOff>691747</xdr:colOff>
      <xdr:row>192</xdr:row>
      <xdr:rowOff>11921</xdr:rowOff>
    </xdr:to>
    <xdr:pic>
      <xdr:nvPicPr>
        <xdr:cNvPr id="1699" name="Рисунок 1763" descr=" ">
          <a:extLst>
            <a:ext uri="{FF2B5EF4-FFF2-40B4-BE49-F238E27FC236}">
              <a16:creationId xmlns:a16="http://schemas.microsoft.com/office/drawing/2014/main" id="{00000000-0008-0000-0000-0000A3060000}"/>
            </a:ext>
          </a:extLst>
        </xdr:cNvPr>
        <xdr:cNvPicPr/>
      </xdr:nvPicPr>
      <xdr:blipFill>
        <a:blip xmlns:r="http://schemas.openxmlformats.org/officeDocument/2006/relationships" r:embed="rId1678"/>
        <a:srcRect/>
        <a:stretch>
          <a:fillRect/>
        </a:stretch>
      </xdr:blipFill>
      <xdr:spPr>
        <a:xfrm>
          <a:off x="3680240" y="155303840"/>
          <a:ext cx="669265" cy="1010624"/>
        </a:xfrm>
        <a:prstGeom prst="rect">
          <a:avLst/>
        </a:prstGeom>
        <a:noFill/>
        <a:ln w="9525" cap="flat" cmpd="sng">
          <a:noFill/>
          <a:prstDash val="solid"/>
          <a:miter/>
        </a:ln>
        <a:effectLst/>
      </xdr:spPr>
    </xdr:pic>
    <xdr:clientData/>
  </xdr:twoCellAnchor>
  <xdr:twoCellAnchor>
    <xdr:from>
      <xdr:col>1</xdr:col>
      <xdr:colOff>788745</xdr:colOff>
      <xdr:row>191</xdr:row>
      <xdr:rowOff>961638</xdr:rowOff>
    </xdr:from>
    <xdr:to>
      <xdr:col>1</xdr:col>
      <xdr:colOff>1414126</xdr:colOff>
      <xdr:row>192</xdr:row>
      <xdr:rowOff>961638</xdr:rowOff>
    </xdr:to>
    <xdr:pic>
      <xdr:nvPicPr>
        <xdr:cNvPr id="1700" name="Рисунок 1764" descr=" ">
          <a:extLst>
            <a:ext uri="{FF2B5EF4-FFF2-40B4-BE49-F238E27FC236}">
              <a16:creationId xmlns:a16="http://schemas.microsoft.com/office/drawing/2014/main" id="{00000000-0008-0000-0000-0000A4060000}"/>
            </a:ext>
          </a:extLst>
        </xdr:cNvPr>
        <xdr:cNvPicPr/>
      </xdr:nvPicPr>
      <xdr:blipFill>
        <a:blip xmlns:r="http://schemas.openxmlformats.org/officeDocument/2006/relationships" r:embed="rId1679"/>
        <a:srcRect/>
        <a:stretch>
          <a:fillRect/>
        </a:stretch>
      </xdr:blipFill>
      <xdr:spPr>
        <a:xfrm>
          <a:off x="4443054" y="164403936"/>
          <a:ext cx="624898" cy="1009504"/>
        </a:xfrm>
        <a:prstGeom prst="rect">
          <a:avLst/>
        </a:prstGeom>
        <a:noFill/>
        <a:ln w="9525" cap="flat" cmpd="sng">
          <a:noFill/>
          <a:prstDash val="solid"/>
          <a:miter/>
        </a:ln>
        <a:effectLst/>
      </xdr:spPr>
    </xdr:pic>
    <xdr:clientData/>
  </xdr:twoCellAnchor>
  <xdr:twoCellAnchor>
    <xdr:from>
      <xdr:col>1</xdr:col>
      <xdr:colOff>40841</xdr:colOff>
      <xdr:row>193</xdr:row>
      <xdr:rowOff>23842</xdr:rowOff>
    </xdr:from>
    <xdr:to>
      <xdr:col>1</xdr:col>
      <xdr:colOff>742799</xdr:colOff>
      <xdr:row>194</xdr:row>
      <xdr:rowOff>35763</xdr:rowOff>
    </xdr:to>
    <xdr:pic>
      <xdr:nvPicPr>
        <xdr:cNvPr id="1701" name="Рисунок 1765" descr=" ">
          <a:extLst>
            <a:ext uri="{FF2B5EF4-FFF2-40B4-BE49-F238E27FC236}">
              <a16:creationId xmlns:a16="http://schemas.microsoft.com/office/drawing/2014/main" id="{00000000-0008-0000-0000-0000A5060000}"/>
            </a:ext>
          </a:extLst>
        </xdr:cNvPr>
        <xdr:cNvPicPr/>
      </xdr:nvPicPr>
      <xdr:blipFill>
        <a:blip xmlns:r="http://schemas.openxmlformats.org/officeDocument/2006/relationships" r:embed="rId1680"/>
        <a:srcRect/>
        <a:stretch>
          <a:fillRect/>
        </a:stretch>
      </xdr:blipFill>
      <xdr:spPr>
        <a:xfrm>
          <a:off x="3694491" y="156911824"/>
          <a:ext cx="702640" cy="1009504"/>
        </a:xfrm>
        <a:prstGeom prst="rect">
          <a:avLst/>
        </a:prstGeom>
        <a:noFill/>
        <a:ln w="9525" cap="flat" cmpd="sng">
          <a:noFill/>
          <a:prstDash val="solid"/>
          <a:miter/>
        </a:ln>
        <a:effectLst/>
      </xdr:spPr>
    </xdr:pic>
    <xdr:clientData/>
  </xdr:twoCellAnchor>
  <xdr:twoCellAnchor>
    <xdr:from>
      <xdr:col>1</xdr:col>
      <xdr:colOff>727484</xdr:colOff>
      <xdr:row>194</xdr:row>
      <xdr:rowOff>47684</xdr:rowOff>
    </xdr:from>
    <xdr:to>
      <xdr:col>1</xdr:col>
      <xdr:colOff>1426889</xdr:colOff>
      <xdr:row>195</xdr:row>
      <xdr:rowOff>47684</xdr:rowOff>
    </xdr:to>
    <xdr:pic>
      <xdr:nvPicPr>
        <xdr:cNvPr id="1702" name="Рисунок 1766" descr=" ">
          <a:extLst>
            <a:ext uri="{FF2B5EF4-FFF2-40B4-BE49-F238E27FC236}">
              <a16:creationId xmlns:a16="http://schemas.microsoft.com/office/drawing/2014/main" id="{00000000-0008-0000-0000-0000A6060000}"/>
            </a:ext>
          </a:extLst>
        </xdr:cNvPr>
        <xdr:cNvPicPr/>
      </xdr:nvPicPr>
      <xdr:blipFill>
        <a:blip xmlns:r="http://schemas.openxmlformats.org/officeDocument/2006/relationships" r:embed="rId1681"/>
        <a:srcRect/>
        <a:stretch>
          <a:fillRect/>
        </a:stretch>
      </xdr:blipFill>
      <xdr:spPr>
        <a:xfrm>
          <a:off x="4381823" y="157939488"/>
          <a:ext cx="698679" cy="1009504"/>
        </a:xfrm>
        <a:prstGeom prst="rect">
          <a:avLst/>
        </a:prstGeom>
        <a:noFill/>
        <a:ln w="9525" cap="flat" cmpd="sng">
          <a:noFill/>
          <a:prstDash val="solid"/>
          <a:miter/>
        </a:ln>
        <a:effectLst/>
      </xdr:spPr>
    </xdr:pic>
    <xdr:clientData/>
  </xdr:twoCellAnchor>
  <xdr:twoCellAnchor>
    <xdr:from>
      <xdr:col>1</xdr:col>
      <xdr:colOff>775982</xdr:colOff>
      <xdr:row>195</xdr:row>
      <xdr:rowOff>937795</xdr:rowOff>
    </xdr:from>
    <xdr:to>
      <xdr:col>1</xdr:col>
      <xdr:colOff>1442205</xdr:colOff>
      <xdr:row>196</xdr:row>
      <xdr:rowOff>937795</xdr:rowOff>
    </xdr:to>
    <xdr:pic>
      <xdr:nvPicPr>
        <xdr:cNvPr id="1703" name="Рисунок 1767" descr=" ">
          <a:extLst>
            <a:ext uri="{FF2B5EF4-FFF2-40B4-BE49-F238E27FC236}">
              <a16:creationId xmlns:a16="http://schemas.microsoft.com/office/drawing/2014/main" id="{00000000-0008-0000-0000-0000A7060000}"/>
            </a:ext>
          </a:extLst>
        </xdr:cNvPr>
        <xdr:cNvPicPr/>
      </xdr:nvPicPr>
      <xdr:blipFill>
        <a:blip xmlns:r="http://schemas.openxmlformats.org/officeDocument/2006/relationships" r:embed="rId1682"/>
        <a:srcRect/>
        <a:stretch>
          <a:fillRect/>
        </a:stretch>
      </xdr:blipFill>
      <xdr:spPr>
        <a:xfrm>
          <a:off x="4430302" y="159829504"/>
          <a:ext cx="664194" cy="1009504"/>
        </a:xfrm>
        <a:prstGeom prst="rect">
          <a:avLst/>
        </a:prstGeom>
        <a:noFill/>
        <a:ln w="9525" cap="flat" cmpd="sng">
          <a:noFill/>
          <a:prstDash val="solid"/>
          <a:miter/>
        </a:ln>
        <a:effectLst/>
      </xdr:spPr>
    </xdr:pic>
    <xdr:clientData/>
  </xdr:twoCellAnchor>
  <xdr:twoCellAnchor>
    <xdr:from>
      <xdr:col>1</xdr:col>
      <xdr:colOff>755562</xdr:colOff>
      <xdr:row>186</xdr:row>
      <xdr:rowOff>23842</xdr:rowOff>
    </xdr:from>
    <xdr:to>
      <xdr:col>1</xdr:col>
      <xdr:colOff>1409021</xdr:colOff>
      <xdr:row>187</xdr:row>
      <xdr:rowOff>23842</xdr:rowOff>
    </xdr:to>
    <xdr:pic>
      <xdr:nvPicPr>
        <xdr:cNvPr id="1704" name="Рисунок 1768" descr=" ">
          <a:extLst>
            <a:ext uri="{FF2B5EF4-FFF2-40B4-BE49-F238E27FC236}">
              <a16:creationId xmlns:a16="http://schemas.microsoft.com/office/drawing/2014/main" id="{00000000-0008-0000-0000-0000A8060000}"/>
            </a:ext>
          </a:extLst>
        </xdr:cNvPr>
        <xdr:cNvPicPr/>
      </xdr:nvPicPr>
      <xdr:blipFill>
        <a:blip xmlns:r="http://schemas.openxmlformats.org/officeDocument/2006/relationships" r:embed="rId1683"/>
        <a:srcRect/>
        <a:stretch>
          <a:fillRect/>
        </a:stretch>
      </xdr:blipFill>
      <xdr:spPr>
        <a:xfrm>
          <a:off x="4408714" y="149859184"/>
          <a:ext cx="653370" cy="1009504"/>
        </a:xfrm>
        <a:prstGeom prst="rect">
          <a:avLst/>
        </a:prstGeom>
        <a:noFill/>
        <a:ln w="9525" cap="flat" cmpd="sng">
          <a:noFill/>
          <a:prstDash val="solid"/>
          <a:miter/>
        </a:ln>
        <a:effectLst/>
      </xdr:spPr>
    </xdr:pic>
    <xdr:clientData/>
  </xdr:twoCellAnchor>
  <xdr:twoCellAnchor>
    <xdr:from>
      <xdr:col>1</xdr:col>
      <xdr:colOff>81682</xdr:colOff>
      <xdr:row>187</xdr:row>
      <xdr:rowOff>0</xdr:rowOff>
    </xdr:from>
    <xdr:to>
      <xdr:col>1</xdr:col>
      <xdr:colOff>714721</xdr:colOff>
      <xdr:row>188</xdr:row>
      <xdr:rowOff>47684</xdr:rowOff>
    </xdr:to>
    <xdr:pic>
      <xdr:nvPicPr>
        <xdr:cNvPr id="1705" name="Рисунок 1769" descr=" ">
          <a:extLst>
            <a:ext uri="{FF2B5EF4-FFF2-40B4-BE49-F238E27FC236}">
              <a16:creationId xmlns:a16="http://schemas.microsoft.com/office/drawing/2014/main" id="{00000000-0008-0000-0000-0000A9060000}"/>
            </a:ext>
          </a:extLst>
        </xdr:cNvPr>
        <xdr:cNvPicPr/>
      </xdr:nvPicPr>
      <xdr:blipFill>
        <a:blip xmlns:r="http://schemas.openxmlformats.org/officeDocument/2006/relationships" r:embed="rId1684"/>
        <a:srcRect/>
        <a:stretch>
          <a:fillRect/>
        </a:stretch>
      </xdr:blipFill>
      <xdr:spPr>
        <a:xfrm>
          <a:off x="3733783" y="150832272"/>
          <a:ext cx="634110" cy="1065040"/>
        </a:xfrm>
        <a:prstGeom prst="rect">
          <a:avLst/>
        </a:prstGeom>
        <a:noFill/>
        <a:ln w="9525" cap="flat" cmpd="sng">
          <a:noFill/>
          <a:prstDash val="solid"/>
          <a:miter/>
        </a:ln>
        <a:effectLst/>
      </xdr:spPr>
    </xdr:pic>
    <xdr:clientData/>
  </xdr:twoCellAnchor>
  <xdr:twoCellAnchor>
    <xdr:from>
      <xdr:col>1</xdr:col>
      <xdr:colOff>40841</xdr:colOff>
      <xdr:row>199</xdr:row>
      <xdr:rowOff>0</xdr:rowOff>
    </xdr:from>
    <xdr:to>
      <xdr:col>1</xdr:col>
      <xdr:colOff>730036</xdr:colOff>
      <xdr:row>200</xdr:row>
      <xdr:rowOff>47684</xdr:rowOff>
    </xdr:to>
    <xdr:pic>
      <xdr:nvPicPr>
        <xdr:cNvPr id="1706" name="Рисунок 1771" descr=" ">
          <a:extLst>
            <a:ext uri="{FF2B5EF4-FFF2-40B4-BE49-F238E27FC236}">
              <a16:creationId xmlns:a16="http://schemas.microsoft.com/office/drawing/2014/main" id="{00000000-0008-0000-0000-0000AA060000}"/>
            </a:ext>
          </a:extLst>
        </xdr:cNvPr>
        <xdr:cNvPicPr/>
      </xdr:nvPicPr>
      <xdr:blipFill>
        <a:blip xmlns:r="http://schemas.openxmlformats.org/officeDocument/2006/relationships" r:embed="rId1685"/>
        <a:srcRect/>
        <a:stretch>
          <a:fillRect/>
        </a:stretch>
      </xdr:blipFill>
      <xdr:spPr>
        <a:xfrm>
          <a:off x="3692960" y="159713264"/>
          <a:ext cx="690730" cy="1087904"/>
        </a:xfrm>
        <a:prstGeom prst="rect">
          <a:avLst/>
        </a:prstGeom>
        <a:noFill/>
        <a:ln w="9525" cap="flat" cmpd="sng">
          <a:noFill/>
          <a:prstDash val="solid"/>
          <a:miter/>
        </a:ln>
        <a:effectLst/>
      </xdr:spPr>
    </xdr:pic>
    <xdr:clientData/>
  </xdr:twoCellAnchor>
  <xdr:twoCellAnchor>
    <xdr:from>
      <xdr:col>1</xdr:col>
      <xdr:colOff>737694</xdr:colOff>
      <xdr:row>199</xdr:row>
      <xdr:rowOff>834479</xdr:rowOff>
    </xdr:from>
    <xdr:to>
      <xdr:col>1</xdr:col>
      <xdr:colOff>1426889</xdr:colOff>
      <xdr:row>200</xdr:row>
      <xdr:rowOff>937795</xdr:rowOff>
    </xdr:to>
    <xdr:pic>
      <xdr:nvPicPr>
        <xdr:cNvPr id="1707" name="Рисунок 1772" descr=" ">
          <a:extLst>
            <a:ext uri="{FF2B5EF4-FFF2-40B4-BE49-F238E27FC236}">
              <a16:creationId xmlns:a16="http://schemas.microsoft.com/office/drawing/2014/main" id="{00000000-0008-0000-0000-0000AB060000}"/>
            </a:ext>
          </a:extLst>
        </xdr:cNvPr>
        <xdr:cNvPicPr/>
      </xdr:nvPicPr>
      <xdr:blipFill>
        <a:blip xmlns:r="http://schemas.openxmlformats.org/officeDocument/2006/relationships" r:embed="rId1686"/>
        <a:srcRect/>
        <a:stretch>
          <a:fillRect/>
        </a:stretch>
      </xdr:blipFill>
      <xdr:spPr>
        <a:xfrm>
          <a:off x="4392028" y="160618656"/>
          <a:ext cx="687300" cy="1106416"/>
        </a:xfrm>
        <a:prstGeom prst="rect">
          <a:avLst/>
        </a:prstGeom>
        <a:noFill/>
        <a:ln w="9525" cap="flat" cmpd="sng">
          <a:noFill/>
          <a:prstDash val="solid"/>
          <a:miter/>
        </a:ln>
        <a:effectLst/>
      </xdr:spPr>
    </xdr:pic>
    <xdr:clientData/>
  </xdr:twoCellAnchor>
  <xdr:twoCellAnchor>
    <xdr:from>
      <xdr:col>1</xdr:col>
      <xdr:colOff>811719</xdr:colOff>
      <xdr:row>202</xdr:row>
      <xdr:rowOff>0</xdr:rowOff>
    </xdr:from>
    <xdr:to>
      <xdr:col>1</xdr:col>
      <xdr:colOff>1444757</xdr:colOff>
      <xdr:row>202</xdr:row>
      <xdr:rowOff>949716</xdr:rowOff>
    </xdr:to>
    <xdr:pic>
      <xdr:nvPicPr>
        <xdr:cNvPr id="1708" name="Рисунок 1774" descr=" ">
          <a:extLst>
            <a:ext uri="{FF2B5EF4-FFF2-40B4-BE49-F238E27FC236}">
              <a16:creationId xmlns:a16="http://schemas.microsoft.com/office/drawing/2014/main" id="{00000000-0008-0000-0000-0000AC060000}"/>
            </a:ext>
          </a:extLst>
        </xdr:cNvPr>
        <xdr:cNvPicPr/>
      </xdr:nvPicPr>
      <xdr:blipFill>
        <a:blip xmlns:r="http://schemas.openxmlformats.org/officeDocument/2006/relationships" r:embed="rId1687"/>
        <a:srcRect/>
        <a:stretch>
          <a:fillRect/>
        </a:stretch>
      </xdr:blipFill>
      <xdr:spPr>
        <a:xfrm>
          <a:off x="4465153" y="166932432"/>
          <a:ext cx="632746" cy="974336"/>
        </a:xfrm>
        <a:prstGeom prst="rect">
          <a:avLst/>
        </a:prstGeom>
        <a:noFill/>
        <a:ln w="9525" cap="flat" cmpd="sng">
          <a:noFill/>
          <a:prstDash val="solid"/>
          <a:miter/>
        </a:ln>
        <a:effectLst/>
      </xdr:spPr>
    </xdr:pic>
    <xdr:clientData/>
  </xdr:twoCellAnchor>
  <xdr:twoCellAnchor>
    <xdr:from>
      <xdr:col>1</xdr:col>
      <xdr:colOff>61261</xdr:colOff>
      <xdr:row>202</xdr:row>
      <xdr:rowOff>898058</xdr:rowOff>
    </xdr:from>
    <xdr:to>
      <xdr:col>1</xdr:col>
      <xdr:colOff>755562</xdr:colOff>
      <xdr:row>204</xdr:row>
      <xdr:rowOff>0</xdr:rowOff>
    </xdr:to>
    <xdr:pic>
      <xdr:nvPicPr>
        <xdr:cNvPr id="1709" name="Рисунок 1775" descr=" ">
          <a:extLst>
            <a:ext uri="{FF2B5EF4-FFF2-40B4-BE49-F238E27FC236}">
              <a16:creationId xmlns:a16="http://schemas.microsoft.com/office/drawing/2014/main" id="{00000000-0008-0000-0000-0000AD060000}"/>
            </a:ext>
          </a:extLst>
        </xdr:cNvPr>
        <xdr:cNvPicPr/>
      </xdr:nvPicPr>
      <xdr:blipFill>
        <a:blip xmlns:r="http://schemas.openxmlformats.org/officeDocument/2006/relationships" r:embed="rId1688"/>
        <a:srcRect/>
        <a:stretch>
          <a:fillRect/>
        </a:stretch>
      </xdr:blipFill>
      <xdr:spPr>
        <a:xfrm>
          <a:off x="3714750" y="167854192"/>
          <a:ext cx="693964" cy="1102336"/>
        </a:xfrm>
        <a:prstGeom prst="rect">
          <a:avLst/>
        </a:prstGeom>
        <a:noFill/>
        <a:ln w="9525" cap="flat" cmpd="sng">
          <a:noFill/>
          <a:prstDash val="solid"/>
          <a:miter/>
        </a:ln>
        <a:effectLst/>
      </xdr:spPr>
    </xdr:pic>
    <xdr:clientData/>
  </xdr:twoCellAnchor>
  <xdr:twoCellAnchor>
    <xdr:from>
      <xdr:col>1</xdr:col>
      <xdr:colOff>770877</xdr:colOff>
      <xdr:row>203</xdr:row>
      <xdr:rowOff>937795</xdr:rowOff>
    </xdr:from>
    <xdr:to>
      <xdr:col>1</xdr:col>
      <xdr:colOff>1444757</xdr:colOff>
      <xdr:row>205</xdr:row>
      <xdr:rowOff>23842</xdr:rowOff>
    </xdr:to>
    <xdr:pic>
      <xdr:nvPicPr>
        <xdr:cNvPr id="1710" name="Рисунок 1776" descr=" ">
          <a:extLst>
            <a:ext uri="{FF2B5EF4-FFF2-40B4-BE49-F238E27FC236}">
              <a16:creationId xmlns:a16="http://schemas.microsoft.com/office/drawing/2014/main" id="{00000000-0008-0000-0000-0000AE060000}"/>
            </a:ext>
          </a:extLst>
        </xdr:cNvPr>
        <xdr:cNvPicPr/>
      </xdr:nvPicPr>
      <xdr:blipFill>
        <a:blip xmlns:r="http://schemas.openxmlformats.org/officeDocument/2006/relationships" r:embed="rId1689"/>
        <a:srcRect/>
        <a:stretch>
          <a:fillRect/>
        </a:stretch>
      </xdr:blipFill>
      <xdr:spPr>
        <a:xfrm>
          <a:off x="4424985" y="164742896"/>
          <a:ext cx="672287" cy="1106432"/>
        </a:xfrm>
        <a:prstGeom prst="rect">
          <a:avLst/>
        </a:prstGeom>
        <a:noFill/>
        <a:ln w="9525" cap="flat" cmpd="sng">
          <a:noFill/>
          <a:prstDash val="solid"/>
          <a:miter/>
        </a:ln>
        <a:effectLst/>
      </xdr:spPr>
    </xdr:pic>
    <xdr:clientData/>
  </xdr:twoCellAnchor>
  <xdr:twoCellAnchor>
    <xdr:from>
      <xdr:col>1</xdr:col>
      <xdr:colOff>30630</xdr:colOff>
      <xdr:row>204</xdr:row>
      <xdr:rowOff>937795</xdr:rowOff>
    </xdr:from>
    <xdr:to>
      <xdr:col>1</xdr:col>
      <xdr:colOff>722378</xdr:colOff>
      <xdr:row>206</xdr:row>
      <xdr:rowOff>23842</xdr:rowOff>
    </xdr:to>
    <xdr:pic>
      <xdr:nvPicPr>
        <xdr:cNvPr id="1711" name="Рисунок 1777" descr=" ">
          <a:extLst>
            <a:ext uri="{FF2B5EF4-FFF2-40B4-BE49-F238E27FC236}">
              <a16:creationId xmlns:a16="http://schemas.microsoft.com/office/drawing/2014/main" id="{00000000-0008-0000-0000-0000AF060000}"/>
            </a:ext>
          </a:extLst>
        </xdr:cNvPr>
        <xdr:cNvPicPr/>
      </xdr:nvPicPr>
      <xdr:blipFill>
        <a:blip xmlns:r="http://schemas.openxmlformats.org/officeDocument/2006/relationships" r:embed="rId1690"/>
        <a:srcRect/>
        <a:stretch>
          <a:fillRect/>
        </a:stretch>
      </xdr:blipFill>
      <xdr:spPr>
        <a:xfrm>
          <a:off x="3683921" y="165750144"/>
          <a:ext cx="691496" cy="1106432"/>
        </a:xfrm>
        <a:prstGeom prst="rect">
          <a:avLst/>
        </a:prstGeom>
        <a:noFill/>
        <a:ln w="9525" cap="flat" cmpd="sng">
          <a:noFill/>
          <a:prstDash val="solid"/>
          <a:miter/>
        </a:ln>
        <a:effectLst/>
      </xdr:spPr>
    </xdr:pic>
    <xdr:clientData/>
  </xdr:twoCellAnchor>
  <xdr:twoCellAnchor>
    <xdr:from>
      <xdr:col>1</xdr:col>
      <xdr:colOff>773430</xdr:colOff>
      <xdr:row>205</xdr:row>
      <xdr:rowOff>977532</xdr:rowOff>
    </xdr:from>
    <xdr:to>
      <xdr:col>1</xdr:col>
      <xdr:colOff>1447310</xdr:colOff>
      <xdr:row>207</xdr:row>
      <xdr:rowOff>59605</xdr:rowOff>
    </xdr:to>
    <xdr:pic>
      <xdr:nvPicPr>
        <xdr:cNvPr id="1712" name="Рисунок 1778" descr=" ">
          <a:extLst>
            <a:ext uri="{FF2B5EF4-FFF2-40B4-BE49-F238E27FC236}">
              <a16:creationId xmlns:a16="http://schemas.microsoft.com/office/drawing/2014/main" id="{00000000-0008-0000-0000-0000B0060000}"/>
            </a:ext>
          </a:extLst>
        </xdr:cNvPr>
        <xdr:cNvPicPr/>
      </xdr:nvPicPr>
      <xdr:blipFill>
        <a:blip xmlns:r="http://schemas.openxmlformats.org/officeDocument/2006/relationships" r:embed="rId1691"/>
        <a:srcRect/>
        <a:stretch>
          <a:fillRect/>
        </a:stretch>
      </xdr:blipFill>
      <xdr:spPr>
        <a:xfrm>
          <a:off x="4427329" y="166793120"/>
          <a:ext cx="672287" cy="1106416"/>
        </a:xfrm>
        <a:prstGeom prst="rect">
          <a:avLst/>
        </a:prstGeom>
        <a:noFill/>
        <a:ln w="9525" cap="flat" cmpd="sng">
          <a:noFill/>
          <a:prstDash val="solid"/>
          <a:miter/>
        </a:ln>
        <a:effectLst/>
      </xdr:spPr>
    </xdr:pic>
    <xdr:clientData/>
  </xdr:twoCellAnchor>
  <xdr:twoCellAnchor>
    <xdr:from>
      <xdr:col>1</xdr:col>
      <xdr:colOff>20420</xdr:colOff>
      <xdr:row>206</xdr:row>
      <xdr:rowOff>977532</xdr:rowOff>
    </xdr:from>
    <xdr:to>
      <xdr:col>1</xdr:col>
      <xdr:colOff>712168</xdr:colOff>
      <xdr:row>208</xdr:row>
      <xdr:rowOff>59605</xdr:rowOff>
    </xdr:to>
    <xdr:pic>
      <xdr:nvPicPr>
        <xdr:cNvPr id="1713" name="Рисунок 1779" descr=" ">
          <a:extLst>
            <a:ext uri="{FF2B5EF4-FFF2-40B4-BE49-F238E27FC236}">
              <a16:creationId xmlns:a16="http://schemas.microsoft.com/office/drawing/2014/main" id="{00000000-0008-0000-0000-0000B1060000}"/>
            </a:ext>
          </a:extLst>
        </xdr:cNvPr>
        <xdr:cNvPicPr/>
      </xdr:nvPicPr>
      <xdr:blipFill>
        <a:blip xmlns:r="http://schemas.openxmlformats.org/officeDocument/2006/relationships" r:embed="rId1692"/>
        <a:srcRect/>
        <a:stretch>
          <a:fillRect/>
        </a:stretch>
      </xdr:blipFill>
      <xdr:spPr>
        <a:xfrm>
          <a:off x="3674358" y="167800368"/>
          <a:ext cx="691496" cy="1106416"/>
        </a:xfrm>
        <a:prstGeom prst="rect">
          <a:avLst/>
        </a:prstGeom>
        <a:noFill/>
        <a:ln w="9525" cap="flat" cmpd="sng">
          <a:noFill/>
          <a:prstDash val="solid"/>
          <a:miter/>
        </a:ln>
        <a:effectLst/>
      </xdr:spPr>
    </xdr:pic>
    <xdr:clientData/>
  </xdr:twoCellAnchor>
  <xdr:twoCellAnchor>
    <xdr:from>
      <xdr:col>1</xdr:col>
      <xdr:colOff>755562</xdr:colOff>
      <xdr:row>207</xdr:row>
      <xdr:rowOff>925874</xdr:rowOff>
    </xdr:from>
    <xdr:to>
      <xdr:col>1</xdr:col>
      <xdr:colOff>1437100</xdr:colOff>
      <xdr:row>209</xdr:row>
      <xdr:rowOff>23842</xdr:rowOff>
    </xdr:to>
    <xdr:pic>
      <xdr:nvPicPr>
        <xdr:cNvPr id="1714" name="Рисунок 1780" descr=" ">
          <a:extLst>
            <a:ext uri="{FF2B5EF4-FFF2-40B4-BE49-F238E27FC236}">
              <a16:creationId xmlns:a16="http://schemas.microsoft.com/office/drawing/2014/main" id="{00000000-0008-0000-0000-0000B2060000}"/>
            </a:ext>
          </a:extLst>
        </xdr:cNvPr>
        <xdr:cNvPicPr/>
      </xdr:nvPicPr>
      <xdr:blipFill>
        <a:blip xmlns:r="http://schemas.openxmlformats.org/officeDocument/2006/relationships" r:embed="rId1693"/>
        <a:srcRect/>
        <a:stretch>
          <a:fillRect/>
        </a:stretch>
      </xdr:blipFill>
      <xdr:spPr>
        <a:xfrm>
          <a:off x="4408714" y="172916976"/>
          <a:ext cx="682390" cy="1106416"/>
        </a:xfrm>
        <a:prstGeom prst="rect">
          <a:avLst/>
        </a:prstGeom>
        <a:noFill/>
        <a:ln w="9525" cap="flat" cmpd="sng">
          <a:noFill/>
          <a:prstDash val="solid"/>
          <a:miter/>
        </a:ln>
        <a:effectLst/>
      </xdr:spPr>
    </xdr:pic>
    <xdr:clientData/>
  </xdr:twoCellAnchor>
  <xdr:twoCellAnchor>
    <xdr:from>
      <xdr:col>1</xdr:col>
      <xdr:colOff>25525</xdr:colOff>
      <xdr:row>208</xdr:row>
      <xdr:rowOff>977532</xdr:rowOff>
    </xdr:from>
    <xdr:to>
      <xdr:col>1</xdr:col>
      <xdr:colOff>701958</xdr:colOff>
      <xdr:row>210</xdr:row>
      <xdr:rowOff>59605</xdr:rowOff>
    </xdr:to>
    <xdr:pic>
      <xdr:nvPicPr>
        <xdr:cNvPr id="1715" name="Рисунок 1781" descr=" ">
          <a:extLst>
            <a:ext uri="{FF2B5EF4-FFF2-40B4-BE49-F238E27FC236}">
              <a16:creationId xmlns:a16="http://schemas.microsoft.com/office/drawing/2014/main" id="{00000000-0008-0000-0000-0000B3060000}"/>
            </a:ext>
          </a:extLst>
        </xdr:cNvPr>
        <xdr:cNvPicPr/>
      </xdr:nvPicPr>
      <xdr:blipFill>
        <a:blip xmlns:r="http://schemas.openxmlformats.org/officeDocument/2006/relationships" r:embed="rId1694"/>
        <a:srcRect/>
        <a:stretch>
          <a:fillRect/>
        </a:stretch>
      </xdr:blipFill>
      <xdr:spPr>
        <a:xfrm>
          <a:off x="3677652" y="173965056"/>
          <a:ext cx="676633" cy="1106416"/>
        </a:xfrm>
        <a:prstGeom prst="rect">
          <a:avLst/>
        </a:prstGeom>
        <a:noFill/>
        <a:ln w="9525" cap="flat" cmpd="sng">
          <a:noFill/>
          <a:prstDash val="solid"/>
          <a:miter/>
        </a:ln>
        <a:effectLst/>
      </xdr:spPr>
    </xdr:pic>
    <xdr:clientData/>
  </xdr:twoCellAnchor>
  <xdr:twoCellAnchor>
    <xdr:from>
      <xdr:col>1</xdr:col>
      <xdr:colOff>719826</xdr:colOff>
      <xdr:row>209</xdr:row>
      <xdr:rowOff>850374</xdr:rowOff>
    </xdr:from>
    <xdr:to>
      <xdr:col>1</xdr:col>
      <xdr:colOff>1421784</xdr:colOff>
      <xdr:row>210</xdr:row>
      <xdr:rowOff>949716</xdr:rowOff>
    </xdr:to>
    <xdr:pic>
      <xdr:nvPicPr>
        <xdr:cNvPr id="1716" name="Рисунок 1782" descr=" ">
          <a:extLst>
            <a:ext uri="{FF2B5EF4-FFF2-40B4-BE49-F238E27FC236}">
              <a16:creationId xmlns:a16="http://schemas.microsoft.com/office/drawing/2014/main" id="{00000000-0008-0000-0000-0000B4060000}"/>
            </a:ext>
          </a:extLst>
        </xdr:cNvPr>
        <xdr:cNvPicPr/>
      </xdr:nvPicPr>
      <xdr:blipFill>
        <a:blip xmlns:r="http://schemas.openxmlformats.org/officeDocument/2006/relationships" r:embed="rId1695"/>
        <a:srcRect/>
        <a:stretch>
          <a:fillRect/>
        </a:stretch>
      </xdr:blipFill>
      <xdr:spPr>
        <a:xfrm>
          <a:off x="4373637" y="172834272"/>
          <a:ext cx="701099" cy="1106432"/>
        </a:xfrm>
        <a:prstGeom prst="rect">
          <a:avLst/>
        </a:prstGeom>
        <a:noFill/>
        <a:ln w="9525" cap="flat" cmpd="sng">
          <a:noFill/>
          <a:prstDash val="solid"/>
          <a:miter/>
        </a:ln>
        <a:effectLst/>
      </xdr:spPr>
    </xdr:pic>
    <xdr:clientData/>
  </xdr:twoCellAnchor>
  <xdr:twoCellAnchor>
    <xdr:from>
      <xdr:col>1</xdr:col>
      <xdr:colOff>816824</xdr:colOff>
      <xdr:row>257</xdr:row>
      <xdr:rowOff>977532</xdr:rowOff>
    </xdr:from>
    <xdr:to>
      <xdr:col>1</xdr:col>
      <xdr:colOff>1406469</xdr:colOff>
      <xdr:row>258</xdr:row>
      <xdr:rowOff>937795</xdr:rowOff>
    </xdr:to>
    <xdr:pic>
      <xdr:nvPicPr>
        <xdr:cNvPr id="1717" name="Рисунок 1783" descr=" ">
          <a:extLst>
            <a:ext uri="{FF2B5EF4-FFF2-40B4-BE49-F238E27FC236}">
              <a16:creationId xmlns:a16="http://schemas.microsoft.com/office/drawing/2014/main" id="{00000000-0008-0000-0000-0000B5060000}"/>
            </a:ext>
          </a:extLst>
        </xdr:cNvPr>
        <xdr:cNvPicPr/>
      </xdr:nvPicPr>
      <xdr:blipFill>
        <a:blip xmlns:r="http://schemas.openxmlformats.org/officeDocument/2006/relationships" r:embed="rId1696"/>
        <a:srcRect/>
        <a:stretch>
          <a:fillRect/>
        </a:stretch>
      </xdr:blipFill>
      <xdr:spPr>
        <a:xfrm>
          <a:off x="4468981" y="205058704"/>
          <a:ext cx="589431" cy="967040"/>
        </a:xfrm>
        <a:prstGeom prst="rect">
          <a:avLst/>
        </a:prstGeom>
        <a:noFill/>
        <a:ln w="9525" cap="flat" cmpd="sng">
          <a:noFill/>
          <a:prstDash val="solid"/>
          <a:miter/>
        </a:ln>
        <a:effectLst/>
      </xdr:spPr>
    </xdr:pic>
    <xdr:clientData/>
  </xdr:twoCellAnchor>
  <xdr:twoCellAnchor>
    <xdr:from>
      <xdr:col>1</xdr:col>
      <xdr:colOff>68919</xdr:colOff>
      <xdr:row>257</xdr:row>
      <xdr:rowOff>23842</xdr:rowOff>
    </xdr:from>
    <xdr:to>
      <xdr:col>1</xdr:col>
      <xdr:colOff>633038</xdr:colOff>
      <xdr:row>257</xdr:row>
      <xdr:rowOff>925874</xdr:rowOff>
    </xdr:to>
    <xdr:pic>
      <xdr:nvPicPr>
        <xdr:cNvPr id="1718" name="Рисунок 1784" descr=" ">
          <a:extLst>
            <a:ext uri="{FF2B5EF4-FFF2-40B4-BE49-F238E27FC236}">
              <a16:creationId xmlns:a16="http://schemas.microsoft.com/office/drawing/2014/main" id="{00000000-0008-0000-0000-0000B6060000}"/>
            </a:ext>
          </a:extLst>
        </xdr:cNvPr>
        <xdr:cNvPicPr/>
      </xdr:nvPicPr>
      <xdr:blipFill>
        <a:blip xmlns:r="http://schemas.openxmlformats.org/officeDocument/2006/relationships" r:embed="rId1697"/>
        <a:srcRect/>
        <a:stretch>
          <a:fillRect/>
        </a:stretch>
      </xdr:blipFill>
      <xdr:spPr>
        <a:xfrm>
          <a:off x="3722495" y="204108848"/>
          <a:ext cx="564920" cy="904400"/>
        </a:xfrm>
        <a:prstGeom prst="rect">
          <a:avLst/>
        </a:prstGeom>
        <a:noFill/>
        <a:ln w="9525" cap="flat" cmpd="sng">
          <a:noFill/>
          <a:prstDash val="solid"/>
          <a:miter/>
        </a:ln>
        <a:effectLst/>
      </xdr:spPr>
    </xdr:pic>
    <xdr:clientData/>
  </xdr:twoCellAnchor>
  <xdr:twoCellAnchor>
    <xdr:from>
      <xdr:col>1</xdr:col>
      <xdr:colOff>68919</xdr:colOff>
      <xdr:row>189</xdr:row>
      <xdr:rowOff>11921</xdr:rowOff>
    </xdr:from>
    <xdr:to>
      <xdr:col>1</xdr:col>
      <xdr:colOff>712168</xdr:colOff>
      <xdr:row>190</xdr:row>
      <xdr:rowOff>111263</xdr:rowOff>
    </xdr:to>
    <xdr:pic>
      <xdr:nvPicPr>
        <xdr:cNvPr id="1719" name="Рисунок 1785" descr=" ">
          <a:extLst>
            <a:ext uri="{FF2B5EF4-FFF2-40B4-BE49-F238E27FC236}">
              <a16:creationId xmlns:a16="http://schemas.microsoft.com/office/drawing/2014/main" id="{00000000-0008-0000-0000-0000B7060000}"/>
            </a:ext>
          </a:extLst>
        </xdr:cNvPr>
        <xdr:cNvPicPr/>
      </xdr:nvPicPr>
      <xdr:blipFill>
        <a:blip xmlns:r="http://schemas.openxmlformats.org/officeDocument/2006/relationships" r:embed="rId1698"/>
        <a:srcRect/>
        <a:stretch>
          <a:fillRect/>
        </a:stretch>
      </xdr:blipFill>
      <xdr:spPr>
        <a:xfrm>
          <a:off x="3721876" y="152871856"/>
          <a:ext cx="642938" cy="1106432"/>
        </a:xfrm>
        <a:prstGeom prst="rect">
          <a:avLst/>
        </a:prstGeom>
        <a:noFill/>
        <a:ln w="9525" cap="flat" cmpd="sng">
          <a:noFill/>
          <a:prstDash val="solid"/>
          <a:miter/>
        </a:ln>
        <a:effectLst/>
      </xdr:spPr>
    </xdr:pic>
    <xdr:clientData/>
  </xdr:twoCellAnchor>
  <xdr:twoCellAnchor>
    <xdr:from>
      <xdr:col>1</xdr:col>
      <xdr:colOff>811719</xdr:colOff>
      <xdr:row>233</xdr:row>
      <xdr:rowOff>23842</xdr:rowOff>
    </xdr:from>
    <xdr:to>
      <xdr:col>1</xdr:col>
      <xdr:colOff>1414126</xdr:colOff>
      <xdr:row>234</xdr:row>
      <xdr:rowOff>111263</xdr:rowOff>
    </xdr:to>
    <xdr:pic>
      <xdr:nvPicPr>
        <xdr:cNvPr id="1720" name="Рисунок 1786" descr=" ">
          <a:extLst>
            <a:ext uri="{FF2B5EF4-FFF2-40B4-BE49-F238E27FC236}">
              <a16:creationId xmlns:a16="http://schemas.microsoft.com/office/drawing/2014/main" id="{00000000-0008-0000-0000-0000B8060000}"/>
            </a:ext>
          </a:extLst>
        </xdr:cNvPr>
        <xdr:cNvPicPr/>
      </xdr:nvPicPr>
      <xdr:blipFill>
        <a:blip xmlns:r="http://schemas.openxmlformats.org/officeDocument/2006/relationships" r:embed="rId1699"/>
        <a:srcRect/>
        <a:stretch>
          <a:fillRect/>
        </a:stretch>
      </xdr:blipFill>
      <xdr:spPr>
        <a:xfrm>
          <a:off x="4465735" y="180944384"/>
          <a:ext cx="601929" cy="1106432"/>
        </a:xfrm>
        <a:prstGeom prst="rect">
          <a:avLst/>
        </a:prstGeom>
        <a:noFill/>
        <a:ln w="9525" cap="flat" cmpd="sng">
          <a:noFill/>
          <a:prstDash val="solid"/>
          <a:miter/>
        </a:ln>
        <a:effectLst/>
      </xdr:spPr>
    </xdr:pic>
    <xdr:clientData/>
  </xdr:twoCellAnchor>
  <xdr:twoCellAnchor>
    <xdr:from>
      <xdr:col>1</xdr:col>
      <xdr:colOff>35736</xdr:colOff>
      <xdr:row>234</xdr:row>
      <xdr:rowOff>0</xdr:rowOff>
    </xdr:from>
    <xdr:to>
      <xdr:col>1</xdr:col>
      <xdr:colOff>650906</xdr:colOff>
      <xdr:row>235</xdr:row>
      <xdr:rowOff>99342</xdr:rowOff>
    </xdr:to>
    <xdr:pic>
      <xdr:nvPicPr>
        <xdr:cNvPr id="1721" name="Рисунок 1787" descr=" ">
          <a:extLst>
            <a:ext uri="{FF2B5EF4-FFF2-40B4-BE49-F238E27FC236}">
              <a16:creationId xmlns:a16="http://schemas.microsoft.com/office/drawing/2014/main" id="{00000000-0008-0000-0000-0000B9060000}"/>
            </a:ext>
          </a:extLst>
        </xdr:cNvPr>
        <xdr:cNvPicPr/>
      </xdr:nvPicPr>
      <xdr:blipFill>
        <a:blip xmlns:r="http://schemas.openxmlformats.org/officeDocument/2006/relationships" r:embed="rId1700"/>
        <a:srcRect/>
        <a:stretch>
          <a:fillRect/>
        </a:stretch>
      </xdr:blipFill>
      <xdr:spPr>
        <a:xfrm>
          <a:off x="3689862" y="181928864"/>
          <a:ext cx="613076" cy="1106416"/>
        </a:xfrm>
        <a:prstGeom prst="rect">
          <a:avLst/>
        </a:prstGeom>
        <a:noFill/>
        <a:ln w="9525" cap="flat" cmpd="sng">
          <a:noFill/>
          <a:prstDash val="solid"/>
          <a:miter/>
        </a:ln>
        <a:effectLst/>
      </xdr:spPr>
    </xdr:pic>
    <xdr:clientData/>
  </xdr:twoCellAnchor>
  <xdr:twoCellAnchor>
    <xdr:from>
      <xdr:col>1</xdr:col>
      <xdr:colOff>806613</xdr:colOff>
      <xdr:row>235</xdr:row>
      <xdr:rowOff>11921</xdr:rowOff>
    </xdr:from>
    <xdr:to>
      <xdr:col>1</xdr:col>
      <xdr:colOff>1409021</xdr:colOff>
      <xdr:row>236</xdr:row>
      <xdr:rowOff>111263</xdr:rowOff>
    </xdr:to>
    <xdr:pic>
      <xdr:nvPicPr>
        <xdr:cNvPr id="1722" name="Рисунок 1788" descr=" ">
          <a:extLst>
            <a:ext uri="{FF2B5EF4-FFF2-40B4-BE49-F238E27FC236}">
              <a16:creationId xmlns:a16="http://schemas.microsoft.com/office/drawing/2014/main" id="{00000000-0008-0000-0000-0000BA060000}"/>
            </a:ext>
          </a:extLst>
        </xdr:cNvPr>
        <xdr:cNvPicPr/>
      </xdr:nvPicPr>
      <xdr:blipFill>
        <a:blip xmlns:r="http://schemas.openxmlformats.org/officeDocument/2006/relationships" r:embed="rId1701"/>
        <a:srcRect/>
        <a:stretch>
          <a:fillRect/>
        </a:stretch>
      </xdr:blipFill>
      <xdr:spPr>
        <a:xfrm>
          <a:off x="4459575" y="182948016"/>
          <a:ext cx="601929" cy="1106416"/>
        </a:xfrm>
        <a:prstGeom prst="rect">
          <a:avLst/>
        </a:prstGeom>
        <a:noFill/>
        <a:ln w="9525" cap="flat" cmpd="sng">
          <a:noFill/>
          <a:prstDash val="solid"/>
          <a:miter/>
        </a:ln>
        <a:effectLst/>
      </xdr:spPr>
    </xdr:pic>
    <xdr:clientData/>
  </xdr:twoCellAnchor>
  <xdr:twoCellAnchor>
    <xdr:from>
      <xdr:col>1</xdr:col>
      <xdr:colOff>61261</xdr:colOff>
      <xdr:row>236</xdr:row>
      <xdr:rowOff>0</xdr:rowOff>
    </xdr:from>
    <xdr:to>
      <xdr:col>1</xdr:col>
      <xdr:colOff>678985</xdr:colOff>
      <xdr:row>237</xdr:row>
      <xdr:rowOff>99342</xdr:rowOff>
    </xdr:to>
    <xdr:pic>
      <xdr:nvPicPr>
        <xdr:cNvPr id="1723" name="Рисунок 1789" descr=" ">
          <a:extLst>
            <a:ext uri="{FF2B5EF4-FFF2-40B4-BE49-F238E27FC236}">
              <a16:creationId xmlns:a16="http://schemas.microsoft.com/office/drawing/2014/main" id="{00000000-0008-0000-0000-0000BB060000}"/>
            </a:ext>
          </a:extLst>
        </xdr:cNvPr>
        <xdr:cNvPicPr/>
      </xdr:nvPicPr>
      <xdr:blipFill>
        <a:blip xmlns:r="http://schemas.openxmlformats.org/officeDocument/2006/relationships" r:embed="rId1702"/>
        <a:srcRect/>
        <a:stretch>
          <a:fillRect/>
        </a:stretch>
      </xdr:blipFill>
      <xdr:spPr>
        <a:xfrm>
          <a:off x="3713651" y="183950160"/>
          <a:ext cx="618845" cy="1106416"/>
        </a:xfrm>
        <a:prstGeom prst="rect">
          <a:avLst/>
        </a:prstGeom>
        <a:noFill/>
        <a:ln w="9525" cap="flat" cmpd="sng">
          <a:noFill/>
          <a:prstDash val="solid"/>
          <a:miter/>
        </a:ln>
        <a:effectLst/>
      </xdr:spPr>
    </xdr:pic>
    <xdr:clientData/>
  </xdr:twoCellAnchor>
  <xdr:twoCellAnchor>
    <xdr:from>
      <xdr:col>1</xdr:col>
      <xdr:colOff>821929</xdr:colOff>
      <xdr:row>237</xdr:row>
      <xdr:rowOff>23842</xdr:rowOff>
    </xdr:from>
    <xdr:to>
      <xdr:col>1</xdr:col>
      <xdr:colOff>1398811</xdr:colOff>
      <xdr:row>238</xdr:row>
      <xdr:rowOff>123185</xdr:rowOff>
    </xdr:to>
    <xdr:pic>
      <xdr:nvPicPr>
        <xdr:cNvPr id="1724" name="Рисунок 1790" descr=" ">
          <a:extLst>
            <a:ext uri="{FF2B5EF4-FFF2-40B4-BE49-F238E27FC236}">
              <a16:creationId xmlns:a16="http://schemas.microsoft.com/office/drawing/2014/main" id="{00000000-0008-0000-0000-0000BC060000}"/>
            </a:ext>
          </a:extLst>
        </xdr:cNvPr>
        <xdr:cNvPicPr/>
      </xdr:nvPicPr>
      <xdr:blipFill>
        <a:blip xmlns:r="http://schemas.openxmlformats.org/officeDocument/2006/relationships" r:embed="rId1703"/>
        <a:srcRect/>
        <a:stretch>
          <a:fillRect/>
        </a:stretch>
      </xdr:blipFill>
      <xdr:spPr>
        <a:xfrm>
          <a:off x="4475371" y="184976128"/>
          <a:ext cx="576570" cy="1106416"/>
        </a:xfrm>
        <a:prstGeom prst="rect">
          <a:avLst/>
        </a:prstGeom>
        <a:noFill/>
        <a:ln w="9525" cap="flat" cmpd="sng">
          <a:noFill/>
          <a:prstDash val="solid"/>
          <a:miter/>
        </a:ln>
        <a:effectLst/>
      </xdr:spPr>
    </xdr:pic>
    <xdr:clientData/>
  </xdr:twoCellAnchor>
  <xdr:twoCellAnchor>
    <xdr:from>
      <xdr:col>1</xdr:col>
      <xdr:colOff>40841</xdr:colOff>
      <xdr:row>238</xdr:row>
      <xdr:rowOff>0</xdr:rowOff>
    </xdr:from>
    <xdr:to>
      <xdr:col>1</xdr:col>
      <xdr:colOff>594750</xdr:colOff>
      <xdr:row>239</xdr:row>
      <xdr:rowOff>87421</xdr:rowOff>
    </xdr:to>
    <xdr:pic>
      <xdr:nvPicPr>
        <xdr:cNvPr id="1725" name="Рисунок 1791" descr=" ">
          <a:extLst>
            <a:ext uri="{FF2B5EF4-FFF2-40B4-BE49-F238E27FC236}">
              <a16:creationId xmlns:a16="http://schemas.microsoft.com/office/drawing/2014/main" id="{00000000-0008-0000-0000-0000BD060000}"/>
            </a:ext>
          </a:extLst>
        </xdr:cNvPr>
        <xdr:cNvPicPr/>
      </xdr:nvPicPr>
      <xdr:blipFill>
        <a:blip xmlns:r="http://schemas.openxmlformats.org/officeDocument/2006/relationships" r:embed="rId1704"/>
        <a:srcRect/>
        <a:stretch>
          <a:fillRect/>
        </a:stretch>
      </xdr:blipFill>
      <xdr:spPr>
        <a:xfrm>
          <a:off x="3693364" y="185951056"/>
          <a:ext cx="555789" cy="1106416"/>
        </a:xfrm>
        <a:prstGeom prst="rect">
          <a:avLst/>
        </a:prstGeom>
        <a:noFill/>
        <a:ln w="9525" cap="flat" cmpd="sng">
          <a:noFill/>
          <a:prstDash val="solid"/>
          <a:miter/>
        </a:ln>
        <a:effectLst/>
      </xdr:spPr>
    </xdr:pic>
    <xdr:clientData/>
  </xdr:twoCellAnchor>
  <xdr:twoCellAnchor>
    <xdr:from>
      <xdr:col>1</xdr:col>
      <xdr:colOff>821929</xdr:colOff>
      <xdr:row>239</xdr:row>
      <xdr:rowOff>0</xdr:rowOff>
    </xdr:from>
    <xdr:to>
      <xdr:col>1</xdr:col>
      <xdr:colOff>1398811</xdr:colOff>
      <xdr:row>240</xdr:row>
      <xdr:rowOff>99342</xdr:rowOff>
    </xdr:to>
    <xdr:pic>
      <xdr:nvPicPr>
        <xdr:cNvPr id="1726" name="Рисунок 1792" descr=" ">
          <a:extLst>
            <a:ext uri="{FF2B5EF4-FFF2-40B4-BE49-F238E27FC236}">
              <a16:creationId xmlns:a16="http://schemas.microsoft.com/office/drawing/2014/main" id="{00000000-0008-0000-0000-0000BE060000}"/>
            </a:ext>
          </a:extLst>
        </xdr:cNvPr>
        <xdr:cNvPicPr/>
      </xdr:nvPicPr>
      <xdr:blipFill>
        <a:blip xmlns:r="http://schemas.openxmlformats.org/officeDocument/2006/relationships" r:embed="rId1705"/>
        <a:srcRect/>
        <a:stretch>
          <a:fillRect/>
        </a:stretch>
      </xdr:blipFill>
      <xdr:spPr>
        <a:xfrm>
          <a:off x="4475370" y="186971904"/>
          <a:ext cx="576213" cy="1106432"/>
        </a:xfrm>
        <a:prstGeom prst="rect">
          <a:avLst/>
        </a:prstGeom>
        <a:noFill/>
        <a:ln w="9525" cap="flat" cmpd="sng">
          <a:noFill/>
          <a:prstDash val="solid"/>
          <a:miter/>
        </a:ln>
        <a:effectLst/>
      </xdr:spPr>
    </xdr:pic>
    <xdr:clientData/>
  </xdr:twoCellAnchor>
  <xdr:twoCellAnchor>
    <xdr:from>
      <xdr:col>1</xdr:col>
      <xdr:colOff>56156</xdr:colOff>
      <xdr:row>240</xdr:row>
      <xdr:rowOff>0</xdr:rowOff>
    </xdr:from>
    <xdr:to>
      <xdr:col>1</xdr:col>
      <xdr:colOff>630486</xdr:colOff>
      <xdr:row>241</xdr:row>
      <xdr:rowOff>87421</xdr:rowOff>
    </xdr:to>
    <xdr:pic>
      <xdr:nvPicPr>
        <xdr:cNvPr id="1727" name="Рисунок 1793" descr=" ">
          <a:extLst>
            <a:ext uri="{FF2B5EF4-FFF2-40B4-BE49-F238E27FC236}">
              <a16:creationId xmlns:a16="http://schemas.microsoft.com/office/drawing/2014/main" id="{00000000-0008-0000-0000-0000BF060000}"/>
            </a:ext>
          </a:extLst>
        </xdr:cNvPr>
        <xdr:cNvPicPr/>
      </xdr:nvPicPr>
      <xdr:blipFill>
        <a:blip xmlns:r="http://schemas.openxmlformats.org/officeDocument/2006/relationships" r:embed="rId1706"/>
        <a:srcRect/>
        <a:stretch>
          <a:fillRect/>
        </a:stretch>
      </xdr:blipFill>
      <xdr:spPr>
        <a:xfrm>
          <a:off x="3708204" y="187963856"/>
          <a:ext cx="576667" cy="1106416"/>
        </a:xfrm>
        <a:prstGeom prst="rect">
          <a:avLst/>
        </a:prstGeom>
        <a:noFill/>
        <a:ln w="9525" cap="flat" cmpd="sng">
          <a:noFill/>
          <a:prstDash val="solid"/>
          <a:miter/>
        </a:ln>
        <a:effectLst/>
      </xdr:spPr>
    </xdr:pic>
    <xdr:clientData/>
  </xdr:twoCellAnchor>
  <xdr:twoCellAnchor>
    <xdr:from>
      <xdr:col>1</xdr:col>
      <xdr:colOff>809166</xdr:colOff>
      <xdr:row>241</xdr:row>
      <xdr:rowOff>0</xdr:rowOff>
    </xdr:from>
    <xdr:to>
      <xdr:col>1</xdr:col>
      <xdr:colOff>1424337</xdr:colOff>
      <xdr:row>242</xdr:row>
      <xdr:rowOff>87421</xdr:rowOff>
    </xdr:to>
    <xdr:pic>
      <xdr:nvPicPr>
        <xdr:cNvPr id="1728" name="Рисунок 1794" descr=" ">
          <a:extLst>
            <a:ext uri="{FF2B5EF4-FFF2-40B4-BE49-F238E27FC236}">
              <a16:creationId xmlns:a16="http://schemas.microsoft.com/office/drawing/2014/main" id="{00000000-0008-0000-0000-0000C0060000}"/>
            </a:ext>
          </a:extLst>
        </xdr:cNvPr>
        <xdr:cNvPicPr/>
      </xdr:nvPicPr>
      <xdr:blipFill>
        <a:blip xmlns:r="http://schemas.openxmlformats.org/officeDocument/2006/relationships" r:embed="rId1707"/>
        <a:srcRect/>
        <a:stretch>
          <a:fillRect/>
        </a:stretch>
      </xdr:blipFill>
      <xdr:spPr>
        <a:xfrm>
          <a:off x="4463465" y="188974496"/>
          <a:ext cx="612927" cy="1106432"/>
        </a:xfrm>
        <a:prstGeom prst="rect">
          <a:avLst/>
        </a:prstGeom>
        <a:noFill/>
        <a:ln w="9525" cap="flat" cmpd="sng">
          <a:noFill/>
          <a:prstDash val="solid"/>
          <a:miter/>
        </a:ln>
        <a:effectLst/>
      </xdr:spPr>
    </xdr:pic>
    <xdr:clientData/>
  </xdr:twoCellAnchor>
  <xdr:twoCellAnchor>
    <xdr:from>
      <xdr:col>1</xdr:col>
      <xdr:colOff>45946</xdr:colOff>
      <xdr:row>242</xdr:row>
      <xdr:rowOff>11921</xdr:rowOff>
    </xdr:from>
    <xdr:to>
      <xdr:col>1</xdr:col>
      <xdr:colOff>584539</xdr:colOff>
      <xdr:row>243</xdr:row>
      <xdr:rowOff>99342</xdr:rowOff>
    </xdr:to>
    <xdr:pic>
      <xdr:nvPicPr>
        <xdr:cNvPr id="1729" name="Рисунок 1795" descr=" ">
          <a:extLst>
            <a:ext uri="{FF2B5EF4-FFF2-40B4-BE49-F238E27FC236}">
              <a16:creationId xmlns:a16="http://schemas.microsoft.com/office/drawing/2014/main" id="{00000000-0008-0000-0000-0000C1060000}"/>
            </a:ext>
          </a:extLst>
        </xdr:cNvPr>
        <xdr:cNvPicPr/>
      </xdr:nvPicPr>
      <xdr:blipFill>
        <a:blip xmlns:r="http://schemas.openxmlformats.org/officeDocument/2006/relationships" r:embed="rId1708"/>
        <a:srcRect/>
        <a:stretch>
          <a:fillRect/>
        </a:stretch>
      </xdr:blipFill>
      <xdr:spPr>
        <a:xfrm>
          <a:off x="3699237" y="189995360"/>
          <a:ext cx="538009" cy="1106432"/>
        </a:xfrm>
        <a:prstGeom prst="rect">
          <a:avLst/>
        </a:prstGeom>
        <a:noFill/>
        <a:ln w="9525" cap="flat" cmpd="sng">
          <a:noFill/>
          <a:prstDash val="solid"/>
          <a:miter/>
        </a:ln>
        <a:effectLst/>
      </xdr:spPr>
    </xdr:pic>
    <xdr:clientData/>
  </xdr:twoCellAnchor>
  <xdr:twoCellAnchor>
    <xdr:from>
      <xdr:col>1</xdr:col>
      <xdr:colOff>91892</xdr:colOff>
      <xdr:row>185</xdr:row>
      <xdr:rowOff>11921</xdr:rowOff>
    </xdr:from>
    <xdr:to>
      <xdr:col>1</xdr:col>
      <xdr:colOff>719826</xdr:colOff>
      <xdr:row>186</xdr:row>
      <xdr:rowOff>59605</xdr:rowOff>
    </xdr:to>
    <xdr:pic>
      <xdr:nvPicPr>
        <xdr:cNvPr id="1730" name="Рисунок 1796" descr=" ">
          <a:extLst>
            <a:ext uri="{FF2B5EF4-FFF2-40B4-BE49-F238E27FC236}">
              <a16:creationId xmlns:a16="http://schemas.microsoft.com/office/drawing/2014/main" id="{00000000-0008-0000-0000-0000C2060000}"/>
            </a:ext>
          </a:extLst>
        </xdr:cNvPr>
        <xdr:cNvPicPr/>
      </xdr:nvPicPr>
      <xdr:blipFill>
        <a:blip xmlns:r="http://schemas.openxmlformats.org/officeDocument/2006/relationships" r:embed="rId1709"/>
        <a:srcRect/>
        <a:stretch>
          <a:fillRect/>
        </a:stretch>
      </xdr:blipFill>
      <xdr:spPr>
        <a:xfrm>
          <a:off x="3745687" y="148835776"/>
          <a:ext cx="627672" cy="1060512"/>
        </a:xfrm>
        <a:prstGeom prst="rect">
          <a:avLst/>
        </a:prstGeom>
        <a:noFill/>
        <a:ln w="9525" cap="flat" cmpd="sng">
          <a:noFill/>
          <a:prstDash val="solid"/>
          <a:miter/>
        </a:ln>
        <a:effectLst/>
      </xdr:spPr>
    </xdr:pic>
    <xdr:clientData/>
  </xdr:twoCellAnchor>
  <xdr:twoCellAnchor>
    <xdr:from>
      <xdr:col>1</xdr:col>
      <xdr:colOff>801508</xdr:colOff>
      <xdr:row>188</xdr:row>
      <xdr:rowOff>11921</xdr:rowOff>
    </xdr:from>
    <xdr:to>
      <xdr:col>1</xdr:col>
      <xdr:colOff>1460073</xdr:colOff>
      <xdr:row>189</xdr:row>
      <xdr:rowOff>23842</xdr:rowOff>
    </xdr:to>
    <xdr:pic>
      <xdr:nvPicPr>
        <xdr:cNvPr id="1731" name="Рисунок 1797" descr=" ">
          <a:extLst>
            <a:ext uri="{FF2B5EF4-FFF2-40B4-BE49-F238E27FC236}">
              <a16:creationId xmlns:a16="http://schemas.microsoft.com/office/drawing/2014/main" id="{00000000-0008-0000-0000-0000C3060000}"/>
            </a:ext>
          </a:extLst>
        </xdr:cNvPr>
        <xdr:cNvPicPr/>
      </xdr:nvPicPr>
      <xdr:blipFill>
        <a:blip xmlns:r="http://schemas.openxmlformats.org/officeDocument/2006/relationships" r:embed="rId1710"/>
        <a:srcRect/>
        <a:stretch>
          <a:fillRect/>
        </a:stretch>
      </xdr:blipFill>
      <xdr:spPr>
        <a:xfrm>
          <a:off x="4454958" y="151855184"/>
          <a:ext cx="657619" cy="1021072"/>
        </a:xfrm>
        <a:prstGeom prst="rect">
          <a:avLst/>
        </a:prstGeom>
        <a:noFill/>
        <a:ln w="9525" cap="flat" cmpd="sng">
          <a:noFill/>
          <a:prstDash val="solid"/>
          <a:miter/>
        </a:ln>
        <a:effectLst/>
      </xdr:spPr>
    </xdr:pic>
    <xdr:clientData/>
  </xdr:twoCellAnchor>
  <xdr:twoCellAnchor>
    <xdr:from>
      <xdr:col>1</xdr:col>
      <xdr:colOff>30630</xdr:colOff>
      <xdr:row>259</xdr:row>
      <xdr:rowOff>0</xdr:rowOff>
    </xdr:from>
    <xdr:to>
      <xdr:col>1</xdr:col>
      <xdr:colOff>630486</xdr:colOff>
      <xdr:row>260</xdr:row>
      <xdr:rowOff>11921</xdr:rowOff>
    </xdr:to>
    <xdr:pic>
      <xdr:nvPicPr>
        <xdr:cNvPr id="1732" name="Рисунок 1798" descr=" ">
          <a:extLst>
            <a:ext uri="{FF2B5EF4-FFF2-40B4-BE49-F238E27FC236}">
              <a16:creationId xmlns:a16="http://schemas.microsoft.com/office/drawing/2014/main" id="{00000000-0008-0000-0000-0000C4060000}"/>
            </a:ext>
          </a:extLst>
        </xdr:cNvPr>
        <xdr:cNvPicPr/>
      </xdr:nvPicPr>
      <xdr:blipFill>
        <a:blip xmlns:r="http://schemas.openxmlformats.org/officeDocument/2006/relationships" r:embed="rId1711"/>
        <a:srcRect/>
        <a:stretch>
          <a:fillRect/>
        </a:stretch>
      </xdr:blipFill>
      <xdr:spPr>
        <a:xfrm>
          <a:off x="3683493" y="206102880"/>
          <a:ext cx="600570" cy="1010368"/>
        </a:xfrm>
        <a:prstGeom prst="rect">
          <a:avLst/>
        </a:prstGeom>
        <a:noFill/>
        <a:ln w="9525" cap="flat" cmpd="sng">
          <a:noFill/>
          <a:prstDash val="solid"/>
          <a:miter/>
        </a:ln>
        <a:effectLst/>
      </xdr:spPr>
    </xdr:pic>
    <xdr:clientData/>
  </xdr:twoCellAnchor>
  <xdr:twoCellAnchor>
    <xdr:from>
      <xdr:col>1</xdr:col>
      <xdr:colOff>842349</xdr:colOff>
      <xdr:row>260</xdr:row>
      <xdr:rowOff>0</xdr:rowOff>
    </xdr:from>
    <xdr:to>
      <xdr:col>1</xdr:col>
      <xdr:colOff>1452415</xdr:colOff>
      <xdr:row>261</xdr:row>
      <xdr:rowOff>0</xdr:rowOff>
    </xdr:to>
    <xdr:pic>
      <xdr:nvPicPr>
        <xdr:cNvPr id="1733" name="Рисунок 1799" descr=" ">
          <a:extLst>
            <a:ext uri="{FF2B5EF4-FFF2-40B4-BE49-F238E27FC236}">
              <a16:creationId xmlns:a16="http://schemas.microsoft.com/office/drawing/2014/main" id="{00000000-0008-0000-0000-0000C5060000}"/>
            </a:ext>
          </a:extLst>
        </xdr:cNvPr>
        <xdr:cNvPicPr/>
      </xdr:nvPicPr>
      <xdr:blipFill>
        <a:blip xmlns:r="http://schemas.openxmlformats.org/officeDocument/2006/relationships" r:embed="rId1712"/>
        <a:srcRect/>
        <a:stretch>
          <a:fillRect/>
        </a:stretch>
      </xdr:blipFill>
      <xdr:spPr>
        <a:xfrm>
          <a:off x="4495839" y="207098112"/>
          <a:ext cx="610749" cy="1010368"/>
        </a:xfrm>
        <a:prstGeom prst="rect">
          <a:avLst/>
        </a:prstGeom>
        <a:noFill/>
        <a:ln w="9525" cap="flat" cmpd="sng">
          <a:noFill/>
          <a:prstDash val="solid"/>
          <a:miter/>
        </a:ln>
        <a:effectLst/>
      </xdr:spPr>
    </xdr:pic>
    <xdr:clientData/>
  </xdr:twoCellAnchor>
  <xdr:twoCellAnchor>
    <xdr:from>
      <xdr:col>1</xdr:col>
      <xdr:colOff>40841</xdr:colOff>
      <xdr:row>261</xdr:row>
      <xdr:rowOff>11921</xdr:rowOff>
    </xdr:from>
    <xdr:to>
      <xdr:col>1</xdr:col>
      <xdr:colOff>640696</xdr:colOff>
      <xdr:row>262</xdr:row>
      <xdr:rowOff>11921</xdr:rowOff>
    </xdr:to>
    <xdr:pic>
      <xdr:nvPicPr>
        <xdr:cNvPr id="1734" name="Рисунок 1800" descr=" ">
          <a:extLst>
            <a:ext uri="{FF2B5EF4-FFF2-40B4-BE49-F238E27FC236}">
              <a16:creationId xmlns:a16="http://schemas.microsoft.com/office/drawing/2014/main" id="{00000000-0008-0000-0000-0000C6060000}"/>
            </a:ext>
          </a:extLst>
        </xdr:cNvPr>
        <xdr:cNvPicPr/>
      </xdr:nvPicPr>
      <xdr:blipFill>
        <a:blip xmlns:r="http://schemas.openxmlformats.org/officeDocument/2006/relationships" r:embed="rId1713"/>
        <a:srcRect/>
        <a:stretch>
          <a:fillRect/>
        </a:stretch>
      </xdr:blipFill>
      <xdr:spPr>
        <a:xfrm>
          <a:off x="3692961" y="208124512"/>
          <a:ext cx="600570" cy="1010368"/>
        </a:xfrm>
        <a:prstGeom prst="rect">
          <a:avLst/>
        </a:prstGeom>
        <a:noFill/>
        <a:ln w="9525" cap="flat" cmpd="sng">
          <a:noFill/>
          <a:prstDash val="solid"/>
          <a:miter/>
        </a:ln>
        <a:effectLst/>
      </xdr:spPr>
    </xdr:pic>
    <xdr:clientData/>
  </xdr:twoCellAnchor>
  <xdr:twoCellAnchor>
    <xdr:from>
      <xdr:col>1</xdr:col>
      <xdr:colOff>809166</xdr:colOff>
      <xdr:row>262</xdr:row>
      <xdr:rowOff>0</xdr:rowOff>
    </xdr:from>
    <xdr:to>
      <xdr:col>1</xdr:col>
      <xdr:colOff>1419232</xdr:colOff>
      <xdr:row>263</xdr:row>
      <xdr:rowOff>0</xdr:rowOff>
    </xdr:to>
    <xdr:pic>
      <xdr:nvPicPr>
        <xdr:cNvPr id="1735" name="Рисунок 1801" descr=" ">
          <a:extLst>
            <a:ext uri="{FF2B5EF4-FFF2-40B4-BE49-F238E27FC236}">
              <a16:creationId xmlns:a16="http://schemas.microsoft.com/office/drawing/2014/main" id="{00000000-0008-0000-0000-0000C7060000}"/>
            </a:ext>
          </a:extLst>
        </xdr:cNvPr>
        <xdr:cNvPicPr/>
      </xdr:nvPicPr>
      <xdr:blipFill>
        <a:blip xmlns:r="http://schemas.openxmlformats.org/officeDocument/2006/relationships" r:embed="rId1714"/>
        <a:srcRect/>
        <a:stretch>
          <a:fillRect/>
        </a:stretch>
      </xdr:blipFill>
      <xdr:spPr>
        <a:xfrm>
          <a:off x="4462463" y="209096032"/>
          <a:ext cx="610749" cy="1010384"/>
        </a:xfrm>
        <a:prstGeom prst="rect">
          <a:avLst/>
        </a:prstGeom>
        <a:noFill/>
        <a:ln w="9525" cap="flat" cmpd="sng">
          <a:noFill/>
          <a:prstDash val="solid"/>
          <a:miter/>
        </a:ln>
        <a:effectLst/>
      </xdr:spPr>
    </xdr:pic>
    <xdr:clientData/>
  </xdr:twoCellAnchor>
  <xdr:twoCellAnchor>
    <xdr:from>
      <xdr:col>1</xdr:col>
      <xdr:colOff>43393</xdr:colOff>
      <xdr:row>263</xdr:row>
      <xdr:rowOff>0</xdr:rowOff>
    </xdr:from>
    <xdr:to>
      <xdr:col>1</xdr:col>
      <xdr:colOff>650906</xdr:colOff>
      <xdr:row>264</xdr:row>
      <xdr:rowOff>0</xdr:rowOff>
    </xdr:to>
    <xdr:pic>
      <xdr:nvPicPr>
        <xdr:cNvPr id="1736" name="Рисунок 1802" descr=" ">
          <a:extLst>
            <a:ext uri="{FF2B5EF4-FFF2-40B4-BE49-F238E27FC236}">
              <a16:creationId xmlns:a16="http://schemas.microsoft.com/office/drawing/2014/main" id="{00000000-0008-0000-0000-0000C8060000}"/>
            </a:ext>
          </a:extLst>
        </xdr:cNvPr>
        <xdr:cNvPicPr/>
      </xdr:nvPicPr>
      <xdr:blipFill>
        <a:blip xmlns:r="http://schemas.openxmlformats.org/officeDocument/2006/relationships" r:embed="rId1715"/>
        <a:srcRect/>
        <a:stretch>
          <a:fillRect/>
        </a:stretch>
      </xdr:blipFill>
      <xdr:spPr>
        <a:xfrm>
          <a:off x="3695345" y="210121504"/>
          <a:ext cx="609737" cy="992160"/>
        </a:xfrm>
        <a:prstGeom prst="rect">
          <a:avLst/>
        </a:prstGeom>
        <a:noFill/>
        <a:ln w="9525" cap="flat" cmpd="sng">
          <a:noFill/>
          <a:prstDash val="solid"/>
          <a:miter/>
        </a:ln>
        <a:effectLst/>
      </xdr:spPr>
    </xdr:pic>
    <xdr:clientData/>
  </xdr:twoCellAnchor>
  <xdr:twoCellAnchor>
    <xdr:from>
      <xdr:col>1</xdr:col>
      <xdr:colOff>76577</xdr:colOff>
      <xdr:row>231</xdr:row>
      <xdr:rowOff>770899</xdr:rowOff>
    </xdr:from>
    <xdr:to>
      <xdr:col>1</xdr:col>
      <xdr:colOff>650906</xdr:colOff>
      <xdr:row>232</xdr:row>
      <xdr:rowOff>862295</xdr:rowOff>
    </xdr:to>
    <xdr:pic>
      <xdr:nvPicPr>
        <xdr:cNvPr id="1737" name="Рисунок 1803" descr=" ">
          <a:extLst>
            <a:ext uri="{FF2B5EF4-FFF2-40B4-BE49-F238E27FC236}">
              <a16:creationId xmlns:a16="http://schemas.microsoft.com/office/drawing/2014/main" id="{00000000-0008-0000-0000-0000C9060000}"/>
            </a:ext>
          </a:extLst>
        </xdr:cNvPr>
        <xdr:cNvPicPr/>
      </xdr:nvPicPr>
      <xdr:blipFill>
        <a:blip xmlns:r="http://schemas.openxmlformats.org/officeDocument/2006/relationships" r:embed="rId1716"/>
        <a:srcRect/>
        <a:stretch>
          <a:fillRect/>
        </a:stretch>
      </xdr:blipFill>
      <xdr:spPr>
        <a:xfrm>
          <a:off x="3730472" y="177800000"/>
          <a:ext cx="573845" cy="1092272"/>
        </a:xfrm>
        <a:prstGeom prst="rect">
          <a:avLst/>
        </a:prstGeom>
        <a:noFill/>
        <a:ln w="9525" cap="flat" cmpd="sng">
          <a:noFill/>
          <a:prstDash val="solid"/>
          <a:miter/>
        </a:ln>
        <a:effectLst/>
      </xdr:spPr>
    </xdr:pic>
    <xdr:clientData/>
  </xdr:twoCellAnchor>
  <xdr:twoCellAnchor>
    <xdr:from>
      <xdr:col>1</xdr:col>
      <xdr:colOff>760667</xdr:colOff>
      <xdr:row>231</xdr:row>
      <xdr:rowOff>59605</xdr:rowOff>
    </xdr:from>
    <xdr:to>
      <xdr:col>1</xdr:col>
      <xdr:colOff>1398811</xdr:colOff>
      <xdr:row>231</xdr:row>
      <xdr:rowOff>925874</xdr:rowOff>
    </xdr:to>
    <xdr:pic>
      <xdr:nvPicPr>
        <xdr:cNvPr id="1738" name="Рисунок 1804" descr=" ">
          <a:extLst>
            <a:ext uri="{FF2B5EF4-FFF2-40B4-BE49-F238E27FC236}">
              <a16:creationId xmlns:a16="http://schemas.microsoft.com/office/drawing/2014/main" id="{00000000-0008-0000-0000-0000CA060000}"/>
            </a:ext>
          </a:extLst>
        </xdr:cNvPr>
        <xdr:cNvPicPr/>
      </xdr:nvPicPr>
      <xdr:blipFill>
        <a:blip xmlns:r="http://schemas.openxmlformats.org/officeDocument/2006/relationships" r:embed="rId1717"/>
        <a:srcRect/>
        <a:stretch>
          <a:fillRect/>
        </a:stretch>
      </xdr:blipFill>
      <xdr:spPr>
        <a:xfrm>
          <a:off x="4412620" y="177081664"/>
          <a:ext cx="640478" cy="863520"/>
        </a:xfrm>
        <a:prstGeom prst="rect">
          <a:avLst/>
        </a:prstGeom>
        <a:noFill/>
        <a:ln w="9525" cap="flat" cmpd="sng">
          <a:noFill/>
          <a:prstDash val="solid"/>
          <a:miter/>
        </a:ln>
        <a:effectLst/>
      </xdr:spPr>
    </xdr:pic>
    <xdr:clientData/>
  </xdr:twoCellAnchor>
  <xdr:twoCellAnchor>
    <xdr:from>
      <xdr:col>1</xdr:col>
      <xdr:colOff>331834</xdr:colOff>
      <xdr:row>255</xdr:row>
      <xdr:rowOff>23842</xdr:rowOff>
    </xdr:from>
    <xdr:to>
      <xdr:col>1</xdr:col>
      <xdr:colOff>1179289</xdr:colOff>
      <xdr:row>255</xdr:row>
      <xdr:rowOff>913953</xdr:rowOff>
    </xdr:to>
    <xdr:pic>
      <xdr:nvPicPr>
        <xdr:cNvPr id="1739" name="Рисунок 1805" descr=" ">
          <a:extLst>
            <a:ext uri="{FF2B5EF4-FFF2-40B4-BE49-F238E27FC236}">
              <a16:creationId xmlns:a16="http://schemas.microsoft.com/office/drawing/2014/main" id="{00000000-0008-0000-0000-0000CB060000}"/>
            </a:ext>
          </a:extLst>
        </xdr:cNvPr>
        <xdr:cNvPicPr/>
      </xdr:nvPicPr>
      <xdr:blipFill>
        <a:blip xmlns:r="http://schemas.openxmlformats.org/officeDocument/2006/relationships" r:embed="rId1718"/>
        <a:srcRect/>
        <a:stretch>
          <a:fillRect/>
        </a:stretch>
      </xdr:blipFill>
      <xdr:spPr>
        <a:xfrm>
          <a:off x="3983813" y="202093792"/>
          <a:ext cx="848488" cy="885664"/>
        </a:xfrm>
        <a:prstGeom prst="rect">
          <a:avLst/>
        </a:prstGeom>
        <a:noFill/>
        <a:ln w="9525" cap="flat" cmpd="sng">
          <a:noFill/>
          <a:prstDash val="solid"/>
          <a:miter/>
        </a:ln>
        <a:effectLst/>
      </xdr:spPr>
    </xdr:pic>
    <xdr:clientData/>
  </xdr:twoCellAnchor>
  <xdr:twoCellAnchor>
    <xdr:from>
      <xdr:col>1</xdr:col>
      <xdr:colOff>855112</xdr:colOff>
      <xdr:row>245</xdr:row>
      <xdr:rowOff>0</xdr:rowOff>
    </xdr:from>
    <xdr:to>
      <xdr:col>1</xdr:col>
      <xdr:colOff>1429442</xdr:colOff>
      <xdr:row>246</xdr:row>
      <xdr:rowOff>59605</xdr:rowOff>
    </xdr:to>
    <xdr:pic>
      <xdr:nvPicPr>
        <xdr:cNvPr id="1740" name="Рисунок 1807" descr=" ">
          <a:extLst>
            <a:ext uri="{FF2B5EF4-FFF2-40B4-BE49-F238E27FC236}">
              <a16:creationId xmlns:a16="http://schemas.microsoft.com/office/drawing/2014/main" id="{00000000-0008-0000-0000-0000CC060000}"/>
            </a:ext>
          </a:extLst>
        </xdr:cNvPr>
        <xdr:cNvPicPr/>
      </xdr:nvPicPr>
      <xdr:blipFill>
        <a:blip xmlns:r="http://schemas.openxmlformats.org/officeDocument/2006/relationships" r:embed="rId1719"/>
        <a:srcRect/>
        <a:stretch>
          <a:fillRect/>
        </a:stretch>
      </xdr:blipFill>
      <xdr:spPr>
        <a:xfrm>
          <a:off x="4509066" y="192986848"/>
          <a:ext cx="573845" cy="1092272"/>
        </a:xfrm>
        <a:prstGeom prst="rect">
          <a:avLst/>
        </a:prstGeom>
        <a:noFill/>
        <a:ln w="9525" cap="flat" cmpd="sng">
          <a:noFill/>
          <a:prstDash val="solid"/>
          <a:miter/>
        </a:ln>
        <a:effectLst/>
      </xdr:spPr>
    </xdr:pic>
    <xdr:clientData/>
  </xdr:twoCellAnchor>
  <xdr:twoCellAnchor>
    <xdr:from>
      <xdr:col>1</xdr:col>
      <xdr:colOff>76577</xdr:colOff>
      <xdr:row>246</xdr:row>
      <xdr:rowOff>23842</xdr:rowOff>
    </xdr:from>
    <xdr:to>
      <xdr:col>1</xdr:col>
      <xdr:colOff>648354</xdr:colOff>
      <xdr:row>247</xdr:row>
      <xdr:rowOff>111263</xdr:rowOff>
    </xdr:to>
    <xdr:pic>
      <xdr:nvPicPr>
        <xdr:cNvPr id="1741" name="Рисунок 1808" descr=" ">
          <a:extLst>
            <a:ext uri="{FF2B5EF4-FFF2-40B4-BE49-F238E27FC236}">
              <a16:creationId xmlns:a16="http://schemas.microsoft.com/office/drawing/2014/main" id="{00000000-0008-0000-0000-0000CD060000}"/>
            </a:ext>
          </a:extLst>
        </xdr:cNvPr>
        <xdr:cNvPicPr/>
      </xdr:nvPicPr>
      <xdr:blipFill>
        <a:blip xmlns:r="http://schemas.openxmlformats.org/officeDocument/2006/relationships" r:embed="rId1720"/>
        <a:srcRect/>
        <a:stretch>
          <a:fillRect/>
        </a:stretch>
      </xdr:blipFill>
      <xdr:spPr>
        <a:xfrm>
          <a:off x="3728678" y="194038320"/>
          <a:ext cx="573845" cy="1092272"/>
        </a:xfrm>
        <a:prstGeom prst="rect">
          <a:avLst/>
        </a:prstGeom>
        <a:noFill/>
        <a:ln w="9525" cap="flat" cmpd="sng">
          <a:noFill/>
          <a:prstDash val="solid"/>
          <a:miter/>
        </a:ln>
        <a:effectLst/>
      </xdr:spPr>
    </xdr:pic>
    <xdr:clientData/>
  </xdr:twoCellAnchor>
  <xdr:twoCellAnchor>
    <xdr:from>
      <xdr:col>1</xdr:col>
      <xdr:colOff>63814</xdr:colOff>
      <xdr:row>195</xdr:row>
      <xdr:rowOff>23842</xdr:rowOff>
    </xdr:from>
    <xdr:to>
      <xdr:col>1</xdr:col>
      <xdr:colOff>694300</xdr:colOff>
      <xdr:row>196</xdr:row>
      <xdr:rowOff>99342</xdr:rowOff>
    </xdr:to>
    <xdr:pic>
      <xdr:nvPicPr>
        <xdr:cNvPr id="1742" name="Рисунок 1809" descr=" ">
          <a:extLst>
            <a:ext uri="{FF2B5EF4-FFF2-40B4-BE49-F238E27FC236}">
              <a16:creationId xmlns:a16="http://schemas.microsoft.com/office/drawing/2014/main" id="{00000000-0008-0000-0000-0000CE060000}"/>
            </a:ext>
          </a:extLst>
        </xdr:cNvPr>
        <xdr:cNvPicPr/>
      </xdr:nvPicPr>
      <xdr:blipFill>
        <a:blip xmlns:r="http://schemas.openxmlformats.org/officeDocument/2006/relationships" r:embed="rId1721"/>
        <a:srcRect/>
        <a:stretch>
          <a:fillRect/>
        </a:stretch>
      </xdr:blipFill>
      <xdr:spPr>
        <a:xfrm>
          <a:off x="3716773" y="158915200"/>
          <a:ext cx="629471" cy="1092288"/>
        </a:xfrm>
        <a:prstGeom prst="rect">
          <a:avLst/>
        </a:prstGeom>
        <a:noFill/>
        <a:ln w="9525" cap="flat" cmpd="sng">
          <a:noFill/>
          <a:prstDash val="solid"/>
          <a:miter/>
        </a:ln>
        <a:effectLst/>
      </xdr:spPr>
    </xdr:pic>
    <xdr:clientData/>
  </xdr:twoCellAnchor>
  <xdr:twoCellAnchor>
    <xdr:from>
      <xdr:col>1</xdr:col>
      <xdr:colOff>798956</xdr:colOff>
      <xdr:row>197</xdr:row>
      <xdr:rowOff>874216</xdr:rowOff>
    </xdr:from>
    <xdr:to>
      <xdr:col>1</xdr:col>
      <xdr:colOff>1442205</xdr:colOff>
      <xdr:row>198</xdr:row>
      <xdr:rowOff>961638</xdr:rowOff>
    </xdr:to>
    <xdr:pic>
      <xdr:nvPicPr>
        <xdr:cNvPr id="1743" name="Рисунок 1810" descr=" ">
          <a:extLst>
            <a:ext uri="{FF2B5EF4-FFF2-40B4-BE49-F238E27FC236}">
              <a16:creationId xmlns:a16="http://schemas.microsoft.com/office/drawing/2014/main" id="{00000000-0008-0000-0000-0000CF060000}"/>
            </a:ext>
          </a:extLst>
        </xdr:cNvPr>
        <xdr:cNvPicPr/>
      </xdr:nvPicPr>
      <xdr:blipFill>
        <a:blip xmlns:r="http://schemas.openxmlformats.org/officeDocument/2006/relationships" r:embed="rId1722"/>
        <a:srcRect/>
        <a:stretch>
          <a:fillRect/>
        </a:stretch>
      </xdr:blipFill>
      <xdr:spPr>
        <a:xfrm>
          <a:off x="4451558" y="161786640"/>
          <a:ext cx="644089" cy="1092272"/>
        </a:xfrm>
        <a:prstGeom prst="rect">
          <a:avLst/>
        </a:prstGeom>
        <a:noFill/>
        <a:ln w="9525" cap="flat" cmpd="sng">
          <a:noFill/>
          <a:prstDash val="solid"/>
          <a:miter/>
        </a:ln>
        <a:effectLst/>
      </xdr:spPr>
    </xdr:pic>
    <xdr:clientData/>
  </xdr:twoCellAnchor>
  <xdr:twoCellAnchor>
    <xdr:from>
      <xdr:col>1</xdr:col>
      <xdr:colOff>760667</xdr:colOff>
      <xdr:row>264</xdr:row>
      <xdr:rowOff>35763</xdr:rowOff>
    </xdr:from>
    <xdr:to>
      <xdr:col>1</xdr:col>
      <xdr:colOff>1424337</xdr:colOff>
      <xdr:row>265</xdr:row>
      <xdr:rowOff>123185</xdr:rowOff>
    </xdr:to>
    <xdr:pic>
      <xdr:nvPicPr>
        <xdr:cNvPr id="1744" name="Рисунок 1811" descr=" ">
          <a:extLst>
            <a:ext uri="{FF2B5EF4-FFF2-40B4-BE49-F238E27FC236}">
              <a16:creationId xmlns:a16="http://schemas.microsoft.com/office/drawing/2014/main" id="{00000000-0008-0000-0000-0000D0060000}"/>
            </a:ext>
          </a:extLst>
        </xdr:cNvPr>
        <xdr:cNvPicPr/>
      </xdr:nvPicPr>
      <xdr:blipFill>
        <a:blip xmlns:r="http://schemas.openxmlformats.org/officeDocument/2006/relationships" r:embed="rId1723"/>
        <a:srcRect/>
        <a:stretch>
          <a:fillRect/>
        </a:stretch>
      </xdr:blipFill>
      <xdr:spPr>
        <a:xfrm>
          <a:off x="4413215" y="211169248"/>
          <a:ext cx="663860" cy="1092272"/>
        </a:xfrm>
        <a:prstGeom prst="rect">
          <a:avLst/>
        </a:prstGeom>
        <a:noFill/>
        <a:ln w="9525" cap="flat" cmpd="sng">
          <a:noFill/>
          <a:prstDash val="solid"/>
          <a:miter/>
        </a:ln>
        <a:effectLst/>
      </xdr:spPr>
    </xdr:pic>
    <xdr:clientData/>
  </xdr:twoCellAnchor>
  <xdr:twoCellAnchor>
    <xdr:from>
      <xdr:col>1</xdr:col>
      <xdr:colOff>40841</xdr:colOff>
      <xdr:row>265</xdr:row>
      <xdr:rowOff>0</xdr:rowOff>
    </xdr:from>
    <xdr:to>
      <xdr:col>1</xdr:col>
      <xdr:colOff>694300</xdr:colOff>
      <xdr:row>266</xdr:row>
      <xdr:rowOff>59605</xdr:rowOff>
    </xdr:to>
    <xdr:pic>
      <xdr:nvPicPr>
        <xdr:cNvPr id="1745" name="Рисунок 1812" descr=" ">
          <a:extLst>
            <a:ext uri="{FF2B5EF4-FFF2-40B4-BE49-F238E27FC236}">
              <a16:creationId xmlns:a16="http://schemas.microsoft.com/office/drawing/2014/main" id="{00000000-0008-0000-0000-0000D1060000}"/>
            </a:ext>
          </a:extLst>
        </xdr:cNvPr>
        <xdr:cNvPicPr/>
      </xdr:nvPicPr>
      <xdr:blipFill>
        <a:blip xmlns:r="http://schemas.openxmlformats.org/officeDocument/2006/relationships" r:embed="rId1724"/>
        <a:srcRect/>
        <a:stretch>
          <a:fillRect/>
        </a:stretch>
      </xdr:blipFill>
      <xdr:spPr>
        <a:xfrm>
          <a:off x="3694508" y="212116704"/>
          <a:ext cx="652608" cy="1092272"/>
        </a:xfrm>
        <a:prstGeom prst="rect">
          <a:avLst/>
        </a:prstGeom>
        <a:noFill/>
        <a:ln w="9525" cap="flat" cmpd="sng">
          <a:noFill/>
          <a:prstDash val="solid"/>
          <a:miter/>
        </a:ln>
        <a:effectLst/>
      </xdr:spPr>
    </xdr:pic>
    <xdr:clientData/>
  </xdr:twoCellAnchor>
  <xdr:twoCellAnchor>
    <xdr:from>
      <xdr:col>1</xdr:col>
      <xdr:colOff>750457</xdr:colOff>
      <xdr:row>266</xdr:row>
      <xdr:rowOff>0</xdr:rowOff>
    </xdr:from>
    <xdr:to>
      <xdr:col>1</xdr:col>
      <xdr:colOff>1403916</xdr:colOff>
      <xdr:row>267</xdr:row>
      <xdr:rowOff>87421</xdr:rowOff>
    </xdr:to>
    <xdr:pic>
      <xdr:nvPicPr>
        <xdr:cNvPr id="1746" name="Рисунок 1813" descr=" ">
          <a:extLst>
            <a:ext uri="{FF2B5EF4-FFF2-40B4-BE49-F238E27FC236}">
              <a16:creationId xmlns:a16="http://schemas.microsoft.com/office/drawing/2014/main" id="{00000000-0008-0000-0000-0000D2060000}"/>
            </a:ext>
          </a:extLst>
        </xdr:cNvPr>
        <xdr:cNvPicPr/>
      </xdr:nvPicPr>
      <xdr:blipFill>
        <a:blip xmlns:r="http://schemas.openxmlformats.org/officeDocument/2006/relationships" r:embed="rId1725"/>
        <a:srcRect/>
        <a:stretch>
          <a:fillRect/>
        </a:stretch>
      </xdr:blipFill>
      <xdr:spPr>
        <a:xfrm>
          <a:off x="4404101" y="213147760"/>
          <a:ext cx="652608" cy="1092272"/>
        </a:xfrm>
        <a:prstGeom prst="rect">
          <a:avLst/>
        </a:prstGeom>
        <a:noFill/>
        <a:ln w="9525" cap="flat" cmpd="sng">
          <a:noFill/>
          <a:prstDash val="solid"/>
          <a:miter/>
        </a:ln>
        <a:effectLst/>
      </xdr:spPr>
    </xdr:pic>
    <xdr:clientData/>
  </xdr:twoCellAnchor>
  <xdr:twoCellAnchor>
    <xdr:from>
      <xdr:col>1</xdr:col>
      <xdr:colOff>43393</xdr:colOff>
      <xdr:row>266</xdr:row>
      <xdr:rowOff>977532</xdr:rowOff>
    </xdr:from>
    <xdr:to>
      <xdr:col>1</xdr:col>
      <xdr:colOff>681537</xdr:colOff>
      <xdr:row>268</xdr:row>
      <xdr:rowOff>47684</xdr:rowOff>
    </xdr:to>
    <xdr:pic>
      <xdr:nvPicPr>
        <xdr:cNvPr id="1747" name="Рисунок 1814" descr=" ">
          <a:extLst>
            <a:ext uri="{FF2B5EF4-FFF2-40B4-BE49-F238E27FC236}">
              <a16:creationId xmlns:a16="http://schemas.microsoft.com/office/drawing/2014/main" id="{00000000-0008-0000-0000-0000D3060000}"/>
            </a:ext>
          </a:extLst>
        </xdr:cNvPr>
        <xdr:cNvPicPr/>
      </xdr:nvPicPr>
      <xdr:blipFill>
        <a:blip xmlns:r="http://schemas.openxmlformats.org/officeDocument/2006/relationships" r:embed="rId1726"/>
        <a:srcRect/>
        <a:stretch>
          <a:fillRect/>
        </a:stretch>
      </xdr:blipFill>
      <xdr:spPr>
        <a:xfrm>
          <a:off x="3695506" y="214119296"/>
          <a:ext cx="640394" cy="1092272"/>
        </a:xfrm>
        <a:prstGeom prst="rect">
          <a:avLst/>
        </a:prstGeom>
        <a:noFill/>
        <a:ln w="9525" cap="flat" cmpd="sng">
          <a:noFill/>
          <a:prstDash val="solid"/>
          <a:miter/>
        </a:ln>
        <a:effectLst/>
      </xdr:spPr>
    </xdr:pic>
    <xdr:clientData/>
  </xdr:twoCellAnchor>
  <xdr:twoCellAnchor>
    <xdr:from>
      <xdr:col>1</xdr:col>
      <xdr:colOff>155707</xdr:colOff>
      <xdr:row>229</xdr:row>
      <xdr:rowOff>47684</xdr:rowOff>
    </xdr:from>
    <xdr:to>
      <xdr:col>1</xdr:col>
      <xdr:colOff>1337549</xdr:colOff>
      <xdr:row>229</xdr:row>
      <xdr:rowOff>937795</xdr:rowOff>
    </xdr:to>
    <xdr:pic>
      <xdr:nvPicPr>
        <xdr:cNvPr id="1748" name="Рисунок 1815" descr=" ">
          <a:extLst>
            <a:ext uri="{FF2B5EF4-FFF2-40B4-BE49-F238E27FC236}">
              <a16:creationId xmlns:a16="http://schemas.microsoft.com/office/drawing/2014/main" id="{00000000-0008-0000-0000-0000D4060000}"/>
            </a:ext>
          </a:extLst>
        </xdr:cNvPr>
        <xdr:cNvPicPr/>
      </xdr:nvPicPr>
      <xdr:blipFill>
        <a:blip xmlns:r="http://schemas.openxmlformats.org/officeDocument/2006/relationships" r:embed="rId1727"/>
        <a:srcRect/>
        <a:stretch>
          <a:fillRect/>
        </a:stretch>
      </xdr:blipFill>
      <xdr:spPr>
        <a:xfrm>
          <a:off x="3808623" y="176945584"/>
          <a:ext cx="1181728" cy="896224"/>
        </a:xfrm>
        <a:prstGeom prst="rect">
          <a:avLst/>
        </a:prstGeom>
        <a:noFill/>
        <a:ln w="9525" cap="flat" cmpd="sng">
          <a:noFill/>
          <a:prstDash val="solid"/>
          <a:miter/>
        </a:ln>
        <a:effectLst/>
      </xdr:spPr>
    </xdr:pic>
    <xdr:clientData/>
  </xdr:twoCellAnchor>
  <xdr:twoCellAnchor>
    <xdr:from>
      <xdr:col>1</xdr:col>
      <xdr:colOff>839797</xdr:colOff>
      <xdr:row>247</xdr:row>
      <xdr:rowOff>23842</xdr:rowOff>
    </xdr:from>
    <xdr:to>
      <xdr:col>1</xdr:col>
      <xdr:colOff>1424337</xdr:colOff>
      <xdr:row>248</xdr:row>
      <xdr:rowOff>111263</xdr:rowOff>
    </xdr:to>
    <xdr:pic>
      <xdr:nvPicPr>
        <xdr:cNvPr id="1749" name="Рисунок 1816" descr=" ">
          <a:extLst>
            <a:ext uri="{FF2B5EF4-FFF2-40B4-BE49-F238E27FC236}">
              <a16:creationId xmlns:a16="http://schemas.microsoft.com/office/drawing/2014/main" id="{00000000-0008-0000-0000-0000D5060000}"/>
            </a:ext>
          </a:extLst>
        </xdr:cNvPr>
        <xdr:cNvPicPr/>
      </xdr:nvPicPr>
      <xdr:blipFill>
        <a:blip xmlns:r="http://schemas.openxmlformats.org/officeDocument/2006/relationships" r:embed="rId1728"/>
        <a:srcRect/>
        <a:stretch>
          <a:fillRect/>
        </a:stretch>
      </xdr:blipFill>
      <xdr:spPr>
        <a:xfrm>
          <a:off x="4492801" y="195047824"/>
          <a:ext cx="585098" cy="1092272"/>
        </a:xfrm>
        <a:prstGeom prst="rect">
          <a:avLst/>
        </a:prstGeom>
        <a:noFill/>
        <a:ln w="9525" cap="flat" cmpd="sng">
          <a:noFill/>
          <a:prstDash val="solid"/>
          <a:miter/>
        </a:ln>
        <a:effectLst/>
      </xdr:spPr>
    </xdr:pic>
    <xdr:clientData/>
  </xdr:twoCellAnchor>
  <xdr:twoCellAnchor>
    <xdr:from>
      <xdr:col>1</xdr:col>
      <xdr:colOff>781088</xdr:colOff>
      <xdr:row>267</xdr:row>
      <xdr:rowOff>961638</xdr:rowOff>
    </xdr:from>
    <xdr:to>
      <xdr:col>1</xdr:col>
      <xdr:colOff>1424337</xdr:colOff>
      <xdr:row>269</xdr:row>
      <xdr:rowOff>35763</xdr:rowOff>
    </xdr:to>
    <xdr:pic>
      <xdr:nvPicPr>
        <xdr:cNvPr id="1750" name="Рисунок 1817" descr=" ">
          <a:extLst>
            <a:ext uri="{FF2B5EF4-FFF2-40B4-BE49-F238E27FC236}">
              <a16:creationId xmlns:a16="http://schemas.microsoft.com/office/drawing/2014/main" id="{00000000-0008-0000-0000-0000D6060000}"/>
            </a:ext>
          </a:extLst>
        </xdr:cNvPr>
        <xdr:cNvPicPr/>
      </xdr:nvPicPr>
      <xdr:blipFill>
        <a:blip xmlns:r="http://schemas.openxmlformats.org/officeDocument/2006/relationships" r:embed="rId1729"/>
        <a:srcRect/>
        <a:stretch>
          <a:fillRect/>
        </a:stretch>
      </xdr:blipFill>
      <xdr:spPr>
        <a:xfrm>
          <a:off x="4435392" y="215119328"/>
          <a:ext cx="641357" cy="1092272"/>
        </a:xfrm>
        <a:prstGeom prst="rect">
          <a:avLst/>
        </a:prstGeom>
        <a:noFill/>
        <a:ln w="9525" cap="flat" cmpd="sng">
          <a:noFill/>
          <a:prstDash val="solid"/>
          <a:miter/>
        </a:ln>
        <a:effectLst/>
      </xdr:spPr>
    </xdr:pic>
    <xdr:clientData/>
  </xdr:twoCellAnchor>
  <xdr:twoCellAnchor>
    <xdr:from>
      <xdr:col>1</xdr:col>
      <xdr:colOff>35736</xdr:colOff>
      <xdr:row>268</xdr:row>
      <xdr:rowOff>810637</xdr:rowOff>
    </xdr:from>
    <xdr:to>
      <xdr:col>1</xdr:col>
      <xdr:colOff>732589</xdr:colOff>
      <xdr:row>270</xdr:row>
      <xdr:rowOff>0</xdr:rowOff>
    </xdr:to>
    <xdr:pic>
      <xdr:nvPicPr>
        <xdr:cNvPr id="1751" name="Рисунок 1818" descr=" ">
          <a:extLst>
            <a:ext uri="{FF2B5EF4-FFF2-40B4-BE49-F238E27FC236}">
              <a16:creationId xmlns:a16="http://schemas.microsoft.com/office/drawing/2014/main" id="{00000000-0008-0000-0000-0000D7060000}"/>
            </a:ext>
          </a:extLst>
        </xdr:cNvPr>
        <xdr:cNvPicPr/>
      </xdr:nvPicPr>
      <xdr:blipFill>
        <a:blip xmlns:r="http://schemas.openxmlformats.org/officeDocument/2006/relationships" r:embed="rId1730"/>
        <a:srcRect/>
        <a:stretch>
          <a:fillRect/>
        </a:stretch>
      </xdr:blipFill>
      <xdr:spPr>
        <a:xfrm>
          <a:off x="3688375" y="215979376"/>
          <a:ext cx="697875" cy="1168032"/>
        </a:xfrm>
        <a:prstGeom prst="rect">
          <a:avLst/>
        </a:prstGeom>
        <a:noFill/>
        <a:ln w="9525" cap="flat" cmpd="sng">
          <a:noFill/>
          <a:prstDash val="solid"/>
          <a:miter/>
        </a:ln>
        <a:effectLst/>
      </xdr:spPr>
    </xdr:pic>
    <xdr:clientData/>
  </xdr:twoCellAnchor>
  <xdr:twoCellAnchor>
    <xdr:from>
      <xdr:col>1</xdr:col>
      <xdr:colOff>89340</xdr:colOff>
      <xdr:row>247</xdr:row>
      <xdr:rowOff>770899</xdr:rowOff>
    </xdr:from>
    <xdr:to>
      <xdr:col>1</xdr:col>
      <xdr:colOff>686642</xdr:colOff>
      <xdr:row>248</xdr:row>
      <xdr:rowOff>949716</xdr:rowOff>
    </xdr:to>
    <xdr:pic>
      <xdr:nvPicPr>
        <xdr:cNvPr id="1752" name="Рисунок 1819" descr=" ">
          <a:extLst>
            <a:ext uri="{FF2B5EF4-FFF2-40B4-BE49-F238E27FC236}">
              <a16:creationId xmlns:a16="http://schemas.microsoft.com/office/drawing/2014/main" id="{00000000-0008-0000-0000-0000D8060000}"/>
            </a:ext>
          </a:extLst>
        </xdr:cNvPr>
        <xdr:cNvPicPr/>
      </xdr:nvPicPr>
      <xdr:blipFill>
        <a:blip xmlns:r="http://schemas.openxmlformats.org/officeDocument/2006/relationships" r:embed="rId1731"/>
        <a:srcRect/>
        <a:stretch>
          <a:fillRect/>
        </a:stretch>
      </xdr:blipFill>
      <xdr:spPr>
        <a:xfrm>
          <a:off x="3741964" y="194910416"/>
          <a:ext cx="598715" cy="1187072"/>
        </a:xfrm>
        <a:prstGeom prst="rect">
          <a:avLst/>
        </a:prstGeom>
        <a:noFill/>
        <a:ln w="9525" cap="flat" cmpd="sng">
          <a:noFill/>
          <a:prstDash val="solid"/>
          <a:miter/>
        </a:ln>
        <a:effectLst/>
      </xdr:spPr>
    </xdr:pic>
    <xdr:clientData/>
  </xdr:twoCellAnchor>
  <xdr:twoCellAnchor>
    <xdr:from>
      <xdr:col>1</xdr:col>
      <xdr:colOff>778535</xdr:colOff>
      <xdr:row>249</xdr:row>
      <xdr:rowOff>23842</xdr:rowOff>
    </xdr:from>
    <xdr:to>
      <xdr:col>1</xdr:col>
      <xdr:colOff>1414126</xdr:colOff>
      <xdr:row>250</xdr:row>
      <xdr:rowOff>202659</xdr:rowOff>
    </xdr:to>
    <xdr:pic>
      <xdr:nvPicPr>
        <xdr:cNvPr id="1753" name="Рисунок 1820" descr=" ">
          <a:extLst>
            <a:ext uri="{FF2B5EF4-FFF2-40B4-BE49-F238E27FC236}">
              <a16:creationId xmlns:a16="http://schemas.microsoft.com/office/drawing/2014/main" id="{00000000-0008-0000-0000-0000D9060000}"/>
            </a:ext>
          </a:extLst>
        </xdr:cNvPr>
        <xdr:cNvPicPr/>
      </xdr:nvPicPr>
      <xdr:blipFill>
        <a:blip xmlns:r="http://schemas.openxmlformats.org/officeDocument/2006/relationships" r:embed="rId1732"/>
        <a:srcRect/>
        <a:stretch>
          <a:fillRect/>
        </a:stretch>
      </xdr:blipFill>
      <xdr:spPr>
        <a:xfrm>
          <a:off x="4431150" y="197060784"/>
          <a:ext cx="635875" cy="1187056"/>
        </a:xfrm>
        <a:prstGeom prst="rect">
          <a:avLst/>
        </a:prstGeom>
        <a:noFill/>
        <a:ln w="9525" cap="flat" cmpd="sng">
          <a:noFill/>
          <a:prstDash val="solid"/>
          <a:miter/>
        </a:ln>
        <a:effectLst/>
      </xdr:spPr>
    </xdr:pic>
    <xdr:clientData/>
  </xdr:twoCellAnchor>
  <xdr:twoCellAnchor>
    <xdr:from>
      <xdr:col>1</xdr:col>
      <xdr:colOff>76577</xdr:colOff>
      <xdr:row>249</xdr:row>
      <xdr:rowOff>798715</xdr:rowOff>
    </xdr:from>
    <xdr:to>
      <xdr:col>1</xdr:col>
      <xdr:colOff>686642</xdr:colOff>
      <xdr:row>250</xdr:row>
      <xdr:rowOff>949716</xdr:rowOff>
    </xdr:to>
    <xdr:pic>
      <xdr:nvPicPr>
        <xdr:cNvPr id="1754" name="Рисунок 1821" descr=" ">
          <a:extLst>
            <a:ext uri="{FF2B5EF4-FFF2-40B4-BE49-F238E27FC236}">
              <a16:creationId xmlns:a16="http://schemas.microsoft.com/office/drawing/2014/main" id="{00000000-0008-0000-0000-0000DA060000}"/>
            </a:ext>
          </a:extLst>
        </xdr:cNvPr>
        <xdr:cNvPicPr/>
      </xdr:nvPicPr>
      <xdr:blipFill>
        <a:blip xmlns:r="http://schemas.openxmlformats.org/officeDocument/2006/relationships" r:embed="rId1733"/>
        <a:srcRect/>
        <a:stretch>
          <a:fillRect/>
        </a:stretch>
      </xdr:blipFill>
      <xdr:spPr>
        <a:xfrm>
          <a:off x="3730383" y="197838768"/>
          <a:ext cx="608416" cy="1161088"/>
        </a:xfrm>
        <a:prstGeom prst="rect">
          <a:avLst/>
        </a:prstGeom>
        <a:noFill/>
        <a:ln w="9525" cap="flat" cmpd="sng">
          <a:noFill/>
          <a:prstDash val="solid"/>
          <a:miter/>
        </a:ln>
        <a:effectLst/>
      </xdr:spPr>
    </xdr:pic>
    <xdr:clientData/>
  </xdr:twoCellAnchor>
  <xdr:twoCellAnchor>
    <xdr:from>
      <xdr:col>1</xdr:col>
      <xdr:colOff>760667</xdr:colOff>
      <xdr:row>250</xdr:row>
      <xdr:rowOff>747057</xdr:rowOff>
    </xdr:from>
    <xdr:to>
      <xdr:col>1</xdr:col>
      <xdr:colOff>1380943</xdr:colOff>
      <xdr:row>251</xdr:row>
      <xdr:rowOff>898058</xdr:rowOff>
    </xdr:to>
    <xdr:pic>
      <xdr:nvPicPr>
        <xdr:cNvPr id="1755" name="Рисунок 1822" descr=" ">
          <a:extLst>
            <a:ext uri="{FF2B5EF4-FFF2-40B4-BE49-F238E27FC236}">
              <a16:creationId xmlns:a16="http://schemas.microsoft.com/office/drawing/2014/main" id="{00000000-0008-0000-0000-0000DB060000}"/>
            </a:ext>
          </a:extLst>
        </xdr:cNvPr>
        <xdr:cNvPicPr/>
      </xdr:nvPicPr>
      <xdr:blipFill>
        <a:blip xmlns:r="http://schemas.openxmlformats.org/officeDocument/2006/relationships" r:embed="rId1734"/>
        <a:srcRect/>
        <a:stretch>
          <a:fillRect/>
        </a:stretch>
      </xdr:blipFill>
      <xdr:spPr>
        <a:xfrm>
          <a:off x="4414142" y="196900208"/>
          <a:ext cx="620308" cy="1161072"/>
        </a:xfrm>
        <a:prstGeom prst="rect">
          <a:avLst/>
        </a:prstGeom>
        <a:noFill/>
        <a:ln w="9525" cap="flat" cmpd="sng">
          <a:noFill/>
          <a:prstDash val="solid"/>
          <a:miter/>
        </a:ln>
        <a:effectLst/>
      </xdr:spPr>
    </xdr:pic>
    <xdr:clientData/>
  </xdr:twoCellAnchor>
  <xdr:twoCellAnchor>
    <xdr:from>
      <xdr:col>1</xdr:col>
      <xdr:colOff>22973</xdr:colOff>
      <xdr:row>253</xdr:row>
      <xdr:rowOff>0</xdr:rowOff>
    </xdr:from>
    <xdr:to>
      <xdr:col>1</xdr:col>
      <xdr:colOff>630486</xdr:colOff>
      <xdr:row>254</xdr:row>
      <xdr:rowOff>151001</xdr:rowOff>
    </xdr:to>
    <xdr:pic>
      <xdr:nvPicPr>
        <xdr:cNvPr id="1756" name="Рисунок 1823" descr=" ">
          <a:extLst>
            <a:ext uri="{FF2B5EF4-FFF2-40B4-BE49-F238E27FC236}">
              <a16:creationId xmlns:a16="http://schemas.microsoft.com/office/drawing/2014/main" id="{00000000-0008-0000-0000-0000DC060000}"/>
            </a:ext>
          </a:extLst>
        </xdr:cNvPr>
        <xdr:cNvPicPr/>
      </xdr:nvPicPr>
      <xdr:blipFill>
        <a:blip xmlns:r="http://schemas.openxmlformats.org/officeDocument/2006/relationships" r:embed="rId1735"/>
        <a:srcRect/>
        <a:stretch>
          <a:fillRect/>
        </a:stretch>
      </xdr:blipFill>
      <xdr:spPr>
        <a:xfrm>
          <a:off x="3675954" y="200060784"/>
          <a:ext cx="608416" cy="1161072"/>
        </a:xfrm>
        <a:prstGeom prst="rect">
          <a:avLst/>
        </a:prstGeom>
        <a:noFill/>
        <a:ln w="9525" cap="flat" cmpd="sng">
          <a:noFill/>
          <a:prstDash val="solid"/>
          <a:miter/>
        </a:ln>
        <a:effectLst/>
      </xdr:spPr>
    </xdr:pic>
    <xdr:clientData/>
  </xdr:twoCellAnchor>
  <xdr:twoCellAnchor>
    <xdr:from>
      <xdr:col>1</xdr:col>
      <xdr:colOff>788745</xdr:colOff>
      <xdr:row>253</xdr:row>
      <xdr:rowOff>747057</xdr:rowOff>
    </xdr:from>
    <xdr:to>
      <xdr:col>1</xdr:col>
      <xdr:colOff>1403916</xdr:colOff>
      <xdr:row>254</xdr:row>
      <xdr:rowOff>913953</xdr:rowOff>
    </xdr:to>
    <xdr:pic>
      <xdr:nvPicPr>
        <xdr:cNvPr id="1757" name="Рисунок 1824" descr=" ">
          <a:extLst>
            <a:ext uri="{FF2B5EF4-FFF2-40B4-BE49-F238E27FC236}">
              <a16:creationId xmlns:a16="http://schemas.microsoft.com/office/drawing/2014/main" id="{00000000-0008-0000-0000-0000DD060000}"/>
            </a:ext>
          </a:extLst>
        </xdr:cNvPr>
        <xdr:cNvPicPr/>
      </xdr:nvPicPr>
      <xdr:blipFill>
        <a:blip xmlns:r="http://schemas.openxmlformats.org/officeDocument/2006/relationships" r:embed="rId1736"/>
        <a:srcRect/>
        <a:stretch>
          <a:fillRect/>
        </a:stretch>
      </xdr:blipFill>
      <xdr:spPr>
        <a:xfrm>
          <a:off x="4441354" y="200811200"/>
          <a:ext cx="615261" cy="1161072"/>
        </a:xfrm>
        <a:prstGeom prst="rect">
          <a:avLst/>
        </a:prstGeom>
        <a:noFill/>
        <a:ln w="9525" cap="flat" cmpd="sng">
          <a:noFill/>
          <a:prstDash val="solid"/>
          <a:miter/>
        </a:ln>
        <a:effectLst/>
      </xdr:spPr>
    </xdr:pic>
    <xdr:clientData/>
  </xdr:twoCellAnchor>
  <xdr:twoCellAnchor>
    <xdr:from>
      <xdr:col>1</xdr:col>
      <xdr:colOff>781088</xdr:colOff>
      <xdr:row>252</xdr:row>
      <xdr:rowOff>0</xdr:rowOff>
    </xdr:from>
    <xdr:to>
      <xdr:col>1</xdr:col>
      <xdr:colOff>1322234</xdr:colOff>
      <xdr:row>252</xdr:row>
      <xdr:rowOff>961638</xdr:rowOff>
    </xdr:to>
    <xdr:pic>
      <xdr:nvPicPr>
        <xdr:cNvPr id="1758" name="Рисунок 1825" descr=" ">
          <a:extLst>
            <a:ext uri="{FF2B5EF4-FFF2-40B4-BE49-F238E27FC236}">
              <a16:creationId xmlns:a16="http://schemas.microsoft.com/office/drawing/2014/main" id="{00000000-0008-0000-0000-0000DE060000}"/>
            </a:ext>
          </a:extLst>
        </xdr:cNvPr>
        <xdr:cNvPicPr/>
      </xdr:nvPicPr>
      <xdr:blipFill>
        <a:blip xmlns:r="http://schemas.openxmlformats.org/officeDocument/2006/relationships" r:embed="rId1737"/>
        <a:srcRect/>
        <a:stretch>
          <a:fillRect/>
        </a:stretch>
      </xdr:blipFill>
      <xdr:spPr>
        <a:xfrm>
          <a:off x="4434479" y="179913328"/>
          <a:ext cx="541370" cy="973200"/>
        </a:xfrm>
        <a:prstGeom prst="rect">
          <a:avLst/>
        </a:prstGeom>
        <a:noFill/>
        <a:ln w="9525" cap="flat" cmpd="sng">
          <a:noFill/>
          <a:prstDash val="solid"/>
          <a:miter/>
        </a:ln>
        <a:effectLst/>
      </xdr:spPr>
    </xdr:pic>
    <xdr:clientData/>
  </xdr:twoCellAnchor>
  <xdr:twoCellAnchor>
    <xdr:from>
      <xdr:col>1</xdr:col>
      <xdr:colOff>160812</xdr:colOff>
      <xdr:row>252</xdr:row>
      <xdr:rowOff>0</xdr:rowOff>
    </xdr:from>
    <xdr:to>
      <xdr:col>1</xdr:col>
      <xdr:colOff>671327</xdr:colOff>
      <xdr:row>252</xdr:row>
      <xdr:rowOff>961638</xdr:rowOff>
    </xdr:to>
    <xdr:pic>
      <xdr:nvPicPr>
        <xdr:cNvPr id="1759" name="Рисунок 1826" descr=" ">
          <a:extLst>
            <a:ext uri="{FF2B5EF4-FFF2-40B4-BE49-F238E27FC236}">
              <a16:creationId xmlns:a16="http://schemas.microsoft.com/office/drawing/2014/main" id="{00000000-0008-0000-0000-0000DF060000}"/>
            </a:ext>
          </a:extLst>
        </xdr:cNvPr>
        <xdr:cNvPicPr/>
      </xdr:nvPicPr>
      <xdr:blipFill>
        <a:blip xmlns:r="http://schemas.openxmlformats.org/officeDocument/2006/relationships" r:embed="rId1738"/>
        <a:srcRect/>
        <a:stretch>
          <a:fillRect/>
        </a:stretch>
      </xdr:blipFill>
      <xdr:spPr>
        <a:xfrm>
          <a:off x="3813342" y="179025776"/>
          <a:ext cx="511294" cy="973216"/>
        </a:xfrm>
        <a:prstGeom prst="rect">
          <a:avLst/>
        </a:prstGeom>
        <a:noFill/>
        <a:ln w="9525" cap="flat" cmpd="sng">
          <a:noFill/>
          <a:prstDash val="solid"/>
          <a:miter/>
        </a:ln>
        <a:effectLst/>
      </xdr:spPr>
    </xdr:pic>
    <xdr:clientData/>
  </xdr:twoCellAnchor>
  <xdr:twoCellAnchor>
    <xdr:from>
      <xdr:col>1</xdr:col>
      <xdr:colOff>48498</xdr:colOff>
      <xdr:row>244</xdr:row>
      <xdr:rowOff>11921</xdr:rowOff>
    </xdr:from>
    <xdr:to>
      <xdr:col>1</xdr:col>
      <xdr:colOff>686642</xdr:colOff>
      <xdr:row>245</xdr:row>
      <xdr:rowOff>0</xdr:rowOff>
    </xdr:to>
    <xdr:pic>
      <xdr:nvPicPr>
        <xdr:cNvPr id="1760" name="Рисунок 201" descr=" ">
          <a:extLst>
            <a:ext uri="{FF2B5EF4-FFF2-40B4-BE49-F238E27FC236}">
              <a16:creationId xmlns:a16="http://schemas.microsoft.com/office/drawing/2014/main" id="{00000000-0008-0000-0000-0000E0060000}"/>
            </a:ext>
          </a:extLst>
        </xdr:cNvPr>
        <xdr:cNvPicPr/>
      </xdr:nvPicPr>
      <xdr:blipFill>
        <a:blip xmlns:r="http://schemas.openxmlformats.org/officeDocument/2006/relationships" r:embed="rId1739"/>
        <a:srcRect/>
        <a:stretch>
          <a:fillRect/>
        </a:stretch>
      </xdr:blipFill>
      <xdr:spPr>
        <a:xfrm>
          <a:off x="3700633" y="195153648"/>
          <a:ext cx="640046" cy="966096"/>
        </a:xfrm>
        <a:prstGeom prst="rect">
          <a:avLst/>
        </a:prstGeom>
        <a:noFill/>
        <a:ln w="9525" cap="flat" cmpd="sng">
          <a:noFill/>
          <a:prstDash val="solid"/>
          <a:miter/>
        </a:ln>
        <a:effectLst/>
      </xdr:spPr>
    </xdr:pic>
    <xdr:clientData/>
  </xdr:twoCellAnchor>
  <xdr:twoCellAnchor>
    <xdr:from>
      <xdr:col>1</xdr:col>
      <xdr:colOff>45946</xdr:colOff>
      <xdr:row>211</xdr:row>
      <xdr:rowOff>0</xdr:rowOff>
    </xdr:from>
    <xdr:to>
      <xdr:col>1</xdr:col>
      <xdr:colOff>704510</xdr:colOff>
      <xdr:row>211</xdr:row>
      <xdr:rowOff>937795</xdr:rowOff>
    </xdr:to>
    <xdr:pic>
      <xdr:nvPicPr>
        <xdr:cNvPr id="1761" name="Рисунок 202" descr=" ">
          <a:extLst>
            <a:ext uri="{FF2B5EF4-FFF2-40B4-BE49-F238E27FC236}">
              <a16:creationId xmlns:a16="http://schemas.microsoft.com/office/drawing/2014/main" id="{00000000-0008-0000-0000-0000E1060000}"/>
            </a:ext>
          </a:extLst>
        </xdr:cNvPr>
        <xdr:cNvPicPr/>
      </xdr:nvPicPr>
      <xdr:blipFill>
        <a:blip xmlns:r="http://schemas.openxmlformats.org/officeDocument/2006/relationships" r:embed="rId1740"/>
        <a:srcRect/>
        <a:stretch>
          <a:fillRect/>
        </a:stretch>
      </xdr:blipFill>
      <xdr:spPr>
        <a:xfrm>
          <a:off x="3698914" y="175994784"/>
          <a:ext cx="658091" cy="952496"/>
        </a:xfrm>
        <a:prstGeom prst="rect">
          <a:avLst/>
        </a:prstGeom>
        <a:noFill/>
        <a:ln w="9525" cap="flat" cmpd="sng">
          <a:noFill/>
          <a:prstDash val="solid"/>
          <a:miter/>
        </a:ln>
        <a:effectLst/>
      </xdr:spPr>
    </xdr:pic>
    <xdr:clientData/>
  </xdr:twoCellAnchor>
  <xdr:twoCellAnchor>
    <xdr:from>
      <xdr:col>1</xdr:col>
      <xdr:colOff>793850</xdr:colOff>
      <xdr:row>212</xdr:row>
      <xdr:rowOff>11921</xdr:rowOff>
    </xdr:from>
    <xdr:to>
      <xdr:col>1</xdr:col>
      <xdr:colOff>1442205</xdr:colOff>
      <xdr:row>212</xdr:row>
      <xdr:rowOff>961638</xdr:rowOff>
    </xdr:to>
    <xdr:pic>
      <xdr:nvPicPr>
        <xdr:cNvPr id="1762" name="Рисунок 338" descr=" ">
          <a:extLst>
            <a:ext uri="{FF2B5EF4-FFF2-40B4-BE49-F238E27FC236}">
              <a16:creationId xmlns:a16="http://schemas.microsoft.com/office/drawing/2014/main" id="{00000000-0008-0000-0000-0000E2060000}"/>
            </a:ext>
          </a:extLst>
        </xdr:cNvPr>
        <xdr:cNvPicPr/>
      </xdr:nvPicPr>
      <xdr:blipFill>
        <a:blip xmlns:r="http://schemas.openxmlformats.org/officeDocument/2006/relationships" r:embed="rId1741"/>
        <a:srcRect/>
        <a:stretch>
          <a:fillRect/>
        </a:stretch>
      </xdr:blipFill>
      <xdr:spPr>
        <a:xfrm>
          <a:off x="4446443" y="177028928"/>
          <a:ext cx="649432" cy="952496"/>
        </a:xfrm>
        <a:prstGeom prst="rect">
          <a:avLst/>
        </a:prstGeom>
        <a:noFill/>
        <a:ln w="9525" cap="flat" cmpd="sng">
          <a:noFill/>
          <a:prstDash val="solid"/>
          <a:miter/>
        </a:ln>
        <a:effectLst/>
      </xdr:spPr>
    </xdr:pic>
    <xdr:clientData/>
  </xdr:twoCellAnchor>
  <xdr:twoCellAnchor>
    <xdr:from>
      <xdr:col>1</xdr:col>
      <xdr:colOff>74024</xdr:colOff>
      <xdr:row>213</xdr:row>
      <xdr:rowOff>11921</xdr:rowOff>
    </xdr:from>
    <xdr:to>
      <xdr:col>1</xdr:col>
      <xdr:colOff>686642</xdr:colOff>
      <xdr:row>213</xdr:row>
      <xdr:rowOff>886137</xdr:rowOff>
    </xdr:to>
    <xdr:pic>
      <xdr:nvPicPr>
        <xdr:cNvPr id="1763" name="Рисунок 449" descr=" ">
          <a:extLst>
            <a:ext uri="{FF2B5EF4-FFF2-40B4-BE49-F238E27FC236}">
              <a16:creationId xmlns:a16="http://schemas.microsoft.com/office/drawing/2014/main" id="{00000000-0008-0000-0000-0000E3060000}"/>
            </a:ext>
          </a:extLst>
        </xdr:cNvPr>
        <xdr:cNvPicPr/>
      </xdr:nvPicPr>
      <xdr:blipFill>
        <a:blip xmlns:r="http://schemas.openxmlformats.org/officeDocument/2006/relationships" r:embed="rId1742"/>
        <a:srcRect/>
        <a:stretch>
          <a:fillRect/>
        </a:stretch>
      </xdr:blipFill>
      <xdr:spPr>
        <a:xfrm>
          <a:off x="3728357" y="178035856"/>
          <a:ext cx="612322" cy="886256"/>
        </a:xfrm>
        <a:prstGeom prst="rect">
          <a:avLst/>
        </a:prstGeom>
        <a:noFill/>
        <a:ln w="9525" cap="flat" cmpd="sng">
          <a:noFill/>
          <a:prstDash val="solid"/>
          <a:miter/>
        </a:ln>
        <a:effectLst/>
      </xdr:spPr>
    </xdr:pic>
    <xdr:clientData/>
  </xdr:twoCellAnchor>
  <xdr:twoCellAnchor>
    <xdr:from>
      <xdr:col>1</xdr:col>
      <xdr:colOff>745352</xdr:colOff>
      <xdr:row>214</xdr:row>
      <xdr:rowOff>0</xdr:rowOff>
    </xdr:from>
    <xdr:to>
      <xdr:col>1</xdr:col>
      <xdr:colOff>1444757</xdr:colOff>
      <xdr:row>214</xdr:row>
      <xdr:rowOff>937795</xdr:rowOff>
    </xdr:to>
    <xdr:pic>
      <xdr:nvPicPr>
        <xdr:cNvPr id="1764" name="Рисунок 460" descr=" ">
          <a:extLst>
            <a:ext uri="{FF2B5EF4-FFF2-40B4-BE49-F238E27FC236}">
              <a16:creationId xmlns:a16="http://schemas.microsoft.com/office/drawing/2014/main" id="{00000000-0008-0000-0000-0000E4060000}"/>
            </a:ext>
          </a:extLst>
        </xdr:cNvPr>
        <xdr:cNvPicPr/>
      </xdr:nvPicPr>
      <xdr:blipFill>
        <a:blip xmlns:r="http://schemas.openxmlformats.org/officeDocument/2006/relationships" r:embed="rId1743"/>
        <a:srcRect/>
        <a:stretch>
          <a:fillRect/>
        </a:stretch>
      </xdr:blipFill>
      <xdr:spPr>
        <a:xfrm>
          <a:off x="4397209" y="179015568"/>
          <a:ext cx="701386" cy="952496"/>
        </a:xfrm>
        <a:prstGeom prst="rect">
          <a:avLst/>
        </a:prstGeom>
        <a:noFill/>
        <a:ln w="9525" cap="flat" cmpd="sng">
          <a:noFill/>
          <a:prstDash val="solid"/>
          <a:miter/>
        </a:ln>
        <a:effectLst/>
      </xdr:spPr>
    </xdr:pic>
    <xdr:clientData/>
  </xdr:twoCellAnchor>
  <xdr:twoCellAnchor>
    <xdr:from>
      <xdr:col>1</xdr:col>
      <xdr:colOff>35736</xdr:colOff>
      <xdr:row>215</xdr:row>
      <xdr:rowOff>0</xdr:rowOff>
    </xdr:from>
    <xdr:to>
      <xdr:col>1</xdr:col>
      <xdr:colOff>704510</xdr:colOff>
      <xdr:row>215</xdr:row>
      <xdr:rowOff>961638</xdr:rowOff>
    </xdr:to>
    <xdr:pic>
      <xdr:nvPicPr>
        <xdr:cNvPr id="1765" name="Рисунок 511" descr=" ">
          <a:extLst>
            <a:ext uri="{FF2B5EF4-FFF2-40B4-BE49-F238E27FC236}">
              <a16:creationId xmlns:a16="http://schemas.microsoft.com/office/drawing/2014/main" id="{00000000-0008-0000-0000-0000E5060000}"/>
            </a:ext>
          </a:extLst>
        </xdr:cNvPr>
        <xdr:cNvPicPr/>
      </xdr:nvPicPr>
      <xdr:blipFill>
        <a:blip xmlns:r="http://schemas.openxmlformats.org/officeDocument/2006/relationships" r:embed="rId1744"/>
        <a:srcRect/>
        <a:stretch>
          <a:fillRect/>
        </a:stretch>
      </xdr:blipFill>
      <xdr:spPr>
        <a:xfrm>
          <a:off x="3688525" y="180036112"/>
          <a:ext cx="668481" cy="967536"/>
        </a:xfrm>
        <a:prstGeom prst="rect">
          <a:avLst/>
        </a:prstGeom>
        <a:noFill/>
        <a:ln w="9525" cap="flat" cmpd="sng">
          <a:noFill/>
          <a:prstDash val="solid"/>
          <a:miter/>
        </a:ln>
        <a:effectLst/>
      </xdr:spPr>
    </xdr:pic>
    <xdr:clientData/>
  </xdr:twoCellAnchor>
  <xdr:twoCellAnchor>
    <xdr:from>
      <xdr:col>1</xdr:col>
      <xdr:colOff>48498</xdr:colOff>
      <xdr:row>201</xdr:row>
      <xdr:rowOff>0</xdr:rowOff>
    </xdr:from>
    <xdr:to>
      <xdr:col>1</xdr:col>
      <xdr:colOff>837244</xdr:colOff>
      <xdr:row>201</xdr:row>
      <xdr:rowOff>925874</xdr:rowOff>
    </xdr:to>
    <xdr:pic>
      <xdr:nvPicPr>
        <xdr:cNvPr id="1766" name="Рисунок 741" descr=" ">
          <a:extLst>
            <a:ext uri="{FF2B5EF4-FFF2-40B4-BE49-F238E27FC236}">
              <a16:creationId xmlns:a16="http://schemas.microsoft.com/office/drawing/2014/main" id="{00000000-0008-0000-0000-0000E6060000}"/>
            </a:ext>
          </a:extLst>
        </xdr:cNvPr>
        <xdr:cNvPicPr/>
      </xdr:nvPicPr>
      <xdr:blipFill>
        <a:blip xmlns:r="http://schemas.openxmlformats.org/officeDocument/2006/relationships" r:embed="rId1745"/>
        <a:srcRect/>
        <a:stretch>
          <a:fillRect/>
        </a:stretch>
      </xdr:blipFill>
      <xdr:spPr>
        <a:xfrm>
          <a:off x="3701143" y="164913840"/>
          <a:ext cx="789214" cy="943632"/>
        </a:xfrm>
        <a:prstGeom prst="rect">
          <a:avLst/>
        </a:prstGeom>
        <a:noFill/>
        <a:ln w="9525" cap="flat" cmpd="sng">
          <a:noFill/>
          <a:prstDash val="solid"/>
          <a:miter/>
        </a:ln>
        <a:effectLst/>
      </xdr:spPr>
    </xdr:pic>
    <xdr:clientData/>
  </xdr:twoCellAnchor>
  <xdr:twoCellAnchor>
    <xdr:from>
      <xdr:col>1</xdr:col>
      <xdr:colOff>755562</xdr:colOff>
      <xdr:row>216</xdr:row>
      <xdr:rowOff>0</xdr:rowOff>
    </xdr:from>
    <xdr:to>
      <xdr:col>1</xdr:col>
      <xdr:colOff>1406469</xdr:colOff>
      <xdr:row>216</xdr:row>
      <xdr:rowOff>961638</xdr:rowOff>
    </xdr:to>
    <xdr:pic>
      <xdr:nvPicPr>
        <xdr:cNvPr id="1767" name="Рисунок 1393" descr=" ">
          <a:extLst>
            <a:ext uri="{FF2B5EF4-FFF2-40B4-BE49-F238E27FC236}">
              <a16:creationId xmlns:a16="http://schemas.microsoft.com/office/drawing/2014/main" id="{00000000-0008-0000-0000-0000E7060000}"/>
            </a:ext>
          </a:extLst>
        </xdr:cNvPr>
        <xdr:cNvPicPr/>
      </xdr:nvPicPr>
      <xdr:blipFill>
        <a:blip xmlns:r="http://schemas.openxmlformats.org/officeDocument/2006/relationships" r:embed="rId1746"/>
        <a:srcRect/>
        <a:stretch>
          <a:fillRect/>
        </a:stretch>
      </xdr:blipFill>
      <xdr:spPr>
        <a:xfrm>
          <a:off x="4408715" y="181042304"/>
          <a:ext cx="650420" cy="966832"/>
        </a:xfrm>
        <a:prstGeom prst="rect">
          <a:avLst/>
        </a:prstGeom>
        <a:noFill/>
        <a:ln w="9525" cap="flat" cmpd="sng">
          <a:noFill/>
          <a:prstDash val="solid"/>
          <a:miter/>
        </a:ln>
        <a:effectLst/>
      </xdr:spPr>
    </xdr:pic>
    <xdr:clientData/>
  </xdr:twoCellAnchor>
  <xdr:twoCellAnchor>
    <xdr:from>
      <xdr:col>1</xdr:col>
      <xdr:colOff>66366</xdr:colOff>
      <xdr:row>217</xdr:row>
      <xdr:rowOff>35763</xdr:rowOff>
    </xdr:from>
    <xdr:to>
      <xdr:col>1</xdr:col>
      <xdr:colOff>712168</xdr:colOff>
      <xdr:row>217</xdr:row>
      <xdr:rowOff>961638</xdr:rowOff>
    </xdr:to>
    <xdr:pic>
      <xdr:nvPicPr>
        <xdr:cNvPr id="1768" name="Рисунок 1428" descr=" ">
          <a:extLst>
            <a:ext uri="{FF2B5EF4-FFF2-40B4-BE49-F238E27FC236}">
              <a16:creationId xmlns:a16="http://schemas.microsoft.com/office/drawing/2014/main" id="{00000000-0008-0000-0000-0000E8060000}"/>
            </a:ext>
          </a:extLst>
        </xdr:cNvPr>
        <xdr:cNvPicPr/>
      </xdr:nvPicPr>
      <xdr:blipFill>
        <a:blip xmlns:r="http://schemas.openxmlformats.org/officeDocument/2006/relationships" r:embed="rId1747"/>
        <a:srcRect/>
        <a:stretch>
          <a:fillRect/>
        </a:stretch>
      </xdr:blipFill>
      <xdr:spPr>
        <a:xfrm>
          <a:off x="3718832" y="182090784"/>
          <a:ext cx="647700" cy="925280"/>
        </a:xfrm>
        <a:prstGeom prst="rect">
          <a:avLst/>
        </a:prstGeom>
        <a:noFill/>
        <a:ln w="9525" cap="flat" cmpd="sng">
          <a:noFill/>
          <a:prstDash val="solid"/>
          <a:miter/>
        </a:ln>
        <a:effectLst/>
      </xdr:spPr>
    </xdr:pic>
    <xdr:clientData/>
  </xdr:twoCellAnchor>
  <xdr:twoCellAnchor>
    <xdr:from>
      <xdr:col>1</xdr:col>
      <xdr:colOff>755562</xdr:colOff>
      <xdr:row>218</xdr:row>
      <xdr:rowOff>0</xdr:rowOff>
    </xdr:from>
    <xdr:to>
      <xdr:col>1</xdr:col>
      <xdr:colOff>1393706</xdr:colOff>
      <xdr:row>218</xdr:row>
      <xdr:rowOff>898058</xdr:rowOff>
    </xdr:to>
    <xdr:pic>
      <xdr:nvPicPr>
        <xdr:cNvPr id="1769" name="Рисунок 1429" descr=" ">
          <a:extLst>
            <a:ext uri="{FF2B5EF4-FFF2-40B4-BE49-F238E27FC236}">
              <a16:creationId xmlns:a16="http://schemas.microsoft.com/office/drawing/2014/main" id="{00000000-0008-0000-0000-0000E9060000}"/>
            </a:ext>
          </a:extLst>
        </xdr:cNvPr>
        <xdr:cNvPicPr/>
      </xdr:nvPicPr>
      <xdr:blipFill>
        <a:blip xmlns:r="http://schemas.openxmlformats.org/officeDocument/2006/relationships" r:embed="rId1748"/>
        <a:srcRect/>
        <a:stretch>
          <a:fillRect/>
        </a:stretch>
      </xdr:blipFill>
      <xdr:spPr>
        <a:xfrm>
          <a:off x="4408715" y="183056896"/>
          <a:ext cx="638175" cy="911680"/>
        </a:xfrm>
        <a:prstGeom prst="rect">
          <a:avLst/>
        </a:prstGeom>
        <a:noFill/>
        <a:ln w="9525" cap="flat" cmpd="sng">
          <a:noFill/>
          <a:prstDash val="solid"/>
          <a:miter/>
        </a:ln>
        <a:effectLst/>
      </xdr:spPr>
    </xdr:pic>
    <xdr:clientData/>
  </xdr:twoCellAnchor>
  <xdr:twoCellAnchor>
    <xdr:from>
      <xdr:col>1</xdr:col>
      <xdr:colOff>61261</xdr:colOff>
      <xdr:row>219</xdr:row>
      <xdr:rowOff>11921</xdr:rowOff>
    </xdr:from>
    <xdr:to>
      <xdr:col>1</xdr:col>
      <xdr:colOff>689195</xdr:colOff>
      <xdr:row>219</xdr:row>
      <xdr:rowOff>898058</xdr:rowOff>
    </xdr:to>
    <xdr:pic>
      <xdr:nvPicPr>
        <xdr:cNvPr id="1770" name="Рисунок 1687" descr=" ">
          <a:extLst>
            <a:ext uri="{FF2B5EF4-FFF2-40B4-BE49-F238E27FC236}">
              <a16:creationId xmlns:a16="http://schemas.microsoft.com/office/drawing/2014/main" id="{00000000-0008-0000-0000-0000EA060000}"/>
            </a:ext>
          </a:extLst>
        </xdr:cNvPr>
        <xdr:cNvPicPr/>
      </xdr:nvPicPr>
      <xdr:blipFill>
        <a:blip xmlns:r="http://schemas.openxmlformats.org/officeDocument/2006/relationships" r:embed="rId1749"/>
        <a:srcRect/>
        <a:stretch>
          <a:fillRect/>
        </a:stretch>
      </xdr:blipFill>
      <xdr:spPr>
        <a:xfrm>
          <a:off x="3714750" y="184077424"/>
          <a:ext cx="628650" cy="898080"/>
        </a:xfrm>
        <a:prstGeom prst="rect">
          <a:avLst/>
        </a:prstGeom>
        <a:noFill/>
        <a:ln w="9525" cap="flat" cmpd="sng">
          <a:noFill/>
          <a:prstDash val="solid"/>
          <a:miter/>
        </a:ln>
        <a:effectLst/>
      </xdr:spPr>
    </xdr:pic>
    <xdr:clientData/>
  </xdr:twoCellAnchor>
  <xdr:twoCellAnchor>
    <xdr:from>
      <xdr:col>1</xdr:col>
      <xdr:colOff>727484</xdr:colOff>
      <xdr:row>220</xdr:row>
      <xdr:rowOff>0</xdr:rowOff>
    </xdr:from>
    <xdr:to>
      <xdr:col>1</xdr:col>
      <xdr:colOff>1393706</xdr:colOff>
      <xdr:row>220</xdr:row>
      <xdr:rowOff>949716</xdr:rowOff>
    </xdr:to>
    <xdr:pic>
      <xdr:nvPicPr>
        <xdr:cNvPr id="1771" name="Рисунок 1827" descr=" ">
          <a:extLst>
            <a:ext uri="{FF2B5EF4-FFF2-40B4-BE49-F238E27FC236}">
              <a16:creationId xmlns:a16="http://schemas.microsoft.com/office/drawing/2014/main" id="{00000000-0008-0000-0000-0000EB060000}"/>
            </a:ext>
          </a:extLst>
        </xdr:cNvPr>
        <xdr:cNvPicPr/>
      </xdr:nvPicPr>
      <xdr:blipFill>
        <a:blip xmlns:r="http://schemas.openxmlformats.org/officeDocument/2006/relationships" r:embed="rId1750"/>
        <a:srcRect/>
        <a:stretch>
          <a:fillRect/>
        </a:stretch>
      </xdr:blipFill>
      <xdr:spPr>
        <a:xfrm>
          <a:off x="4380139" y="185070752"/>
          <a:ext cx="666750" cy="952496"/>
        </a:xfrm>
        <a:prstGeom prst="rect">
          <a:avLst/>
        </a:prstGeom>
        <a:noFill/>
        <a:ln w="9525" cap="flat" cmpd="sng">
          <a:noFill/>
          <a:prstDash val="solid"/>
          <a:miter/>
        </a:ln>
        <a:effectLst/>
      </xdr:spPr>
    </xdr:pic>
    <xdr:clientData/>
  </xdr:twoCellAnchor>
  <xdr:twoCellAnchor>
    <xdr:from>
      <xdr:col>1</xdr:col>
      <xdr:colOff>74024</xdr:colOff>
      <xdr:row>221</xdr:row>
      <xdr:rowOff>23842</xdr:rowOff>
    </xdr:from>
    <xdr:to>
      <xdr:col>1</xdr:col>
      <xdr:colOff>704510</xdr:colOff>
      <xdr:row>221</xdr:row>
      <xdr:rowOff>925874</xdr:rowOff>
    </xdr:to>
    <xdr:pic>
      <xdr:nvPicPr>
        <xdr:cNvPr id="1772" name="Рисунок 1828" descr=" ">
          <a:extLst>
            <a:ext uri="{FF2B5EF4-FFF2-40B4-BE49-F238E27FC236}">
              <a16:creationId xmlns:a16="http://schemas.microsoft.com/office/drawing/2014/main" id="{00000000-0008-0000-0000-0000EC060000}"/>
            </a:ext>
          </a:extLst>
        </xdr:cNvPr>
        <xdr:cNvPicPr/>
      </xdr:nvPicPr>
      <xdr:blipFill>
        <a:blip xmlns:r="http://schemas.openxmlformats.org/officeDocument/2006/relationships" r:embed="rId1751"/>
        <a:srcRect/>
        <a:stretch>
          <a:fillRect/>
        </a:stretch>
      </xdr:blipFill>
      <xdr:spPr>
        <a:xfrm>
          <a:off x="3728357" y="186104896"/>
          <a:ext cx="628650" cy="898064"/>
        </a:xfrm>
        <a:prstGeom prst="rect">
          <a:avLst/>
        </a:prstGeom>
        <a:noFill/>
        <a:ln w="9525" cap="flat" cmpd="sng">
          <a:noFill/>
          <a:prstDash val="solid"/>
          <a:miter/>
        </a:ln>
        <a:effectLst/>
      </xdr:spPr>
    </xdr:pic>
    <xdr:clientData/>
  </xdr:twoCellAnchor>
  <xdr:twoCellAnchor>
    <xdr:from>
      <xdr:col>1</xdr:col>
      <xdr:colOff>758114</xdr:colOff>
      <xdr:row>228</xdr:row>
      <xdr:rowOff>35763</xdr:rowOff>
    </xdr:from>
    <xdr:to>
      <xdr:col>1</xdr:col>
      <xdr:colOff>1365627</xdr:colOff>
      <xdr:row>228</xdr:row>
      <xdr:rowOff>898058</xdr:rowOff>
    </xdr:to>
    <xdr:pic>
      <xdr:nvPicPr>
        <xdr:cNvPr id="1773" name="Рисунок 1830" descr=" ">
          <a:extLst>
            <a:ext uri="{FF2B5EF4-FFF2-40B4-BE49-F238E27FC236}">
              <a16:creationId xmlns:a16="http://schemas.microsoft.com/office/drawing/2014/main" id="{00000000-0008-0000-0000-0000ED060000}"/>
            </a:ext>
          </a:extLst>
        </xdr:cNvPr>
        <xdr:cNvPicPr/>
      </xdr:nvPicPr>
      <xdr:blipFill>
        <a:blip xmlns:r="http://schemas.openxmlformats.org/officeDocument/2006/relationships" r:embed="rId1752"/>
        <a:srcRect/>
        <a:stretch>
          <a:fillRect/>
        </a:stretch>
      </xdr:blipFill>
      <xdr:spPr>
        <a:xfrm>
          <a:off x="4410074" y="193166992"/>
          <a:ext cx="609601" cy="870864"/>
        </a:xfrm>
        <a:prstGeom prst="rect">
          <a:avLst/>
        </a:prstGeom>
        <a:noFill/>
        <a:ln w="9525" cap="flat" cmpd="sng">
          <a:noFill/>
          <a:prstDash val="solid"/>
          <a:miter/>
        </a:ln>
        <a:effectLst/>
      </xdr:spPr>
    </xdr:pic>
    <xdr:clientData/>
  </xdr:twoCellAnchor>
  <xdr:twoCellAnchor>
    <xdr:from>
      <xdr:col>1</xdr:col>
      <xdr:colOff>740246</xdr:colOff>
      <xdr:row>222</xdr:row>
      <xdr:rowOff>0</xdr:rowOff>
    </xdr:from>
    <xdr:to>
      <xdr:col>1</xdr:col>
      <xdr:colOff>1406469</xdr:colOff>
      <xdr:row>222</xdr:row>
      <xdr:rowOff>949716</xdr:rowOff>
    </xdr:to>
    <xdr:pic>
      <xdr:nvPicPr>
        <xdr:cNvPr id="1774" name="Рисунок 1831" descr=" ">
          <a:extLst>
            <a:ext uri="{FF2B5EF4-FFF2-40B4-BE49-F238E27FC236}">
              <a16:creationId xmlns:a16="http://schemas.microsoft.com/office/drawing/2014/main" id="{00000000-0008-0000-0000-0000EE060000}"/>
            </a:ext>
          </a:extLst>
        </xdr:cNvPr>
        <xdr:cNvPicPr/>
      </xdr:nvPicPr>
      <xdr:blipFill>
        <a:blip xmlns:r="http://schemas.openxmlformats.org/officeDocument/2006/relationships" r:embed="rId1753"/>
        <a:srcRect/>
        <a:stretch>
          <a:fillRect/>
        </a:stretch>
      </xdr:blipFill>
      <xdr:spPr>
        <a:xfrm>
          <a:off x="4393747" y="187084608"/>
          <a:ext cx="666749" cy="952496"/>
        </a:xfrm>
        <a:prstGeom prst="rect">
          <a:avLst/>
        </a:prstGeom>
        <a:noFill/>
        <a:ln w="9525" cap="flat" cmpd="sng">
          <a:noFill/>
          <a:prstDash val="solid"/>
          <a:miter/>
        </a:ln>
        <a:effectLst/>
      </xdr:spPr>
    </xdr:pic>
    <xdr:clientData/>
  </xdr:twoCellAnchor>
  <xdr:twoCellAnchor>
    <xdr:from>
      <xdr:col>1</xdr:col>
      <xdr:colOff>48498</xdr:colOff>
      <xdr:row>223</xdr:row>
      <xdr:rowOff>0</xdr:rowOff>
    </xdr:from>
    <xdr:to>
      <xdr:col>1</xdr:col>
      <xdr:colOff>704510</xdr:colOff>
      <xdr:row>223</xdr:row>
      <xdr:rowOff>937795</xdr:rowOff>
    </xdr:to>
    <xdr:pic>
      <xdr:nvPicPr>
        <xdr:cNvPr id="1775" name="Рисунок 1832" descr=" ">
          <a:extLst>
            <a:ext uri="{FF2B5EF4-FFF2-40B4-BE49-F238E27FC236}">
              <a16:creationId xmlns:a16="http://schemas.microsoft.com/office/drawing/2014/main" id="{00000000-0008-0000-0000-0000EF060000}"/>
            </a:ext>
          </a:extLst>
        </xdr:cNvPr>
        <xdr:cNvPicPr/>
      </xdr:nvPicPr>
      <xdr:blipFill>
        <a:blip xmlns:r="http://schemas.openxmlformats.org/officeDocument/2006/relationships" r:embed="rId1754"/>
        <a:srcRect/>
        <a:stretch>
          <a:fillRect/>
        </a:stretch>
      </xdr:blipFill>
      <xdr:spPr>
        <a:xfrm>
          <a:off x="3701143" y="188091536"/>
          <a:ext cx="657226" cy="938896"/>
        </a:xfrm>
        <a:prstGeom prst="rect">
          <a:avLst/>
        </a:prstGeom>
        <a:noFill/>
        <a:ln w="9525" cap="flat" cmpd="sng">
          <a:noFill/>
          <a:prstDash val="solid"/>
          <a:miter/>
        </a:ln>
        <a:effectLst/>
      </xdr:spPr>
    </xdr:pic>
    <xdr:clientData/>
  </xdr:twoCellAnchor>
  <xdr:twoCellAnchor>
    <xdr:from>
      <xdr:col>1</xdr:col>
      <xdr:colOff>755562</xdr:colOff>
      <xdr:row>224</xdr:row>
      <xdr:rowOff>11921</xdr:rowOff>
    </xdr:from>
    <xdr:to>
      <xdr:col>1</xdr:col>
      <xdr:colOff>1421784</xdr:colOff>
      <xdr:row>224</xdr:row>
      <xdr:rowOff>961638</xdr:rowOff>
    </xdr:to>
    <xdr:pic>
      <xdr:nvPicPr>
        <xdr:cNvPr id="1776" name="Рисунок 1833" descr=" ">
          <a:extLst>
            <a:ext uri="{FF2B5EF4-FFF2-40B4-BE49-F238E27FC236}">
              <a16:creationId xmlns:a16="http://schemas.microsoft.com/office/drawing/2014/main" id="{00000000-0008-0000-0000-0000F0060000}"/>
            </a:ext>
          </a:extLst>
        </xdr:cNvPr>
        <xdr:cNvPicPr/>
      </xdr:nvPicPr>
      <xdr:blipFill>
        <a:blip xmlns:r="http://schemas.openxmlformats.org/officeDocument/2006/relationships" r:embed="rId1755"/>
        <a:srcRect/>
        <a:stretch>
          <a:fillRect/>
        </a:stretch>
      </xdr:blipFill>
      <xdr:spPr>
        <a:xfrm>
          <a:off x="4408714" y="189112064"/>
          <a:ext cx="665389" cy="950560"/>
        </a:xfrm>
        <a:prstGeom prst="rect">
          <a:avLst/>
        </a:prstGeom>
        <a:noFill/>
        <a:ln w="9525" cap="flat" cmpd="sng">
          <a:noFill/>
          <a:prstDash val="solid"/>
          <a:miter/>
        </a:ln>
        <a:effectLst/>
      </xdr:spPr>
    </xdr:pic>
    <xdr:clientData/>
  </xdr:twoCellAnchor>
  <xdr:twoCellAnchor>
    <xdr:from>
      <xdr:col>1</xdr:col>
      <xdr:colOff>61261</xdr:colOff>
      <xdr:row>225</xdr:row>
      <xdr:rowOff>0</xdr:rowOff>
    </xdr:from>
    <xdr:to>
      <xdr:col>1</xdr:col>
      <xdr:colOff>742799</xdr:colOff>
      <xdr:row>225</xdr:row>
      <xdr:rowOff>961638</xdr:rowOff>
    </xdr:to>
    <xdr:pic>
      <xdr:nvPicPr>
        <xdr:cNvPr id="1777" name="Рисунок 1834" descr=" ">
          <a:extLst>
            <a:ext uri="{FF2B5EF4-FFF2-40B4-BE49-F238E27FC236}">
              <a16:creationId xmlns:a16="http://schemas.microsoft.com/office/drawing/2014/main" id="{00000000-0008-0000-0000-0000F1060000}"/>
            </a:ext>
          </a:extLst>
        </xdr:cNvPr>
        <xdr:cNvPicPr/>
      </xdr:nvPicPr>
      <xdr:blipFill>
        <a:blip xmlns:r="http://schemas.openxmlformats.org/officeDocument/2006/relationships" r:embed="rId1756"/>
        <a:srcRect/>
        <a:stretch>
          <a:fillRect/>
        </a:stretch>
      </xdr:blipFill>
      <xdr:spPr>
        <a:xfrm>
          <a:off x="3714750" y="190105392"/>
          <a:ext cx="680357" cy="971936"/>
        </a:xfrm>
        <a:prstGeom prst="rect">
          <a:avLst/>
        </a:prstGeom>
        <a:noFill/>
        <a:ln w="9525" cap="flat" cmpd="sng">
          <a:noFill/>
          <a:prstDash val="solid"/>
          <a:miter/>
        </a:ln>
        <a:effectLst/>
      </xdr:spPr>
    </xdr:pic>
    <xdr:clientData/>
  </xdr:twoCellAnchor>
  <xdr:twoCellAnchor>
    <xdr:from>
      <xdr:col>1</xdr:col>
      <xdr:colOff>768325</xdr:colOff>
      <xdr:row>226</xdr:row>
      <xdr:rowOff>11921</xdr:rowOff>
    </xdr:from>
    <xdr:to>
      <xdr:col>1</xdr:col>
      <xdr:colOff>1406469</xdr:colOff>
      <xdr:row>226</xdr:row>
      <xdr:rowOff>925874</xdr:rowOff>
    </xdr:to>
    <xdr:pic>
      <xdr:nvPicPr>
        <xdr:cNvPr id="1778" name="Рисунок 1835" descr=" ">
          <a:extLst>
            <a:ext uri="{FF2B5EF4-FFF2-40B4-BE49-F238E27FC236}">
              <a16:creationId xmlns:a16="http://schemas.microsoft.com/office/drawing/2014/main" id="{00000000-0008-0000-0000-0000F2060000}"/>
            </a:ext>
          </a:extLst>
        </xdr:cNvPr>
        <xdr:cNvPicPr/>
      </xdr:nvPicPr>
      <xdr:blipFill>
        <a:blip xmlns:r="http://schemas.openxmlformats.org/officeDocument/2006/relationships" r:embed="rId1757"/>
        <a:srcRect/>
        <a:stretch>
          <a:fillRect/>
        </a:stretch>
      </xdr:blipFill>
      <xdr:spPr>
        <a:xfrm>
          <a:off x="4422321" y="191125936"/>
          <a:ext cx="638175" cy="911664"/>
        </a:xfrm>
        <a:prstGeom prst="rect">
          <a:avLst/>
        </a:prstGeom>
        <a:noFill/>
        <a:ln w="9525" cap="flat" cmpd="sng">
          <a:noFill/>
          <a:prstDash val="solid"/>
          <a:miter/>
        </a:ln>
        <a:effectLst/>
      </xdr:spPr>
    </xdr:pic>
    <xdr:clientData/>
  </xdr:twoCellAnchor>
  <xdr:twoCellAnchor>
    <xdr:from>
      <xdr:col>1</xdr:col>
      <xdr:colOff>89340</xdr:colOff>
      <xdr:row>227</xdr:row>
      <xdr:rowOff>0</xdr:rowOff>
    </xdr:from>
    <xdr:to>
      <xdr:col>1</xdr:col>
      <xdr:colOff>737694</xdr:colOff>
      <xdr:row>227</xdr:row>
      <xdr:rowOff>925874</xdr:rowOff>
    </xdr:to>
    <xdr:pic>
      <xdr:nvPicPr>
        <xdr:cNvPr id="1779" name="Рисунок 1836" descr=" ">
          <a:extLst>
            <a:ext uri="{FF2B5EF4-FFF2-40B4-BE49-F238E27FC236}">
              <a16:creationId xmlns:a16="http://schemas.microsoft.com/office/drawing/2014/main" id="{00000000-0008-0000-0000-0000F3060000}"/>
            </a:ext>
          </a:extLst>
        </xdr:cNvPr>
        <xdr:cNvPicPr/>
      </xdr:nvPicPr>
      <xdr:blipFill>
        <a:blip xmlns:r="http://schemas.openxmlformats.org/officeDocument/2006/relationships" r:embed="rId1758"/>
        <a:srcRect/>
        <a:stretch>
          <a:fillRect/>
        </a:stretch>
      </xdr:blipFill>
      <xdr:spPr>
        <a:xfrm>
          <a:off x="3741965" y="192119248"/>
          <a:ext cx="647700" cy="925296"/>
        </a:xfrm>
        <a:prstGeom prst="rect">
          <a:avLst/>
        </a:prstGeom>
        <a:noFill/>
        <a:ln w="9525" cap="flat" cmpd="sng">
          <a:noFill/>
          <a:prstDash val="solid"/>
          <a:miter/>
        </a:ln>
        <a:effectLst/>
      </xdr:spPr>
    </xdr:pic>
    <xdr:clientData/>
  </xdr:twoCellAnchor>
  <xdr:twoCellAnchor>
    <xdr:from>
      <xdr:col>1</xdr:col>
      <xdr:colOff>48498</xdr:colOff>
      <xdr:row>230</xdr:row>
      <xdr:rowOff>0</xdr:rowOff>
    </xdr:from>
    <xdr:to>
      <xdr:col>1</xdr:col>
      <xdr:colOff>781088</xdr:colOff>
      <xdr:row>231</xdr:row>
      <xdr:rowOff>35763</xdr:rowOff>
    </xdr:to>
    <xdr:pic>
      <xdr:nvPicPr>
        <xdr:cNvPr id="1780" name="Рисунок 820" descr=" ">
          <a:extLst>
            <a:ext uri="{FF2B5EF4-FFF2-40B4-BE49-F238E27FC236}">
              <a16:creationId xmlns:a16="http://schemas.microsoft.com/office/drawing/2014/main" id="{00000000-0008-0000-0000-0000F4060000}"/>
            </a:ext>
          </a:extLst>
        </xdr:cNvPr>
        <xdr:cNvPicPr/>
      </xdr:nvPicPr>
      <xdr:blipFill>
        <a:blip xmlns:r="http://schemas.openxmlformats.org/officeDocument/2006/relationships" r:embed="rId1759"/>
        <a:srcRect/>
        <a:stretch>
          <a:fillRect/>
        </a:stretch>
      </xdr:blipFill>
      <xdr:spPr>
        <a:xfrm>
          <a:off x="3701143" y="195140032"/>
          <a:ext cx="733425" cy="1047760"/>
        </a:xfrm>
        <a:prstGeom prst="rect">
          <a:avLst/>
        </a:prstGeom>
        <a:noFill/>
        <a:ln w="9525" cap="flat" cmpd="sng">
          <a:noFill/>
          <a:prstDash val="solid"/>
          <a:miter/>
        </a:ln>
        <a:effectLst/>
      </xdr:spPr>
    </xdr:pic>
    <xdr:clientData/>
  </xdr:twoCellAnchor>
  <xdr:twoCellAnchor>
    <xdr:from>
      <xdr:col>1</xdr:col>
      <xdr:colOff>890848</xdr:colOff>
      <xdr:row>1412</xdr:row>
      <xdr:rowOff>59605</xdr:rowOff>
    </xdr:from>
    <xdr:to>
      <xdr:col>1</xdr:col>
      <xdr:colOff>1396258</xdr:colOff>
      <xdr:row>1413</xdr:row>
      <xdr:rowOff>151001</xdr:rowOff>
    </xdr:to>
    <xdr:pic>
      <xdr:nvPicPr>
        <xdr:cNvPr id="1781" name="Рисунок 109" descr=" ">
          <a:extLst>
            <a:ext uri="{FF2B5EF4-FFF2-40B4-BE49-F238E27FC236}">
              <a16:creationId xmlns:a16="http://schemas.microsoft.com/office/drawing/2014/main" id="{00000000-0008-0000-0000-0000F5060000}"/>
            </a:ext>
          </a:extLst>
        </xdr:cNvPr>
        <xdr:cNvPicPr/>
      </xdr:nvPicPr>
      <xdr:blipFill>
        <a:blip xmlns:r="http://schemas.openxmlformats.org/officeDocument/2006/relationships" r:embed="rId1760"/>
        <a:srcRect/>
        <a:stretch>
          <a:fillRect/>
        </a:stretch>
      </xdr:blipFill>
      <xdr:spPr>
        <a:xfrm>
          <a:off x="4544786" y="1211424896"/>
          <a:ext cx="503464" cy="1107584"/>
        </a:xfrm>
        <a:prstGeom prst="rect">
          <a:avLst/>
        </a:prstGeom>
        <a:noFill/>
        <a:ln w="9525" cap="flat" cmpd="sng">
          <a:noFill/>
          <a:prstDash val="solid"/>
          <a:miter/>
        </a:ln>
        <a:effectLst/>
      </xdr:spPr>
    </xdr:pic>
    <xdr:clientData/>
  </xdr:twoCellAnchor>
  <xdr:twoCellAnchor>
    <xdr:from>
      <xdr:col>1</xdr:col>
      <xdr:colOff>850007</xdr:colOff>
      <xdr:row>1415</xdr:row>
      <xdr:rowOff>87421</xdr:rowOff>
    </xdr:from>
    <xdr:to>
      <xdr:col>1</xdr:col>
      <xdr:colOff>1368180</xdr:colOff>
      <xdr:row>1416</xdr:row>
      <xdr:rowOff>405318</xdr:rowOff>
    </xdr:to>
    <xdr:pic>
      <xdr:nvPicPr>
        <xdr:cNvPr id="1782" name="Рисунок 110" descr=" ">
          <a:extLst>
            <a:ext uri="{FF2B5EF4-FFF2-40B4-BE49-F238E27FC236}">
              <a16:creationId xmlns:a16="http://schemas.microsoft.com/office/drawing/2014/main" id="{00000000-0008-0000-0000-0000F6060000}"/>
            </a:ext>
          </a:extLst>
        </xdr:cNvPr>
        <xdr:cNvPicPr/>
      </xdr:nvPicPr>
      <xdr:blipFill>
        <a:blip xmlns:r="http://schemas.openxmlformats.org/officeDocument/2006/relationships" r:embed="rId1761"/>
        <a:srcRect/>
        <a:stretch>
          <a:fillRect/>
        </a:stretch>
      </xdr:blipFill>
      <xdr:spPr>
        <a:xfrm>
          <a:off x="4503964" y="1188556672"/>
          <a:ext cx="518431" cy="1326208"/>
        </a:xfrm>
        <a:prstGeom prst="rect">
          <a:avLst/>
        </a:prstGeom>
        <a:noFill/>
        <a:ln w="9525" cap="flat" cmpd="sng">
          <a:noFill/>
          <a:prstDash val="solid"/>
          <a:miter/>
        </a:ln>
        <a:effectLst/>
      </xdr:spPr>
    </xdr:pic>
    <xdr:clientData/>
  </xdr:twoCellAnchor>
  <xdr:twoCellAnchor>
    <xdr:from>
      <xdr:col>1</xdr:col>
      <xdr:colOff>130181</xdr:colOff>
      <xdr:row>1419</xdr:row>
      <xdr:rowOff>810637</xdr:rowOff>
    </xdr:from>
    <xdr:to>
      <xdr:col>1</xdr:col>
      <xdr:colOff>673879</xdr:colOff>
      <xdr:row>1421</xdr:row>
      <xdr:rowOff>23842</xdr:rowOff>
    </xdr:to>
    <xdr:pic>
      <xdr:nvPicPr>
        <xdr:cNvPr id="1783" name="Рисунок 113" descr=" ">
          <a:extLst>
            <a:ext uri="{FF2B5EF4-FFF2-40B4-BE49-F238E27FC236}">
              <a16:creationId xmlns:a16="http://schemas.microsoft.com/office/drawing/2014/main" id="{00000000-0008-0000-0000-0000F7060000}"/>
            </a:ext>
          </a:extLst>
        </xdr:cNvPr>
        <xdr:cNvPicPr/>
      </xdr:nvPicPr>
      <xdr:blipFill>
        <a:blip xmlns:r="http://schemas.openxmlformats.org/officeDocument/2006/relationships" r:embed="rId1762"/>
        <a:srcRect/>
        <a:stretch>
          <a:fillRect/>
        </a:stretch>
      </xdr:blipFill>
      <xdr:spPr>
        <a:xfrm>
          <a:off x="3782785" y="1193308416"/>
          <a:ext cx="544287" cy="1221888"/>
        </a:xfrm>
        <a:prstGeom prst="rect">
          <a:avLst/>
        </a:prstGeom>
        <a:noFill/>
        <a:ln w="9525" cap="flat" cmpd="sng">
          <a:noFill/>
          <a:prstDash val="solid"/>
          <a:miter/>
        </a:ln>
        <a:effectLst/>
      </xdr:spPr>
    </xdr:pic>
    <xdr:clientData/>
  </xdr:twoCellAnchor>
  <xdr:twoCellAnchor>
    <xdr:from>
      <xdr:col>1</xdr:col>
      <xdr:colOff>416069</xdr:colOff>
      <xdr:row>501</xdr:row>
      <xdr:rowOff>23842</xdr:rowOff>
    </xdr:from>
    <xdr:to>
      <xdr:col>1</xdr:col>
      <xdr:colOff>1061871</xdr:colOff>
      <xdr:row>501</xdr:row>
      <xdr:rowOff>937795</xdr:rowOff>
    </xdr:to>
    <xdr:pic>
      <xdr:nvPicPr>
        <xdr:cNvPr id="1784" name="Рисунок 114" descr=" ">
          <a:extLst>
            <a:ext uri="{FF2B5EF4-FFF2-40B4-BE49-F238E27FC236}">
              <a16:creationId xmlns:a16="http://schemas.microsoft.com/office/drawing/2014/main" id="{00000000-0008-0000-0000-0000F8060000}"/>
            </a:ext>
          </a:extLst>
        </xdr:cNvPr>
        <xdr:cNvPicPr/>
      </xdr:nvPicPr>
      <xdr:blipFill>
        <a:blip xmlns:r="http://schemas.openxmlformats.org/officeDocument/2006/relationships" r:embed="rId1763"/>
        <a:srcRect/>
        <a:stretch>
          <a:fillRect/>
        </a:stretch>
      </xdr:blipFill>
      <xdr:spPr>
        <a:xfrm>
          <a:off x="4068536" y="425930784"/>
          <a:ext cx="646463" cy="911680"/>
        </a:xfrm>
        <a:prstGeom prst="rect">
          <a:avLst/>
        </a:prstGeom>
        <a:noFill/>
        <a:ln w="9525" cap="flat" cmpd="sng">
          <a:noFill/>
          <a:prstDash val="solid"/>
          <a:miter/>
        </a:ln>
        <a:effectLst/>
      </xdr:spPr>
    </xdr:pic>
    <xdr:clientData/>
  </xdr:twoCellAnchor>
  <xdr:twoCellAnchor>
    <xdr:from>
      <xdr:col>1</xdr:col>
      <xdr:colOff>102103</xdr:colOff>
      <xdr:row>361</xdr:row>
      <xdr:rowOff>365410</xdr:rowOff>
    </xdr:from>
    <xdr:to>
      <xdr:col>1</xdr:col>
      <xdr:colOff>1388601</xdr:colOff>
      <xdr:row>363</xdr:row>
      <xdr:rowOff>431532</xdr:rowOff>
    </xdr:to>
    <xdr:pic>
      <xdr:nvPicPr>
        <xdr:cNvPr id="1785" name="Рисунок 115" descr=" ">
          <a:extLst>
            <a:ext uri="{FF2B5EF4-FFF2-40B4-BE49-F238E27FC236}">
              <a16:creationId xmlns:a16="http://schemas.microsoft.com/office/drawing/2014/main" id="{00000000-0008-0000-0000-0000F9060000}"/>
            </a:ext>
          </a:extLst>
        </xdr:cNvPr>
        <xdr:cNvPicPr/>
      </xdr:nvPicPr>
      <xdr:blipFill>
        <a:blip xmlns:r="http://schemas.openxmlformats.org/officeDocument/2006/relationships" r:embed="rId1764"/>
        <a:srcRect/>
        <a:stretch>
          <a:fillRect/>
        </a:stretch>
      </xdr:blipFill>
      <xdr:spPr>
        <a:xfrm>
          <a:off x="3755571" y="298663168"/>
          <a:ext cx="1285876" cy="1836960"/>
        </a:xfrm>
        <a:prstGeom prst="rect">
          <a:avLst/>
        </a:prstGeom>
        <a:noFill/>
        <a:ln w="9525" cap="flat" cmpd="sng">
          <a:noFill/>
          <a:prstDash val="solid"/>
          <a:miter/>
        </a:ln>
        <a:effectLst/>
      </xdr:spPr>
    </xdr:pic>
    <xdr:clientData/>
  </xdr:twoCellAnchor>
  <xdr:twoCellAnchor>
    <xdr:from>
      <xdr:col>1</xdr:col>
      <xdr:colOff>48498</xdr:colOff>
      <xdr:row>97</xdr:row>
      <xdr:rowOff>73082</xdr:rowOff>
    </xdr:from>
    <xdr:to>
      <xdr:col>1</xdr:col>
      <xdr:colOff>1454968</xdr:colOff>
      <xdr:row>97</xdr:row>
      <xdr:rowOff>748221</xdr:rowOff>
    </xdr:to>
    <xdr:pic>
      <xdr:nvPicPr>
        <xdr:cNvPr id="1786" name="Рисунок 116" descr=" ">
          <a:extLst>
            <a:ext uri="{FF2B5EF4-FFF2-40B4-BE49-F238E27FC236}">
              <a16:creationId xmlns:a16="http://schemas.microsoft.com/office/drawing/2014/main" id="{00000000-0008-0000-0000-0000FA060000}"/>
            </a:ext>
          </a:extLst>
        </xdr:cNvPr>
        <xdr:cNvPicPr/>
      </xdr:nvPicPr>
      <xdr:blipFill>
        <a:blip xmlns:r="http://schemas.openxmlformats.org/officeDocument/2006/relationships" r:embed="rId1765"/>
        <a:srcRect/>
        <a:stretch>
          <a:fillRect/>
        </a:stretch>
      </xdr:blipFill>
      <xdr:spPr>
        <a:xfrm>
          <a:off x="3702627" y="79751464"/>
          <a:ext cx="1406236" cy="666752"/>
        </a:xfrm>
        <a:prstGeom prst="rect">
          <a:avLst/>
        </a:prstGeom>
        <a:noFill/>
        <a:ln w="9525" cap="flat" cmpd="sng">
          <a:noFill/>
          <a:prstDash val="solid"/>
          <a:miter/>
        </a:ln>
        <a:effectLst/>
      </xdr:spPr>
    </xdr:pic>
    <xdr:clientData/>
  </xdr:twoCellAnchor>
  <xdr:twoCellAnchor>
    <xdr:from>
      <xdr:col>1</xdr:col>
      <xdr:colOff>901059</xdr:colOff>
      <xdr:row>2057</xdr:row>
      <xdr:rowOff>10440</xdr:rowOff>
    </xdr:from>
    <xdr:to>
      <xdr:col>1</xdr:col>
      <xdr:colOff>1426889</xdr:colOff>
      <xdr:row>2057</xdr:row>
      <xdr:rowOff>810862</xdr:rowOff>
    </xdr:to>
    <xdr:pic>
      <xdr:nvPicPr>
        <xdr:cNvPr id="1787" name="Рисунок 305" descr=" ">
          <a:extLst>
            <a:ext uri="{FF2B5EF4-FFF2-40B4-BE49-F238E27FC236}">
              <a16:creationId xmlns:a16="http://schemas.microsoft.com/office/drawing/2014/main" id="{00000000-0008-0000-0000-0000FB060000}"/>
            </a:ext>
          </a:extLst>
        </xdr:cNvPr>
        <xdr:cNvPicPr/>
      </xdr:nvPicPr>
      <xdr:blipFill>
        <a:blip xmlns:r="http://schemas.openxmlformats.org/officeDocument/2006/relationships" r:embed="rId1766"/>
        <a:srcRect/>
        <a:stretch>
          <a:fillRect/>
        </a:stretch>
      </xdr:blipFill>
      <xdr:spPr>
        <a:xfrm>
          <a:off x="4555423" y="1783882880"/>
          <a:ext cx="525483" cy="802816"/>
        </a:xfrm>
        <a:prstGeom prst="rect">
          <a:avLst/>
        </a:prstGeom>
        <a:noFill/>
        <a:ln w="9525" cap="flat" cmpd="sng">
          <a:noFill/>
          <a:prstDash val="solid"/>
          <a:miter/>
        </a:ln>
        <a:effectLst/>
      </xdr:spPr>
    </xdr:pic>
    <xdr:clientData/>
  </xdr:twoCellAnchor>
  <xdr:twoCellAnchor>
    <xdr:from>
      <xdr:col>1</xdr:col>
      <xdr:colOff>944452</xdr:colOff>
      <xdr:row>1502</xdr:row>
      <xdr:rowOff>23842</xdr:rowOff>
    </xdr:from>
    <xdr:to>
      <xdr:col>1</xdr:col>
      <xdr:colOff>1368180</xdr:colOff>
      <xdr:row>1503</xdr:row>
      <xdr:rowOff>377502</xdr:rowOff>
    </xdr:to>
    <xdr:pic>
      <xdr:nvPicPr>
        <xdr:cNvPr id="1788" name="Рисунок 315" descr=" ">
          <a:extLst>
            <a:ext uri="{FF2B5EF4-FFF2-40B4-BE49-F238E27FC236}">
              <a16:creationId xmlns:a16="http://schemas.microsoft.com/office/drawing/2014/main" id="{00000000-0008-0000-0000-0000FC060000}"/>
            </a:ext>
          </a:extLst>
        </xdr:cNvPr>
        <xdr:cNvPicPr/>
      </xdr:nvPicPr>
      <xdr:blipFill>
        <a:blip xmlns:r="http://schemas.openxmlformats.org/officeDocument/2006/relationships" r:embed="rId1767"/>
        <a:srcRect/>
        <a:stretch>
          <a:fillRect/>
        </a:stretch>
      </xdr:blipFill>
      <xdr:spPr>
        <a:xfrm>
          <a:off x="4597209" y="1264103296"/>
          <a:ext cx="424048" cy="1367936"/>
        </a:xfrm>
        <a:prstGeom prst="rect">
          <a:avLst/>
        </a:prstGeom>
        <a:noFill/>
        <a:ln w="9525" cap="flat" cmpd="sng">
          <a:noFill/>
          <a:prstDash val="solid"/>
          <a:miter/>
        </a:ln>
        <a:effectLst/>
      </xdr:spPr>
    </xdr:pic>
    <xdr:clientData/>
  </xdr:twoCellAnchor>
  <xdr:twoCellAnchor>
    <xdr:from>
      <xdr:col>1</xdr:col>
      <xdr:colOff>209311</xdr:colOff>
      <xdr:row>1502</xdr:row>
      <xdr:rowOff>834479</xdr:rowOff>
    </xdr:from>
    <xdr:to>
      <xdr:col>1</xdr:col>
      <xdr:colOff>633038</xdr:colOff>
      <xdr:row>1504</xdr:row>
      <xdr:rowOff>186764</xdr:rowOff>
    </xdr:to>
    <xdr:pic>
      <xdr:nvPicPr>
        <xdr:cNvPr id="1789" name="Рисунок 391" descr=" ">
          <a:extLst>
            <a:ext uri="{FF2B5EF4-FFF2-40B4-BE49-F238E27FC236}">
              <a16:creationId xmlns:a16="http://schemas.microsoft.com/office/drawing/2014/main" id="{00000000-0008-0000-0000-0000FD060000}"/>
            </a:ext>
          </a:extLst>
        </xdr:cNvPr>
        <xdr:cNvPicPr/>
      </xdr:nvPicPr>
      <xdr:blipFill>
        <a:blip xmlns:r="http://schemas.openxmlformats.org/officeDocument/2006/relationships" r:embed="rId1768"/>
        <a:srcRect/>
        <a:stretch>
          <a:fillRect/>
        </a:stretch>
      </xdr:blipFill>
      <xdr:spPr>
        <a:xfrm>
          <a:off x="3862670" y="1264920064"/>
          <a:ext cx="422826" cy="1367936"/>
        </a:xfrm>
        <a:prstGeom prst="rect">
          <a:avLst/>
        </a:prstGeom>
        <a:noFill/>
        <a:ln w="9525" cap="flat" cmpd="sng">
          <a:noFill/>
          <a:prstDash val="solid"/>
          <a:miter/>
        </a:ln>
        <a:effectLst/>
      </xdr:spPr>
    </xdr:pic>
    <xdr:clientData/>
  </xdr:twoCellAnchor>
  <xdr:twoCellAnchor>
    <xdr:from>
      <xdr:col>1</xdr:col>
      <xdr:colOff>969978</xdr:colOff>
      <xdr:row>1503</xdr:row>
      <xdr:rowOff>568240</xdr:rowOff>
    </xdr:from>
    <xdr:to>
      <xdr:col>1</xdr:col>
      <xdr:colOff>1380943</xdr:colOff>
      <xdr:row>1504</xdr:row>
      <xdr:rowOff>925874</xdr:rowOff>
    </xdr:to>
    <xdr:pic>
      <xdr:nvPicPr>
        <xdr:cNvPr id="1790" name="Рисунок 397" descr=" ">
          <a:extLst>
            <a:ext uri="{FF2B5EF4-FFF2-40B4-BE49-F238E27FC236}">
              <a16:creationId xmlns:a16="http://schemas.microsoft.com/office/drawing/2014/main" id="{00000000-0008-0000-0000-0000FE060000}"/>
            </a:ext>
          </a:extLst>
        </xdr:cNvPr>
        <xdr:cNvPicPr/>
      </xdr:nvPicPr>
      <xdr:blipFill>
        <a:blip xmlns:r="http://schemas.openxmlformats.org/officeDocument/2006/relationships" r:embed="rId1769"/>
        <a:srcRect/>
        <a:stretch>
          <a:fillRect/>
        </a:stretch>
      </xdr:blipFill>
      <xdr:spPr>
        <a:xfrm>
          <a:off x="4624253" y="1265655168"/>
          <a:ext cx="410390" cy="1367936"/>
        </a:xfrm>
        <a:prstGeom prst="rect">
          <a:avLst/>
        </a:prstGeom>
        <a:noFill/>
        <a:ln w="9525" cap="flat" cmpd="sng">
          <a:noFill/>
          <a:prstDash val="solid"/>
          <a:miter/>
        </a:ln>
        <a:effectLst/>
      </xdr:spPr>
    </xdr:pic>
    <xdr:clientData/>
  </xdr:twoCellAnchor>
  <xdr:twoCellAnchor>
    <xdr:from>
      <xdr:col>1</xdr:col>
      <xdr:colOff>114865</xdr:colOff>
      <xdr:row>1597</xdr:row>
      <xdr:rowOff>631820</xdr:rowOff>
    </xdr:from>
    <xdr:to>
      <xdr:col>1</xdr:col>
      <xdr:colOff>869156</xdr:colOff>
      <xdr:row>1598</xdr:row>
      <xdr:rowOff>964406</xdr:rowOff>
    </xdr:to>
    <xdr:pic>
      <xdr:nvPicPr>
        <xdr:cNvPr id="1791" name="Рисунок 398" descr=" ">
          <a:extLst>
            <a:ext uri="{FF2B5EF4-FFF2-40B4-BE49-F238E27FC236}">
              <a16:creationId xmlns:a16="http://schemas.microsoft.com/office/drawing/2014/main" id="{00000000-0008-0000-0000-0000FF060000}"/>
            </a:ext>
          </a:extLst>
        </xdr:cNvPr>
        <xdr:cNvPicPr/>
      </xdr:nvPicPr>
      <xdr:blipFill>
        <a:blip xmlns:r="http://schemas.openxmlformats.org/officeDocument/2006/relationships" r:embed="rId1770"/>
        <a:srcRect/>
        <a:stretch>
          <a:fillRect/>
        </a:stretch>
      </xdr:blipFill>
      <xdr:spPr>
        <a:xfrm>
          <a:off x="3758178" y="1406426570"/>
          <a:ext cx="754291" cy="1344617"/>
        </a:xfrm>
        <a:prstGeom prst="rect">
          <a:avLst/>
        </a:prstGeom>
        <a:noFill/>
        <a:ln w="9525" cap="flat" cmpd="sng">
          <a:noFill/>
          <a:prstDash val="solid"/>
          <a:miter/>
        </a:ln>
        <a:effectLst/>
      </xdr:spPr>
    </xdr:pic>
    <xdr:clientData/>
  </xdr:twoCellAnchor>
  <xdr:twoCellAnchor>
    <xdr:from>
      <xdr:col>1</xdr:col>
      <xdr:colOff>48498</xdr:colOff>
      <xdr:row>74</xdr:row>
      <xdr:rowOff>11891</xdr:rowOff>
    </xdr:from>
    <xdr:to>
      <xdr:col>1</xdr:col>
      <xdr:colOff>1437100</xdr:colOff>
      <xdr:row>74</xdr:row>
      <xdr:rowOff>899780</xdr:rowOff>
    </xdr:to>
    <xdr:pic>
      <xdr:nvPicPr>
        <xdr:cNvPr id="1792" name="Рисунок 558" descr=" ">
          <a:extLst>
            <a:ext uri="{FF2B5EF4-FFF2-40B4-BE49-F238E27FC236}">
              <a16:creationId xmlns:a16="http://schemas.microsoft.com/office/drawing/2014/main" id="{00000000-0008-0000-0000-000000070000}"/>
            </a:ext>
          </a:extLst>
        </xdr:cNvPr>
        <xdr:cNvPicPr/>
      </xdr:nvPicPr>
      <xdr:blipFill>
        <a:blip xmlns:r="http://schemas.openxmlformats.org/officeDocument/2006/relationships" r:embed="rId1771"/>
        <a:srcRect/>
        <a:stretch>
          <a:fillRect/>
        </a:stretch>
      </xdr:blipFill>
      <xdr:spPr>
        <a:xfrm>
          <a:off x="3701142" y="59980288"/>
          <a:ext cx="1387929" cy="898072"/>
        </a:xfrm>
        <a:prstGeom prst="rect">
          <a:avLst/>
        </a:prstGeom>
        <a:noFill/>
        <a:ln w="9525" cap="flat" cmpd="sng">
          <a:noFill/>
          <a:prstDash val="solid"/>
          <a:miter/>
        </a:ln>
        <a:effectLst/>
      </xdr:spPr>
    </xdr:pic>
    <xdr:clientData/>
  </xdr:twoCellAnchor>
  <xdr:twoCellAnchor>
    <xdr:from>
      <xdr:col>1</xdr:col>
      <xdr:colOff>130181</xdr:colOff>
      <xdr:row>1395</xdr:row>
      <xdr:rowOff>190450</xdr:rowOff>
    </xdr:from>
    <xdr:to>
      <xdr:col>1</xdr:col>
      <xdr:colOff>604960</xdr:colOff>
      <xdr:row>1397</xdr:row>
      <xdr:rowOff>862295</xdr:rowOff>
    </xdr:to>
    <xdr:pic>
      <xdr:nvPicPr>
        <xdr:cNvPr id="1793" name="Рисунок 559" descr=" ">
          <a:extLst>
            <a:ext uri="{FF2B5EF4-FFF2-40B4-BE49-F238E27FC236}">
              <a16:creationId xmlns:a16="http://schemas.microsoft.com/office/drawing/2014/main" id="{00000000-0008-0000-0000-000001070000}"/>
            </a:ext>
          </a:extLst>
        </xdr:cNvPr>
        <xdr:cNvPicPr/>
      </xdr:nvPicPr>
      <xdr:blipFill>
        <a:blip xmlns:r="http://schemas.openxmlformats.org/officeDocument/2006/relationships" r:embed="rId1772"/>
        <a:srcRect/>
        <a:stretch>
          <a:fillRect/>
        </a:stretch>
      </xdr:blipFill>
      <xdr:spPr>
        <a:xfrm>
          <a:off x="3782785" y="1176470400"/>
          <a:ext cx="476250" cy="1540736"/>
        </a:xfrm>
        <a:prstGeom prst="rect">
          <a:avLst/>
        </a:prstGeom>
        <a:noFill/>
        <a:ln w="9525" cap="flat" cmpd="sng">
          <a:noFill/>
          <a:prstDash val="solid"/>
          <a:miter/>
        </a:ln>
        <a:effectLst/>
      </xdr:spPr>
    </xdr:pic>
    <xdr:clientData/>
  </xdr:twoCellAnchor>
  <xdr:twoCellAnchor>
    <xdr:from>
      <xdr:col>1</xdr:col>
      <xdr:colOff>61261</xdr:colOff>
      <xdr:row>929</xdr:row>
      <xdr:rowOff>11921</xdr:rowOff>
    </xdr:from>
    <xdr:to>
      <xdr:col>1</xdr:col>
      <xdr:colOff>714721</xdr:colOff>
      <xdr:row>929</xdr:row>
      <xdr:rowOff>925874</xdr:rowOff>
    </xdr:to>
    <xdr:pic>
      <xdr:nvPicPr>
        <xdr:cNvPr id="1794" name="Рисунок 560" descr=" ">
          <a:extLst>
            <a:ext uri="{FF2B5EF4-FFF2-40B4-BE49-F238E27FC236}">
              <a16:creationId xmlns:a16="http://schemas.microsoft.com/office/drawing/2014/main" id="{00000000-0008-0000-0000-000002070000}"/>
            </a:ext>
          </a:extLst>
        </xdr:cNvPr>
        <xdr:cNvPicPr/>
      </xdr:nvPicPr>
      <xdr:blipFill>
        <a:blip xmlns:r="http://schemas.openxmlformats.org/officeDocument/2006/relationships" r:embed="rId1773"/>
        <a:srcRect/>
        <a:stretch>
          <a:fillRect/>
        </a:stretch>
      </xdr:blipFill>
      <xdr:spPr>
        <a:xfrm>
          <a:off x="3714749" y="753862912"/>
          <a:ext cx="653144" cy="921088"/>
        </a:xfrm>
        <a:prstGeom prst="rect">
          <a:avLst/>
        </a:prstGeom>
        <a:noFill/>
        <a:ln w="9525" cap="flat" cmpd="sng">
          <a:noFill/>
          <a:prstDash val="solid"/>
          <a:miter/>
        </a:ln>
        <a:effectLst/>
      </xdr:spPr>
    </xdr:pic>
    <xdr:clientData/>
  </xdr:twoCellAnchor>
  <xdr:twoCellAnchor>
    <xdr:from>
      <xdr:col>1</xdr:col>
      <xdr:colOff>742799</xdr:colOff>
      <xdr:row>930</xdr:row>
      <xdr:rowOff>11921</xdr:rowOff>
    </xdr:from>
    <xdr:to>
      <xdr:col>1</xdr:col>
      <xdr:colOff>1437100</xdr:colOff>
      <xdr:row>930</xdr:row>
      <xdr:rowOff>961638</xdr:rowOff>
    </xdr:to>
    <xdr:pic>
      <xdr:nvPicPr>
        <xdr:cNvPr id="1795" name="Рисунок 561" descr=" ">
          <a:extLst>
            <a:ext uri="{FF2B5EF4-FFF2-40B4-BE49-F238E27FC236}">
              <a16:creationId xmlns:a16="http://schemas.microsoft.com/office/drawing/2014/main" id="{00000000-0008-0000-0000-000003070000}"/>
            </a:ext>
          </a:extLst>
        </xdr:cNvPr>
        <xdr:cNvPicPr/>
      </xdr:nvPicPr>
      <xdr:blipFill>
        <a:blip xmlns:r="http://schemas.openxmlformats.org/officeDocument/2006/relationships" r:embed="rId1774"/>
        <a:srcRect/>
        <a:stretch>
          <a:fillRect/>
        </a:stretch>
      </xdr:blipFill>
      <xdr:spPr>
        <a:xfrm>
          <a:off x="4396431" y="754869888"/>
          <a:ext cx="692961" cy="952768"/>
        </a:xfrm>
        <a:prstGeom prst="rect">
          <a:avLst/>
        </a:prstGeom>
        <a:noFill/>
        <a:ln w="9525" cap="flat" cmpd="sng">
          <a:noFill/>
          <a:prstDash val="solid"/>
          <a:miter/>
        </a:ln>
        <a:effectLst/>
      </xdr:spPr>
    </xdr:pic>
    <xdr:clientData/>
  </xdr:twoCellAnchor>
  <xdr:twoCellAnchor>
    <xdr:from>
      <xdr:col>1</xdr:col>
      <xdr:colOff>33183</xdr:colOff>
      <xdr:row>789</xdr:row>
      <xdr:rowOff>0</xdr:rowOff>
    </xdr:from>
    <xdr:to>
      <xdr:col>1</xdr:col>
      <xdr:colOff>1457520</xdr:colOff>
      <xdr:row>789</xdr:row>
      <xdr:rowOff>939418</xdr:rowOff>
    </xdr:to>
    <xdr:pic>
      <xdr:nvPicPr>
        <xdr:cNvPr id="1796" name="Рисунок 562" descr=" ">
          <a:extLst>
            <a:ext uri="{FF2B5EF4-FFF2-40B4-BE49-F238E27FC236}">
              <a16:creationId xmlns:a16="http://schemas.microsoft.com/office/drawing/2014/main" id="{00000000-0008-0000-0000-000004070000}"/>
            </a:ext>
          </a:extLst>
        </xdr:cNvPr>
        <xdr:cNvPicPr/>
      </xdr:nvPicPr>
      <xdr:blipFill>
        <a:blip xmlns:r="http://schemas.openxmlformats.org/officeDocument/2006/relationships" r:embed="rId1775"/>
        <a:srcRect/>
        <a:stretch>
          <a:fillRect/>
        </a:stretch>
      </xdr:blipFill>
      <xdr:spPr>
        <a:xfrm>
          <a:off x="3687536" y="668913536"/>
          <a:ext cx="1421945" cy="947968"/>
        </a:xfrm>
        <a:prstGeom prst="rect">
          <a:avLst/>
        </a:prstGeom>
        <a:noFill/>
        <a:ln w="9525" cap="flat" cmpd="sng">
          <a:noFill/>
          <a:prstDash val="solid"/>
          <a:miter/>
        </a:ln>
        <a:effectLst/>
      </xdr:spPr>
    </xdr:pic>
    <xdr:clientData/>
  </xdr:twoCellAnchor>
  <xdr:twoCellAnchor>
    <xdr:from>
      <xdr:col>1</xdr:col>
      <xdr:colOff>768325</xdr:colOff>
      <xdr:row>1045</xdr:row>
      <xdr:rowOff>504661</xdr:rowOff>
    </xdr:from>
    <xdr:to>
      <xdr:col>1</xdr:col>
      <xdr:colOff>1304366</xdr:colOff>
      <xdr:row>1046</xdr:row>
      <xdr:rowOff>898058</xdr:rowOff>
    </xdr:to>
    <xdr:pic>
      <xdr:nvPicPr>
        <xdr:cNvPr id="1797" name="Рисунок 563" descr=" ">
          <a:extLst>
            <a:ext uri="{FF2B5EF4-FFF2-40B4-BE49-F238E27FC236}">
              <a16:creationId xmlns:a16="http://schemas.microsoft.com/office/drawing/2014/main" id="{00000000-0008-0000-0000-000005070000}"/>
            </a:ext>
          </a:extLst>
        </xdr:cNvPr>
        <xdr:cNvPicPr/>
      </xdr:nvPicPr>
      <xdr:blipFill>
        <a:blip xmlns:r="http://schemas.openxmlformats.org/officeDocument/2006/relationships" r:embed="rId1776"/>
        <a:srcRect/>
        <a:stretch>
          <a:fillRect/>
        </a:stretch>
      </xdr:blipFill>
      <xdr:spPr>
        <a:xfrm>
          <a:off x="4422321" y="858676160"/>
          <a:ext cx="536122" cy="1404096"/>
        </a:xfrm>
        <a:prstGeom prst="rect">
          <a:avLst/>
        </a:prstGeom>
        <a:noFill/>
        <a:ln w="9525" cap="flat" cmpd="sng">
          <a:noFill/>
          <a:prstDash val="solid"/>
          <a:miter/>
        </a:ln>
        <a:effectLst/>
      </xdr:spPr>
    </xdr:pic>
    <xdr:clientData/>
  </xdr:twoCellAnchor>
  <xdr:twoCellAnchor>
    <xdr:from>
      <xdr:col>1</xdr:col>
      <xdr:colOff>742799</xdr:colOff>
      <xdr:row>1272</xdr:row>
      <xdr:rowOff>11921</xdr:rowOff>
    </xdr:from>
    <xdr:to>
      <xdr:col>1</xdr:col>
      <xdr:colOff>1447310</xdr:colOff>
      <xdr:row>1273</xdr:row>
      <xdr:rowOff>47684</xdr:rowOff>
    </xdr:to>
    <xdr:pic>
      <xdr:nvPicPr>
        <xdr:cNvPr id="1798" name="Рисунок 827" descr=" ">
          <a:extLst>
            <a:ext uri="{FF2B5EF4-FFF2-40B4-BE49-F238E27FC236}">
              <a16:creationId xmlns:a16="http://schemas.microsoft.com/office/drawing/2014/main" id="{00000000-0008-0000-0000-000006070000}"/>
            </a:ext>
          </a:extLst>
        </xdr:cNvPr>
        <xdr:cNvPicPr/>
      </xdr:nvPicPr>
      <xdr:blipFill>
        <a:blip xmlns:r="http://schemas.openxmlformats.org/officeDocument/2006/relationships" r:embed="rId1777"/>
        <a:srcRect/>
        <a:stretch>
          <a:fillRect/>
        </a:stretch>
      </xdr:blipFill>
      <xdr:spPr>
        <a:xfrm>
          <a:off x="4395107" y="1061846976"/>
          <a:ext cx="704850" cy="1047744"/>
        </a:xfrm>
        <a:prstGeom prst="rect">
          <a:avLst/>
        </a:prstGeom>
        <a:noFill/>
        <a:ln w="9525" cap="flat" cmpd="sng">
          <a:noFill/>
          <a:prstDash val="solid"/>
          <a:miter/>
        </a:ln>
        <a:effectLst/>
      </xdr:spPr>
    </xdr:pic>
    <xdr:clientData/>
  </xdr:twoCellAnchor>
  <xdr:twoCellAnchor>
    <xdr:from>
      <xdr:col>1</xdr:col>
      <xdr:colOff>48498</xdr:colOff>
      <xdr:row>1273</xdr:row>
      <xdr:rowOff>0</xdr:rowOff>
    </xdr:from>
    <xdr:to>
      <xdr:col>1</xdr:col>
      <xdr:colOff>686642</xdr:colOff>
      <xdr:row>1274</xdr:row>
      <xdr:rowOff>11921</xdr:rowOff>
    </xdr:to>
    <xdr:pic>
      <xdr:nvPicPr>
        <xdr:cNvPr id="1799" name="Рисунок 829" descr=" ">
          <a:extLst>
            <a:ext uri="{FF2B5EF4-FFF2-40B4-BE49-F238E27FC236}">
              <a16:creationId xmlns:a16="http://schemas.microsoft.com/office/drawing/2014/main" id="{00000000-0008-0000-0000-000007070000}"/>
            </a:ext>
          </a:extLst>
        </xdr:cNvPr>
        <xdr:cNvPicPr/>
      </xdr:nvPicPr>
      <xdr:blipFill>
        <a:blip xmlns:r="http://schemas.openxmlformats.org/officeDocument/2006/relationships" r:embed="rId1778"/>
        <a:srcRect/>
        <a:stretch>
          <a:fillRect/>
        </a:stretch>
      </xdr:blipFill>
      <xdr:spPr>
        <a:xfrm>
          <a:off x="3701464" y="1062813440"/>
          <a:ext cx="638175" cy="1047744"/>
        </a:xfrm>
        <a:prstGeom prst="rect">
          <a:avLst/>
        </a:prstGeom>
        <a:noFill/>
        <a:ln w="9525" cap="flat" cmpd="sng">
          <a:noFill/>
          <a:prstDash val="solid"/>
          <a:miter/>
        </a:ln>
        <a:effectLst/>
      </xdr:spPr>
    </xdr:pic>
    <xdr:clientData/>
  </xdr:twoCellAnchor>
  <xdr:twoCellAnchor>
    <xdr:from>
      <xdr:col>1</xdr:col>
      <xdr:colOff>730036</xdr:colOff>
      <xdr:row>1273</xdr:row>
      <xdr:rowOff>886137</xdr:rowOff>
    </xdr:from>
    <xdr:to>
      <xdr:col>1</xdr:col>
      <xdr:colOff>1452415</xdr:colOff>
      <xdr:row>1274</xdr:row>
      <xdr:rowOff>937795</xdr:rowOff>
    </xdr:to>
    <xdr:pic>
      <xdr:nvPicPr>
        <xdr:cNvPr id="1800" name="Рисунок 832" descr=" ">
          <a:extLst>
            <a:ext uri="{FF2B5EF4-FFF2-40B4-BE49-F238E27FC236}">
              <a16:creationId xmlns:a16="http://schemas.microsoft.com/office/drawing/2014/main" id="{00000000-0008-0000-0000-000008070000}"/>
            </a:ext>
          </a:extLst>
        </xdr:cNvPr>
        <xdr:cNvPicPr/>
      </xdr:nvPicPr>
      <xdr:blipFill>
        <a:blip xmlns:r="http://schemas.openxmlformats.org/officeDocument/2006/relationships" r:embed="rId1779"/>
        <a:srcRect/>
        <a:stretch>
          <a:fillRect/>
        </a:stretch>
      </xdr:blipFill>
      <xdr:spPr>
        <a:xfrm>
          <a:off x="4382142" y="1063739008"/>
          <a:ext cx="723900" cy="1047808"/>
        </a:xfrm>
        <a:prstGeom prst="rect">
          <a:avLst/>
        </a:prstGeom>
        <a:noFill/>
        <a:ln w="9525" cap="flat" cmpd="sng">
          <a:noFill/>
          <a:prstDash val="solid"/>
          <a:miter/>
        </a:ln>
        <a:effectLst/>
      </xdr:spPr>
    </xdr:pic>
    <xdr:clientData/>
  </xdr:twoCellAnchor>
  <xdr:twoCellAnchor>
    <xdr:from>
      <xdr:col>1</xdr:col>
      <xdr:colOff>293546</xdr:colOff>
      <xdr:row>1160</xdr:row>
      <xdr:rowOff>23842</xdr:rowOff>
    </xdr:from>
    <xdr:to>
      <xdr:col>1</xdr:col>
      <xdr:colOff>1202263</xdr:colOff>
      <xdr:row>1160</xdr:row>
      <xdr:rowOff>898058</xdr:rowOff>
    </xdr:to>
    <xdr:pic>
      <xdr:nvPicPr>
        <xdr:cNvPr id="1801" name="Рисунок 833" descr=" ">
          <a:extLst>
            <a:ext uri="{FF2B5EF4-FFF2-40B4-BE49-F238E27FC236}">
              <a16:creationId xmlns:a16="http://schemas.microsoft.com/office/drawing/2014/main" id="{00000000-0008-0000-0000-000009070000}"/>
            </a:ext>
          </a:extLst>
        </xdr:cNvPr>
        <xdr:cNvPicPr/>
      </xdr:nvPicPr>
      <xdr:blipFill>
        <a:blip xmlns:r="http://schemas.openxmlformats.org/officeDocument/2006/relationships" r:embed="rId1780"/>
        <a:srcRect/>
        <a:stretch>
          <a:fillRect/>
        </a:stretch>
      </xdr:blipFill>
      <xdr:spPr>
        <a:xfrm>
          <a:off x="3946072" y="977346624"/>
          <a:ext cx="908587" cy="884480"/>
        </a:xfrm>
        <a:prstGeom prst="rect">
          <a:avLst/>
        </a:prstGeom>
        <a:noFill/>
        <a:ln w="9525" cap="flat" cmpd="sng">
          <a:noFill/>
          <a:prstDash val="solid"/>
          <a:miter/>
        </a:ln>
        <a:effectLst/>
      </xdr:spPr>
    </xdr:pic>
    <xdr:clientData/>
  </xdr:twoCellAnchor>
  <xdr:twoCellAnchor>
    <xdr:from>
      <xdr:col>1</xdr:col>
      <xdr:colOff>89340</xdr:colOff>
      <xdr:row>1796</xdr:row>
      <xdr:rowOff>123185</xdr:rowOff>
    </xdr:from>
    <xdr:to>
      <xdr:col>1</xdr:col>
      <xdr:colOff>1401363</xdr:colOff>
      <xdr:row>1796</xdr:row>
      <xdr:rowOff>822558</xdr:rowOff>
    </xdr:to>
    <xdr:pic>
      <xdr:nvPicPr>
        <xdr:cNvPr id="1802" name="Рисунок 1350" descr=" ">
          <a:extLst>
            <a:ext uri="{FF2B5EF4-FFF2-40B4-BE49-F238E27FC236}">
              <a16:creationId xmlns:a16="http://schemas.microsoft.com/office/drawing/2014/main" id="{00000000-0008-0000-0000-00000A070000}"/>
            </a:ext>
          </a:extLst>
        </xdr:cNvPr>
        <xdr:cNvPicPr/>
      </xdr:nvPicPr>
      <xdr:blipFill>
        <a:blip xmlns:r="http://schemas.openxmlformats.org/officeDocument/2006/relationships" r:embed="rId1781"/>
        <a:srcRect/>
        <a:stretch>
          <a:fillRect/>
        </a:stretch>
      </xdr:blipFill>
      <xdr:spPr>
        <a:xfrm>
          <a:off x="3741964" y="1546955264"/>
          <a:ext cx="1312223" cy="693888"/>
        </a:xfrm>
        <a:prstGeom prst="rect">
          <a:avLst/>
        </a:prstGeom>
        <a:noFill/>
        <a:ln w="9525" cap="flat" cmpd="sng">
          <a:noFill/>
          <a:prstDash val="solid"/>
          <a:miter/>
        </a:ln>
        <a:effectLst/>
      </xdr:spPr>
    </xdr:pic>
    <xdr:clientData/>
  </xdr:twoCellAnchor>
  <xdr:twoCellAnchor>
    <xdr:from>
      <xdr:col>1</xdr:col>
      <xdr:colOff>265467</xdr:colOff>
      <xdr:row>1797</xdr:row>
      <xdr:rowOff>23842</xdr:rowOff>
    </xdr:from>
    <xdr:to>
      <xdr:col>1</xdr:col>
      <xdr:colOff>1158869</xdr:colOff>
      <xdr:row>1797</xdr:row>
      <xdr:rowOff>949716</xdr:rowOff>
    </xdr:to>
    <xdr:pic>
      <xdr:nvPicPr>
        <xdr:cNvPr id="1803" name="Рисунок 1770" descr=" ">
          <a:extLst>
            <a:ext uri="{FF2B5EF4-FFF2-40B4-BE49-F238E27FC236}">
              <a16:creationId xmlns:a16="http://schemas.microsoft.com/office/drawing/2014/main" id="{00000000-0008-0000-0000-00000B070000}"/>
            </a:ext>
          </a:extLst>
        </xdr:cNvPr>
        <xdr:cNvPicPr/>
      </xdr:nvPicPr>
      <xdr:blipFill>
        <a:blip xmlns:r="http://schemas.openxmlformats.org/officeDocument/2006/relationships" r:embed="rId1782"/>
        <a:srcRect/>
        <a:stretch>
          <a:fillRect/>
        </a:stretch>
      </xdr:blipFill>
      <xdr:spPr>
        <a:xfrm>
          <a:off x="3919178" y="1547853312"/>
          <a:ext cx="891948" cy="925568"/>
        </a:xfrm>
        <a:prstGeom prst="rect">
          <a:avLst/>
        </a:prstGeom>
        <a:noFill/>
        <a:ln w="9525" cap="flat" cmpd="sng">
          <a:noFill/>
          <a:prstDash val="solid"/>
          <a:miter/>
        </a:ln>
        <a:effectLst/>
      </xdr:spPr>
    </xdr:pic>
    <xdr:clientData/>
  </xdr:twoCellAnchor>
  <xdr:twoCellAnchor>
    <xdr:from>
      <xdr:col>1</xdr:col>
      <xdr:colOff>280783</xdr:colOff>
      <xdr:row>1798</xdr:row>
      <xdr:rowOff>11921</xdr:rowOff>
    </xdr:from>
    <xdr:to>
      <xdr:col>1</xdr:col>
      <xdr:colOff>1166527</xdr:colOff>
      <xdr:row>1798</xdr:row>
      <xdr:rowOff>925874</xdr:rowOff>
    </xdr:to>
    <xdr:pic>
      <xdr:nvPicPr>
        <xdr:cNvPr id="1804" name="Рисунок 1773" descr=" ">
          <a:extLst>
            <a:ext uri="{FF2B5EF4-FFF2-40B4-BE49-F238E27FC236}">
              <a16:creationId xmlns:a16="http://schemas.microsoft.com/office/drawing/2014/main" id="{00000000-0008-0000-0000-00000C070000}"/>
            </a:ext>
          </a:extLst>
        </xdr:cNvPr>
        <xdr:cNvPicPr/>
      </xdr:nvPicPr>
      <xdr:blipFill>
        <a:blip xmlns:r="http://schemas.openxmlformats.org/officeDocument/2006/relationships" r:embed="rId1783"/>
        <a:srcRect/>
        <a:stretch>
          <a:fillRect/>
        </a:stretch>
      </xdr:blipFill>
      <xdr:spPr>
        <a:xfrm>
          <a:off x="3933108" y="1548846592"/>
          <a:ext cx="887440" cy="912384"/>
        </a:xfrm>
        <a:prstGeom prst="rect">
          <a:avLst/>
        </a:prstGeom>
        <a:noFill/>
        <a:ln w="9525" cap="flat" cmpd="sng">
          <a:noFill/>
          <a:prstDash val="solid"/>
          <a:miter/>
        </a:ln>
        <a:effectLst/>
      </xdr:spPr>
    </xdr:pic>
    <xdr:clientData/>
  </xdr:twoCellAnchor>
  <xdr:twoCellAnchor>
    <xdr:from>
      <xdr:col>1</xdr:col>
      <xdr:colOff>61261</xdr:colOff>
      <xdr:row>1543</xdr:row>
      <xdr:rowOff>99342</xdr:rowOff>
    </xdr:from>
    <xdr:to>
      <xdr:col>1</xdr:col>
      <xdr:colOff>1442205</xdr:colOff>
      <xdr:row>1543</xdr:row>
      <xdr:rowOff>913953</xdr:rowOff>
    </xdr:to>
    <xdr:pic>
      <xdr:nvPicPr>
        <xdr:cNvPr id="1805" name="Рисунок 1806" descr=" ">
          <a:extLst>
            <a:ext uri="{FF2B5EF4-FFF2-40B4-BE49-F238E27FC236}">
              <a16:creationId xmlns:a16="http://schemas.microsoft.com/office/drawing/2014/main" id="{00000000-0008-0000-0000-00000D070000}"/>
            </a:ext>
          </a:extLst>
        </xdr:cNvPr>
        <xdr:cNvPicPr/>
      </xdr:nvPicPr>
      <xdr:blipFill>
        <a:blip xmlns:r="http://schemas.openxmlformats.org/officeDocument/2006/relationships" r:embed="rId1784"/>
        <a:srcRect/>
        <a:stretch>
          <a:fillRect/>
        </a:stretch>
      </xdr:blipFill>
      <xdr:spPr>
        <a:xfrm>
          <a:off x="3714749" y="1339691264"/>
          <a:ext cx="1379965" cy="816128"/>
        </a:xfrm>
        <a:prstGeom prst="rect">
          <a:avLst/>
        </a:prstGeom>
        <a:noFill/>
        <a:ln w="9525" cap="flat" cmpd="sng">
          <a:noFill/>
          <a:prstDash val="solid"/>
          <a:miter/>
        </a:ln>
        <a:effectLst/>
      </xdr:spPr>
    </xdr:pic>
    <xdr:clientData/>
  </xdr:twoCellAnchor>
  <xdr:twoCellAnchor>
    <xdr:from>
      <xdr:col>1</xdr:col>
      <xdr:colOff>48498</xdr:colOff>
      <xdr:row>1544</xdr:row>
      <xdr:rowOff>47684</xdr:rowOff>
    </xdr:from>
    <xdr:to>
      <xdr:col>1</xdr:col>
      <xdr:colOff>1437100</xdr:colOff>
      <xdr:row>1544</xdr:row>
      <xdr:rowOff>886137</xdr:rowOff>
    </xdr:to>
    <xdr:pic>
      <xdr:nvPicPr>
        <xdr:cNvPr id="1806" name="Рисунок 1839" descr=" ">
          <a:extLst>
            <a:ext uri="{FF2B5EF4-FFF2-40B4-BE49-F238E27FC236}">
              <a16:creationId xmlns:a16="http://schemas.microsoft.com/office/drawing/2014/main" id="{00000000-0008-0000-0000-00000E070000}"/>
            </a:ext>
          </a:extLst>
        </xdr:cNvPr>
        <xdr:cNvPicPr/>
      </xdr:nvPicPr>
      <xdr:blipFill>
        <a:blip xmlns:r="http://schemas.openxmlformats.org/officeDocument/2006/relationships" r:embed="rId1785"/>
        <a:srcRect/>
        <a:stretch>
          <a:fillRect/>
        </a:stretch>
      </xdr:blipFill>
      <xdr:spPr>
        <a:xfrm>
          <a:off x="3701465" y="1311456768"/>
          <a:ext cx="1387648" cy="843264"/>
        </a:xfrm>
        <a:prstGeom prst="rect">
          <a:avLst/>
        </a:prstGeom>
        <a:noFill/>
        <a:ln w="9525" cap="flat" cmpd="sng">
          <a:noFill/>
          <a:prstDash val="solid"/>
          <a:miter/>
        </a:ln>
        <a:effectLst/>
      </xdr:spPr>
    </xdr:pic>
    <xdr:clientData/>
  </xdr:twoCellAnchor>
  <xdr:twoCellAnchor>
    <xdr:from>
      <xdr:col>1</xdr:col>
      <xdr:colOff>74024</xdr:colOff>
      <xdr:row>510</xdr:row>
      <xdr:rowOff>23842</xdr:rowOff>
    </xdr:from>
    <xdr:to>
      <xdr:col>1</xdr:col>
      <xdr:colOff>1421784</xdr:colOff>
      <xdr:row>510</xdr:row>
      <xdr:rowOff>925874</xdr:rowOff>
    </xdr:to>
    <xdr:pic>
      <xdr:nvPicPr>
        <xdr:cNvPr id="1807" name="Рисунок 1840" descr=" ">
          <a:extLst>
            <a:ext uri="{FF2B5EF4-FFF2-40B4-BE49-F238E27FC236}">
              <a16:creationId xmlns:a16="http://schemas.microsoft.com/office/drawing/2014/main" id="{00000000-0008-0000-0000-00000F070000}"/>
            </a:ext>
          </a:extLst>
        </xdr:cNvPr>
        <xdr:cNvPicPr/>
      </xdr:nvPicPr>
      <xdr:blipFill>
        <a:blip xmlns:r="http://schemas.openxmlformats.org/officeDocument/2006/relationships" r:embed="rId1786"/>
        <a:srcRect/>
        <a:stretch>
          <a:fillRect/>
        </a:stretch>
      </xdr:blipFill>
      <xdr:spPr>
        <a:xfrm>
          <a:off x="3728358" y="436762080"/>
          <a:ext cx="1347108" cy="898048"/>
        </a:xfrm>
        <a:prstGeom prst="rect">
          <a:avLst/>
        </a:prstGeom>
        <a:noFill/>
        <a:ln w="9525" cap="flat" cmpd="sng">
          <a:noFill/>
          <a:prstDash val="solid"/>
          <a:miter/>
        </a:ln>
        <a:effectLst/>
      </xdr:spPr>
    </xdr:pic>
    <xdr:clientData/>
  </xdr:twoCellAnchor>
  <xdr:twoCellAnchor>
    <xdr:from>
      <xdr:col>1</xdr:col>
      <xdr:colOff>258597</xdr:colOff>
      <xdr:row>1094</xdr:row>
      <xdr:rowOff>44</xdr:rowOff>
    </xdr:from>
    <xdr:to>
      <xdr:col>1</xdr:col>
      <xdr:colOff>1869281</xdr:colOff>
      <xdr:row>1094</xdr:row>
      <xdr:rowOff>988218</xdr:rowOff>
    </xdr:to>
    <xdr:pic>
      <xdr:nvPicPr>
        <xdr:cNvPr id="1808" name="Рисунок 1843" descr=" ">
          <a:extLst>
            <a:ext uri="{FF2B5EF4-FFF2-40B4-BE49-F238E27FC236}">
              <a16:creationId xmlns:a16="http://schemas.microsoft.com/office/drawing/2014/main" id="{00000000-0008-0000-0000-000010070000}"/>
            </a:ext>
          </a:extLst>
        </xdr:cNvPr>
        <xdr:cNvPicPr/>
      </xdr:nvPicPr>
      <xdr:blipFill>
        <a:blip xmlns:r="http://schemas.openxmlformats.org/officeDocument/2006/relationships" r:embed="rId1787"/>
        <a:srcRect/>
        <a:stretch>
          <a:fillRect/>
        </a:stretch>
      </xdr:blipFill>
      <xdr:spPr>
        <a:xfrm>
          <a:off x="3901910" y="930663982"/>
          <a:ext cx="1610684" cy="988174"/>
        </a:xfrm>
        <a:prstGeom prst="rect">
          <a:avLst/>
        </a:prstGeom>
        <a:noFill/>
        <a:ln w="9525" cap="flat" cmpd="sng">
          <a:noFill/>
          <a:prstDash val="solid"/>
          <a:miter/>
        </a:ln>
        <a:effectLst/>
      </xdr:spPr>
    </xdr:pic>
    <xdr:clientData/>
  </xdr:twoCellAnchor>
  <xdr:twoCellAnchor>
    <xdr:from>
      <xdr:col>1</xdr:col>
      <xdr:colOff>48498</xdr:colOff>
      <xdr:row>1092</xdr:row>
      <xdr:rowOff>11921</xdr:rowOff>
    </xdr:from>
    <xdr:to>
      <xdr:col>1</xdr:col>
      <xdr:colOff>850007</xdr:colOff>
      <xdr:row>1092</xdr:row>
      <xdr:rowOff>949716</xdr:rowOff>
    </xdr:to>
    <xdr:pic>
      <xdr:nvPicPr>
        <xdr:cNvPr id="1809" name="Рисунок 1844" descr=" ">
          <a:extLst>
            <a:ext uri="{FF2B5EF4-FFF2-40B4-BE49-F238E27FC236}">
              <a16:creationId xmlns:a16="http://schemas.microsoft.com/office/drawing/2014/main" id="{00000000-0008-0000-0000-000011070000}"/>
            </a:ext>
          </a:extLst>
        </xdr:cNvPr>
        <xdr:cNvPicPr/>
      </xdr:nvPicPr>
      <xdr:blipFill>
        <a:blip xmlns:r="http://schemas.openxmlformats.org/officeDocument/2006/relationships" r:embed="rId1788"/>
        <a:srcRect/>
        <a:stretch>
          <a:fillRect/>
        </a:stretch>
      </xdr:blipFill>
      <xdr:spPr>
        <a:xfrm>
          <a:off x="3701142" y="898125888"/>
          <a:ext cx="802327" cy="938880"/>
        </a:xfrm>
        <a:prstGeom prst="rect">
          <a:avLst/>
        </a:prstGeom>
        <a:noFill/>
        <a:ln w="9525" cap="flat" cmpd="sng">
          <a:noFill/>
          <a:prstDash val="solid"/>
          <a:miter/>
        </a:ln>
        <a:effectLst/>
      </xdr:spPr>
    </xdr:pic>
    <xdr:clientData/>
  </xdr:twoCellAnchor>
  <xdr:twoCellAnchor>
    <xdr:from>
      <xdr:col>1</xdr:col>
      <xdr:colOff>783640</xdr:colOff>
      <xdr:row>1093</xdr:row>
      <xdr:rowOff>11921</xdr:rowOff>
    </xdr:from>
    <xdr:to>
      <xdr:col>1</xdr:col>
      <xdr:colOff>1388601</xdr:colOff>
      <xdr:row>1093</xdr:row>
      <xdr:rowOff>937795</xdr:rowOff>
    </xdr:to>
    <xdr:pic>
      <xdr:nvPicPr>
        <xdr:cNvPr id="1810" name="Рисунок 1845" descr=" ">
          <a:extLst>
            <a:ext uri="{FF2B5EF4-FFF2-40B4-BE49-F238E27FC236}">
              <a16:creationId xmlns:a16="http://schemas.microsoft.com/office/drawing/2014/main" id="{00000000-0008-0000-0000-000012070000}"/>
            </a:ext>
          </a:extLst>
        </xdr:cNvPr>
        <xdr:cNvPicPr/>
      </xdr:nvPicPr>
      <xdr:blipFill>
        <a:blip xmlns:r="http://schemas.openxmlformats.org/officeDocument/2006/relationships" r:embed="rId1789"/>
        <a:srcRect/>
        <a:stretch>
          <a:fillRect/>
        </a:stretch>
      </xdr:blipFill>
      <xdr:spPr>
        <a:xfrm>
          <a:off x="4435927" y="899132800"/>
          <a:ext cx="605851" cy="925568"/>
        </a:xfrm>
        <a:prstGeom prst="rect">
          <a:avLst/>
        </a:prstGeom>
        <a:noFill/>
        <a:ln w="9525" cap="flat" cmpd="sng">
          <a:noFill/>
          <a:prstDash val="solid"/>
          <a:miter/>
        </a:ln>
        <a:effectLst/>
      </xdr:spPr>
    </xdr:pic>
    <xdr:clientData/>
  </xdr:twoCellAnchor>
  <xdr:twoCellAnchor>
    <xdr:from>
      <xdr:col>1</xdr:col>
      <xdr:colOff>48498</xdr:colOff>
      <xdr:row>274</xdr:row>
      <xdr:rowOff>290080</xdr:rowOff>
    </xdr:from>
    <xdr:to>
      <xdr:col>1</xdr:col>
      <xdr:colOff>1421784</xdr:colOff>
      <xdr:row>274</xdr:row>
      <xdr:rowOff>695399</xdr:rowOff>
    </xdr:to>
    <xdr:pic>
      <xdr:nvPicPr>
        <xdr:cNvPr id="1811" name="Рисунок 1846" descr=" ">
          <a:extLst>
            <a:ext uri="{FF2B5EF4-FFF2-40B4-BE49-F238E27FC236}">
              <a16:creationId xmlns:a16="http://schemas.microsoft.com/office/drawing/2014/main" id="{00000000-0008-0000-0000-000013070000}"/>
            </a:ext>
          </a:extLst>
        </xdr:cNvPr>
        <xdr:cNvPicPr/>
      </xdr:nvPicPr>
      <xdr:blipFill>
        <a:blip xmlns:r="http://schemas.openxmlformats.org/officeDocument/2006/relationships" r:embed="rId1790"/>
        <a:srcRect/>
        <a:stretch>
          <a:fillRect/>
        </a:stretch>
      </xdr:blipFill>
      <xdr:spPr>
        <a:xfrm>
          <a:off x="3701143" y="240625152"/>
          <a:ext cx="1374321" cy="411776"/>
        </a:xfrm>
        <a:prstGeom prst="rect">
          <a:avLst/>
        </a:prstGeom>
        <a:noFill/>
        <a:ln w="9525" cap="flat" cmpd="sng">
          <a:noFill/>
          <a:prstDash val="solid"/>
          <a:miter/>
        </a:ln>
        <a:effectLst/>
      </xdr:spPr>
    </xdr:pic>
    <xdr:clientData/>
  </xdr:twoCellAnchor>
  <xdr:twoCellAnchor>
    <xdr:from>
      <xdr:col>1</xdr:col>
      <xdr:colOff>375228</xdr:colOff>
      <xdr:row>1451</xdr:row>
      <xdr:rowOff>11921</xdr:rowOff>
    </xdr:from>
    <xdr:to>
      <xdr:col>1</xdr:col>
      <xdr:colOff>1151211</xdr:colOff>
      <xdr:row>1451</xdr:row>
      <xdr:rowOff>898058</xdr:rowOff>
    </xdr:to>
    <xdr:pic>
      <xdr:nvPicPr>
        <xdr:cNvPr id="1812" name="Рисунок 1847" descr=" ">
          <a:extLst>
            <a:ext uri="{FF2B5EF4-FFF2-40B4-BE49-F238E27FC236}">
              <a16:creationId xmlns:a16="http://schemas.microsoft.com/office/drawing/2014/main" id="{00000000-0008-0000-0000-000014070000}"/>
            </a:ext>
          </a:extLst>
        </xdr:cNvPr>
        <xdr:cNvPicPr/>
      </xdr:nvPicPr>
      <xdr:blipFill>
        <a:blip xmlns:r="http://schemas.openxmlformats.org/officeDocument/2006/relationships" r:embed="rId1791"/>
        <a:srcRect/>
        <a:stretch>
          <a:fillRect/>
        </a:stretch>
      </xdr:blipFill>
      <xdr:spPr>
        <a:xfrm>
          <a:off x="4027714" y="1231201536"/>
          <a:ext cx="775607" cy="898048"/>
        </a:xfrm>
        <a:prstGeom prst="rect">
          <a:avLst/>
        </a:prstGeom>
        <a:noFill/>
        <a:ln w="9525" cap="flat" cmpd="sng">
          <a:noFill/>
          <a:prstDash val="solid"/>
          <a:miter/>
        </a:ln>
        <a:effectLst/>
      </xdr:spPr>
    </xdr:pic>
    <xdr:clientData/>
  </xdr:twoCellAnchor>
  <xdr:twoCellAnchor>
    <xdr:from>
      <xdr:col>1</xdr:col>
      <xdr:colOff>102103</xdr:colOff>
      <xdr:row>1253</xdr:row>
      <xdr:rowOff>37951</xdr:rowOff>
    </xdr:from>
    <xdr:to>
      <xdr:col>1</xdr:col>
      <xdr:colOff>689195</xdr:colOff>
      <xdr:row>1254</xdr:row>
      <xdr:rowOff>215056</xdr:rowOff>
    </xdr:to>
    <xdr:pic>
      <xdr:nvPicPr>
        <xdr:cNvPr id="1813" name="Рисунок 1848" descr=" ">
          <a:extLst>
            <a:ext uri="{FF2B5EF4-FFF2-40B4-BE49-F238E27FC236}">
              <a16:creationId xmlns:a16="http://schemas.microsoft.com/office/drawing/2014/main" id="{00000000-0008-0000-0000-000015070000}"/>
            </a:ext>
          </a:extLst>
        </xdr:cNvPr>
        <xdr:cNvPicPr/>
      </xdr:nvPicPr>
      <xdr:blipFill>
        <a:blip xmlns:r="http://schemas.openxmlformats.org/officeDocument/2006/relationships" r:embed="rId1792"/>
        <a:srcRect/>
        <a:stretch>
          <a:fillRect/>
        </a:stretch>
      </xdr:blipFill>
      <xdr:spPr>
        <a:xfrm>
          <a:off x="3755571" y="1056703488"/>
          <a:ext cx="587887" cy="829056"/>
        </a:xfrm>
        <a:prstGeom prst="rect">
          <a:avLst/>
        </a:prstGeom>
        <a:noFill/>
        <a:ln w="9525" cap="flat" cmpd="sng">
          <a:noFill/>
          <a:prstDash val="solid"/>
          <a:miter/>
        </a:ln>
        <a:effectLst/>
      </xdr:spPr>
    </xdr:pic>
    <xdr:clientData/>
  </xdr:twoCellAnchor>
  <xdr:twoCellAnchor>
    <xdr:from>
      <xdr:col>1</xdr:col>
      <xdr:colOff>783640</xdr:colOff>
      <xdr:row>1253</xdr:row>
      <xdr:rowOff>468064</xdr:rowOff>
    </xdr:from>
    <xdr:to>
      <xdr:col>1</xdr:col>
      <xdr:colOff>1386048</xdr:colOff>
      <xdr:row>1255</xdr:row>
      <xdr:rowOff>0</xdr:rowOff>
    </xdr:to>
    <xdr:pic>
      <xdr:nvPicPr>
        <xdr:cNvPr id="1814" name="Рисунок 1849" descr=" ">
          <a:extLst>
            <a:ext uri="{FF2B5EF4-FFF2-40B4-BE49-F238E27FC236}">
              <a16:creationId xmlns:a16="http://schemas.microsoft.com/office/drawing/2014/main" id="{00000000-0008-0000-0000-000016070000}"/>
            </a:ext>
          </a:extLst>
        </xdr:cNvPr>
        <xdr:cNvPicPr/>
      </xdr:nvPicPr>
      <xdr:blipFill>
        <a:blip xmlns:r="http://schemas.openxmlformats.org/officeDocument/2006/relationships" r:embed="rId1793"/>
        <a:srcRect/>
        <a:stretch>
          <a:fillRect/>
        </a:stretch>
      </xdr:blipFill>
      <xdr:spPr>
        <a:xfrm>
          <a:off x="4436250" y="1057139264"/>
          <a:ext cx="602961" cy="829056"/>
        </a:xfrm>
        <a:prstGeom prst="rect">
          <a:avLst/>
        </a:prstGeom>
        <a:noFill/>
        <a:ln w="9525" cap="flat" cmpd="sng">
          <a:noFill/>
          <a:prstDash val="solid"/>
          <a:miter/>
        </a:ln>
        <a:effectLst/>
      </xdr:spPr>
    </xdr:pic>
    <xdr:clientData/>
  </xdr:twoCellAnchor>
  <xdr:twoCellAnchor>
    <xdr:from>
      <xdr:col>1</xdr:col>
      <xdr:colOff>117418</xdr:colOff>
      <xdr:row>1254</xdr:row>
      <xdr:rowOff>455414</xdr:rowOff>
    </xdr:from>
    <xdr:to>
      <xdr:col>1</xdr:col>
      <xdr:colOff>712168</xdr:colOff>
      <xdr:row>1256</xdr:row>
      <xdr:rowOff>0</xdr:rowOff>
    </xdr:to>
    <xdr:pic>
      <xdr:nvPicPr>
        <xdr:cNvPr id="1815" name="Рисунок 1850" descr=" ">
          <a:extLst>
            <a:ext uri="{FF2B5EF4-FFF2-40B4-BE49-F238E27FC236}">
              <a16:creationId xmlns:a16="http://schemas.microsoft.com/office/drawing/2014/main" id="{00000000-0008-0000-0000-000017070000}"/>
            </a:ext>
          </a:extLst>
        </xdr:cNvPr>
        <xdr:cNvPicPr/>
      </xdr:nvPicPr>
      <xdr:blipFill>
        <a:blip xmlns:r="http://schemas.openxmlformats.org/officeDocument/2006/relationships" r:embed="rId1794"/>
        <a:srcRect/>
        <a:stretch>
          <a:fillRect/>
        </a:stretch>
      </xdr:blipFill>
      <xdr:spPr>
        <a:xfrm>
          <a:off x="3769822" y="1057779136"/>
          <a:ext cx="595424" cy="829056"/>
        </a:xfrm>
        <a:prstGeom prst="rect">
          <a:avLst/>
        </a:prstGeom>
        <a:noFill/>
        <a:ln w="9525" cap="flat" cmpd="sng">
          <a:noFill/>
          <a:prstDash val="solid"/>
          <a:miter/>
        </a:ln>
        <a:effectLst/>
      </xdr:spPr>
    </xdr:pic>
    <xdr:clientData/>
  </xdr:twoCellAnchor>
  <xdr:twoCellAnchor>
    <xdr:from>
      <xdr:col>1</xdr:col>
      <xdr:colOff>811719</xdr:colOff>
      <xdr:row>1255</xdr:row>
      <xdr:rowOff>404812</xdr:rowOff>
    </xdr:from>
    <xdr:to>
      <xdr:col>1</xdr:col>
      <xdr:colOff>1406469</xdr:colOff>
      <xdr:row>1256</xdr:row>
      <xdr:rowOff>581918</xdr:rowOff>
    </xdr:to>
    <xdr:pic>
      <xdr:nvPicPr>
        <xdr:cNvPr id="1816" name="Рисунок 1851" descr=" ">
          <a:extLst>
            <a:ext uri="{FF2B5EF4-FFF2-40B4-BE49-F238E27FC236}">
              <a16:creationId xmlns:a16="http://schemas.microsoft.com/office/drawing/2014/main" id="{00000000-0008-0000-0000-000018070000}"/>
            </a:ext>
          </a:extLst>
        </xdr:cNvPr>
        <xdr:cNvPicPr/>
      </xdr:nvPicPr>
      <xdr:blipFill>
        <a:blip xmlns:r="http://schemas.openxmlformats.org/officeDocument/2006/relationships" r:embed="rId1795"/>
        <a:srcRect/>
        <a:stretch>
          <a:fillRect/>
        </a:stretch>
      </xdr:blipFill>
      <xdr:spPr>
        <a:xfrm>
          <a:off x="4464109" y="1058378112"/>
          <a:ext cx="595424" cy="829120"/>
        </a:xfrm>
        <a:prstGeom prst="rect">
          <a:avLst/>
        </a:prstGeom>
        <a:noFill/>
        <a:ln w="9525" cap="flat" cmpd="sng">
          <a:noFill/>
          <a:prstDash val="solid"/>
          <a:miter/>
        </a:ln>
        <a:effectLst/>
      </xdr:spPr>
    </xdr:pic>
    <xdr:clientData/>
  </xdr:twoCellAnchor>
  <xdr:twoCellAnchor>
    <xdr:from>
      <xdr:col>1</xdr:col>
      <xdr:colOff>850007</xdr:colOff>
      <xdr:row>1551</xdr:row>
      <xdr:rowOff>834479</xdr:rowOff>
    </xdr:from>
    <xdr:to>
      <xdr:col>1</xdr:col>
      <xdr:colOff>1317128</xdr:colOff>
      <xdr:row>1552</xdr:row>
      <xdr:rowOff>874216</xdr:rowOff>
    </xdr:to>
    <xdr:pic>
      <xdr:nvPicPr>
        <xdr:cNvPr id="1817" name="Рисунок 1852" descr=" ">
          <a:extLst>
            <a:ext uri="{FF2B5EF4-FFF2-40B4-BE49-F238E27FC236}">
              <a16:creationId xmlns:a16="http://schemas.microsoft.com/office/drawing/2014/main" id="{00000000-0008-0000-0000-000019070000}"/>
            </a:ext>
          </a:extLst>
        </xdr:cNvPr>
        <xdr:cNvPicPr/>
      </xdr:nvPicPr>
      <xdr:blipFill>
        <a:blip xmlns:r="http://schemas.openxmlformats.org/officeDocument/2006/relationships" r:embed="rId1796"/>
        <a:srcRect/>
        <a:stretch>
          <a:fillRect/>
        </a:stretch>
      </xdr:blipFill>
      <xdr:spPr>
        <a:xfrm>
          <a:off x="4503964" y="1326941312"/>
          <a:ext cx="466725" cy="1047808"/>
        </a:xfrm>
        <a:prstGeom prst="rect">
          <a:avLst/>
        </a:prstGeom>
        <a:noFill/>
        <a:ln w="9525" cap="flat" cmpd="sng">
          <a:noFill/>
          <a:prstDash val="solid"/>
          <a:miter/>
        </a:ln>
        <a:effectLst/>
      </xdr:spPr>
    </xdr:pic>
    <xdr:clientData/>
  </xdr:twoCellAnchor>
  <xdr:twoCellAnchor>
    <xdr:from>
      <xdr:col>1</xdr:col>
      <xdr:colOff>861056</xdr:colOff>
      <xdr:row>112</xdr:row>
      <xdr:rowOff>855785</xdr:rowOff>
    </xdr:from>
    <xdr:to>
      <xdr:col>1</xdr:col>
      <xdr:colOff>1386887</xdr:colOff>
      <xdr:row>114</xdr:row>
      <xdr:rowOff>142875</xdr:rowOff>
    </xdr:to>
    <xdr:pic>
      <xdr:nvPicPr>
        <xdr:cNvPr id="1818" name="Рисунок 1853" descr=" ">
          <a:extLst>
            <a:ext uri="{FF2B5EF4-FFF2-40B4-BE49-F238E27FC236}">
              <a16:creationId xmlns:a16="http://schemas.microsoft.com/office/drawing/2014/main" id="{00000000-0008-0000-0000-00001A070000}"/>
            </a:ext>
          </a:extLst>
        </xdr:cNvPr>
        <xdr:cNvPicPr/>
      </xdr:nvPicPr>
      <xdr:blipFill>
        <a:blip xmlns:r="http://schemas.openxmlformats.org/officeDocument/2006/relationships" r:embed="rId1797"/>
        <a:srcRect/>
        <a:stretch>
          <a:fillRect/>
        </a:stretch>
      </xdr:blipFill>
      <xdr:spPr>
        <a:xfrm>
          <a:off x="4504369" y="97010660"/>
          <a:ext cx="525831" cy="1049215"/>
        </a:xfrm>
        <a:prstGeom prst="rect">
          <a:avLst/>
        </a:prstGeom>
        <a:noFill/>
        <a:ln w="9525" cap="flat" cmpd="sng">
          <a:noFill/>
          <a:prstDash val="solid"/>
          <a:miter/>
        </a:ln>
        <a:effectLst/>
      </xdr:spPr>
    </xdr:pic>
    <xdr:clientData/>
  </xdr:twoCellAnchor>
  <xdr:twoCellAnchor>
    <xdr:from>
      <xdr:col>1</xdr:col>
      <xdr:colOff>359913</xdr:colOff>
      <xdr:row>156</xdr:row>
      <xdr:rowOff>0</xdr:rowOff>
    </xdr:from>
    <xdr:to>
      <xdr:col>1</xdr:col>
      <xdr:colOff>1095054</xdr:colOff>
      <xdr:row>156</xdr:row>
      <xdr:rowOff>937795</xdr:rowOff>
    </xdr:to>
    <xdr:pic>
      <xdr:nvPicPr>
        <xdr:cNvPr id="1819" name="Рисунок 1858" descr=" ">
          <a:extLst>
            <a:ext uri="{FF2B5EF4-FFF2-40B4-BE49-F238E27FC236}">
              <a16:creationId xmlns:a16="http://schemas.microsoft.com/office/drawing/2014/main" id="{00000000-0008-0000-0000-00001B070000}"/>
            </a:ext>
          </a:extLst>
        </xdr:cNvPr>
        <xdr:cNvPicPr/>
      </xdr:nvPicPr>
      <xdr:blipFill>
        <a:blip xmlns:r="http://schemas.openxmlformats.org/officeDocument/2006/relationships" r:embed="rId1798"/>
        <a:srcRect/>
        <a:stretch>
          <a:fillRect/>
        </a:stretch>
      </xdr:blipFill>
      <xdr:spPr>
        <a:xfrm>
          <a:off x="4014107" y="134737920"/>
          <a:ext cx="733541" cy="938256"/>
        </a:xfrm>
        <a:prstGeom prst="rect">
          <a:avLst/>
        </a:prstGeom>
        <a:noFill/>
        <a:ln w="9525" cap="flat" cmpd="sng">
          <a:noFill/>
          <a:prstDash val="solid"/>
          <a:miter/>
        </a:ln>
        <a:effectLst/>
      </xdr:spPr>
    </xdr:pic>
    <xdr:clientData/>
  </xdr:twoCellAnchor>
  <xdr:twoCellAnchor>
    <xdr:from>
      <xdr:col>1</xdr:col>
      <xdr:colOff>375228</xdr:colOff>
      <xdr:row>157</xdr:row>
      <xdr:rowOff>11921</xdr:rowOff>
    </xdr:from>
    <xdr:to>
      <xdr:col>1</xdr:col>
      <xdr:colOff>1082292</xdr:colOff>
      <xdr:row>157</xdr:row>
      <xdr:rowOff>949716</xdr:rowOff>
    </xdr:to>
    <xdr:pic>
      <xdr:nvPicPr>
        <xdr:cNvPr id="1820" name="Рисунок 1859" descr=" ">
          <a:extLst>
            <a:ext uri="{FF2B5EF4-FFF2-40B4-BE49-F238E27FC236}">
              <a16:creationId xmlns:a16="http://schemas.microsoft.com/office/drawing/2014/main" id="{00000000-0008-0000-0000-00001C070000}"/>
            </a:ext>
          </a:extLst>
        </xdr:cNvPr>
        <xdr:cNvPicPr/>
      </xdr:nvPicPr>
      <xdr:blipFill>
        <a:blip xmlns:r="http://schemas.openxmlformats.org/officeDocument/2006/relationships" r:embed="rId1799"/>
        <a:srcRect/>
        <a:stretch>
          <a:fillRect/>
        </a:stretch>
      </xdr:blipFill>
      <xdr:spPr>
        <a:xfrm>
          <a:off x="4028037" y="135758784"/>
          <a:ext cx="707952" cy="938256"/>
        </a:xfrm>
        <a:prstGeom prst="rect">
          <a:avLst/>
        </a:prstGeom>
        <a:noFill/>
        <a:ln w="9525" cap="flat" cmpd="sng">
          <a:noFill/>
          <a:prstDash val="solid"/>
          <a:miter/>
        </a:ln>
        <a:effectLst/>
      </xdr:spPr>
    </xdr:pic>
    <xdr:clientData/>
  </xdr:twoCellAnchor>
  <xdr:twoCellAnchor>
    <xdr:from>
      <xdr:col>1</xdr:col>
      <xdr:colOff>387991</xdr:colOff>
      <xdr:row>158</xdr:row>
      <xdr:rowOff>0</xdr:rowOff>
    </xdr:from>
    <xdr:to>
      <xdr:col>1</xdr:col>
      <xdr:colOff>1079739</xdr:colOff>
      <xdr:row>158</xdr:row>
      <xdr:rowOff>925874</xdr:rowOff>
    </xdr:to>
    <xdr:pic>
      <xdr:nvPicPr>
        <xdr:cNvPr id="1821" name="Рисунок 1860" descr=" ">
          <a:extLst>
            <a:ext uri="{FF2B5EF4-FFF2-40B4-BE49-F238E27FC236}">
              <a16:creationId xmlns:a16="http://schemas.microsoft.com/office/drawing/2014/main" id="{00000000-0008-0000-0000-00001D070000}"/>
            </a:ext>
          </a:extLst>
        </xdr:cNvPr>
        <xdr:cNvPicPr/>
      </xdr:nvPicPr>
      <xdr:blipFill>
        <a:blip xmlns:r="http://schemas.openxmlformats.org/officeDocument/2006/relationships" r:embed="rId1800"/>
        <a:srcRect/>
        <a:stretch>
          <a:fillRect/>
        </a:stretch>
      </xdr:blipFill>
      <xdr:spPr>
        <a:xfrm>
          <a:off x="4041965" y="136738816"/>
          <a:ext cx="690893" cy="938256"/>
        </a:xfrm>
        <a:prstGeom prst="rect">
          <a:avLst/>
        </a:prstGeom>
        <a:noFill/>
        <a:ln w="9525" cap="flat" cmpd="sng">
          <a:noFill/>
          <a:prstDash val="solid"/>
          <a:miter/>
        </a:ln>
        <a:effectLst/>
      </xdr:spPr>
    </xdr:pic>
    <xdr:clientData/>
  </xdr:twoCellAnchor>
  <xdr:twoCellAnchor>
    <xdr:from>
      <xdr:col>1</xdr:col>
      <xdr:colOff>359913</xdr:colOff>
      <xdr:row>1554</xdr:row>
      <xdr:rowOff>11921</xdr:rowOff>
    </xdr:from>
    <xdr:to>
      <xdr:col>1</xdr:col>
      <xdr:colOff>1102712</xdr:colOff>
      <xdr:row>1554</xdr:row>
      <xdr:rowOff>898058</xdr:rowOff>
    </xdr:to>
    <xdr:pic>
      <xdr:nvPicPr>
        <xdr:cNvPr id="1822" name="Рисунок 1861" descr=" ">
          <a:extLst>
            <a:ext uri="{FF2B5EF4-FFF2-40B4-BE49-F238E27FC236}">
              <a16:creationId xmlns:a16="http://schemas.microsoft.com/office/drawing/2014/main" id="{00000000-0008-0000-0000-00001E070000}"/>
            </a:ext>
          </a:extLst>
        </xdr:cNvPr>
        <xdr:cNvPicPr/>
      </xdr:nvPicPr>
      <xdr:blipFill>
        <a:blip xmlns:r="http://schemas.openxmlformats.org/officeDocument/2006/relationships" r:embed="rId1801"/>
        <a:srcRect/>
        <a:stretch>
          <a:fillRect/>
        </a:stretch>
      </xdr:blipFill>
      <xdr:spPr>
        <a:xfrm>
          <a:off x="4014106" y="1332030464"/>
          <a:ext cx="742684" cy="897664"/>
        </a:xfrm>
        <a:prstGeom prst="rect">
          <a:avLst/>
        </a:prstGeom>
        <a:noFill/>
        <a:ln w="9525" cap="flat" cmpd="sng">
          <a:noFill/>
          <a:prstDash val="solid"/>
          <a:miter/>
        </a:ln>
        <a:effectLst/>
      </xdr:spPr>
    </xdr:pic>
    <xdr:clientData/>
  </xdr:twoCellAnchor>
  <xdr:twoCellAnchor>
    <xdr:from>
      <xdr:col>1</xdr:col>
      <xdr:colOff>334387</xdr:colOff>
      <xdr:row>1555</xdr:row>
      <xdr:rowOff>11921</xdr:rowOff>
    </xdr:from>
    <xdr:to>
      <xdr:col>1</xdr:col>
      <xdr:colOff>1133343</xdr:colOff>
      <xdr:row>1555</xdr:row>
      <xdr:rowOff>898058</xdr:rowOff>
    </xdr:to>
    <xdr:pic>
      <xdr:nvPicPr>
        <xdr:cNvPr id="1823" name="Рисунок 1862" descr=" ">
          <a:extLst>
            <a:ext uri="{FF2B5EF4-FFF2-40B4-BE49-F238E27FC236}">
              <a16:creationId xmlns:a16="http://schemas.microsoft.com/office/drawing/2014/main" id="{00000000-0008-0000-0000-00001F070000}"/>
            </a:ext>
          </a:extLst>
        </xdr:cNvPr>
        <xdr:cNvPicPr/>
      </xdr:nvPicPr>
      <xdr:blipFill>
        <a:blip xmlns:r="http://schemas.openxmlformats.org/officeDocument/2006/relationships" r:embed="rId1802"/>
        <a:srcRect/>
        <a:stretch>
          <a:fillRect/>
        </a:stretch>
      </xdr:blipFill>
      <xdr:spPr>
        <a:xfrm>
          <a:off x="3987214" y="1333037696"/>
          <a:ext cx="799813" cy="897792"/>
        </a:xfrm>
        <a:prstGeom prst="rect">
          <a:avLst/>
        </a:prstGeom>
        <a:noFill/>
        <a:ln w="9525" cap="flat" cmpd="sng">
          <a:noFill/>
          <a:prstDash val="solid"/>
          <a:miter/>
        </a:ln>
        <a:effectLst/>
      </xdr:spPr>
    </xdr:pic>
    <xdr:clientData/>
  </xdr:twoCellAnchor>
  <xdr:twoCellAnchor>
    <xdr:from>
      <xdr:col>1</xdr:col>
      <xdr:colOff>130181</xdr:colOff>
      <xdr:row>715</xdr:row>
      <xdr:rowOff>35763</xdr:rowOff>
    </xdr:from>
    <xdr:to>
      <xdr:col>1</xdr:col>
      <xdr:colOff>645801</xdr:colOff>
      <xdr:row>716</xdr:row>
      <xdr:rowOff>417239</xdr:rowOff>
    </xdr:to>
    <xdr:pic>
      <xdr:nvPicPr>
        <xdr:cNvPr id="1824" name="Рисунок 1855" descr=" ">
          <a:extLst>
            <a:ext uri="{FF2B5EF4-FFF2-40B4-BE49-F238E27FC236}">
              <a16:creationId xmlns:a16="http://schemas.microsoft.com/office/drawing/2014/main" id="{00000000-0008-0000-0000-000020070000}"/>
            </a:ext>
          </a:extLst>
        </xdr:cNvPr>
        <xdr:cNvPicPr/>
      </xdr:nvPicPr>
      <xdr:blipFill>
        <a:blip xmlns:r="http://schemas.openxmlformats.org/officeDocument/2006/relationships" r:embed="rId1803"/>
        <a:srcRect/>
        <a:stretch>
          <a:fillRect/>
        </a:stretch>
      </xdr:blipFill>
      <xdr:spPr>
        <a:xfrm>
          <a:off x="3782784" y="602673984"/>
          <a:ext cx="517072" cy="1387264"/>
        </a:xfrm>
        <a:prstGeom prst="rect">
          <a:avLst/>
        </a:prstGeom>
        <a:noFill/>
        <a:ln w="9525" cap="flat" cmpd="sng">
          <a:noFill/>
          <a:prstDash val="solid"/>
          <a:miter/>
        </a:ln>
        <a:effectLst/>
      </xdr:spPr>
    </xdr:pic>
    <xdr:clientData/>
  </xdr:twoCellAnchor>
  <xdr:twoCellAnchor>
    <xdr:from>
      <xdr:col>1</xdr:col>
      <xdr:colOff>850007</xdr:colOff>
      <xdr:row>1364</xdr:row>
      <xdr:rowOff>47684</xdr:rowOff>
    </xdr:from>
    <xdr:to>
      <xdr:col>1</xdr:col>
      <xdr:colOff>1360522</xdr:colOff>
      <xdr:row>1365</xdr:row>
      <xdr:rowOff>377502</xdr:rowOff>
    </xdr:to>
    <xdr:pic>
      <xdr:nvPicPr>
        <xdr:cNvPr id="1825" name="Рисунок 1856" descr=" ">
          <a:extLst>
            <a:ext uri="{FF2B5EF4-FFF2-40B4-BE49-F238E27FC236}">
              <a16:creationId xmlns:a16="http://schemas.microsoft.com/office/drawing/2014/main" id="{00000000-0008-0000-0000-000021070000}"/>
            </a:ext>
          </a:extLst>
        </xdr:cNvPr>
        <xdr:cNvPicPr/>
      </xdr:nvPicPr>
      <xdr:blipFill>
        <a:blip xmlns:r="http://schemas.openxmlformats.org/officeDocument/2006/relationships" r:embed="rId1804"/>
        <a:srcRect/>
        <a:stretch>
          <a:fillRect/>
        </a:stretch>
      </xdr:blipFill>
      <xdr:spPr>
        <a:xfrm>
          <a:off x="4503964" y="1164853120"/>
          <a:ext cx="508907" cy="1332864"/>
        </a:xfrm>
        <a:prstGeom prst="rect">
          <a:avLst/>
        </a:prstGeom>
        <a:noFill/>
        <a:ln w="9525" cap="flat" cmpd="sng">
          <a:noFill/>
          <a:prstDash val="solid"/>
          <a:miter/>
        </a:ln>
        <a:effectLst/>
      </xdr:spPr>
    </xdr:pic>
    <xdr:clientData/>
  </xdr:twoCellAnchor>
  <xdr:twoCellAnchor>
    <xdr:from>
      <xdr:col>1</xdr:col>
      <xdr:colOff>535322</xdr:colOff>
      <xdr:row>1184</xdr:row>
      <xdr:rowOff>59561</xdr:rowOff>
    </xdr:from>
    <xdr:to>
      <xdr:col>1</xdr:col>
      <xdr:colOff>988218</xdr:colOff>
      <xdr:row>1185</xdr:row>
      <xdr:rowOff>59532</xdr:rowOff>
    </xdr:to>
    <xdr:pic>
      <xdr:nvPicPr>
        <xdr:cNvPr id="1826" name="Рисунок 1857" descr=" ">
          <a:extLst>
            <a:ext uri="{FF2B5EF4-FFF2-40B4-BE49-F238E27FC236}">
              <a16:creationId xmlns:a16="http://schemas.microsoft.com/office/drawing/2014/main" id="{00000000-0008-0000-0000-000022070000}"/>
            </a:ext>
          </a:extLst>
        </xdr:cNvPr>
        <xdr:cNvPicPr/>
      </xdr:nvPicPr>
      <xdr:blipFill>
        <a:blip xmlns:r="http://schemas.openxmlformats.org/officeDocument/2006/relationships" r:embed="rId1805"/>
        <a:srcRect/>
        <a:stretch>
          <a:fillRect/>
        </a:stretch>
      </xdr:blipFill>
      <xdr:spPr>
        <a:xfrm>
          <a:off x="4178635" y="1020044186"/>
          <a:ext cx="452896" cy="1012002"/>
        </a:xfrm>
        <a:prstGeom prst="rect">
          <a:avLst/>
        </a:prstGeom>
        <a:noFill/>
        <a:ln w="9525" cap="flat" cmpd="sng">
          <a:noFill/>
          <a:prstDash val="solid"/>
          <a:miter/>
        </a:ln>
        <a:effectLst/>
      </xdr:spPr>
    </xdr:pic>
    <xdr:clientData/>
  </xdr:twoCellAnchor>
  <xdr:twoCellAnchor>
    <xdr:from>
      <xdr:col>1</xdr:col>
      <xdr:colOff>193087</xdr:colOff>
      <xdr:row>337</xdr:row>
      <xdr:rowOff>179689</xdr:rowOff>
    </xdr:from>
    <xdr:to>
      <xdr:col>1</xdr:col>
      <xdr:colOff>1540847</xdr:colOff>
      <xdr:row>337</xdr:row>
      <xdr:rowOff>854828</xdr:rowOff>
    </xdr:to>
    <xdr:pic>
      <xdr:nvPicPr>
        <xdr:cNvPr id="1827" name="Рисунок 1863" descr=" ">
          <a:extLst>
            <a:ext uri="{FF2B5EF4-FFF2-40B4-BE49-F238E27FC236}">
              <a16:creationId xmlns:a16="http://schemas.microsoft.com/office/drawing/2014/main" id="{00000000-0008-0000-0000-000023070000}"/>
            </a:ext>
          </a:extLst>
        </xdr:cNvPr>
        <xdr:cNvPicPr/>
      </xdr:nvPicPr>
      <xdr:blipFill>
        <a:blip xmlns:r="http://schemas.openxmlformats.org/officeDocument/2006/relationships" r:embed="rId1806"/>
        <a:srcRect/>
        <a:stretch>
          <a:fillRect/>
        </a:stretch>
      </xdr:blipFill>
      <xdr:spPr>
        <a:xfrm>
          <a:off x="3836400" y="301693564"/>
          <a:ext cx="1347760" cy="675139"/>
        </a:xfrm>
        <a:prstGeom prst="rect">
          <a:avLst/>
        </a:prstGeom>
        <a:noFill/>
        <a:ln w="9525" cap="flat" cmpd="sng">
          <a:noFill/>
          <a:prstDash val="solid"/>
          <a:miter/>
        </a:ln>
        <a:effectLst/>
      </xdr:spPr>
    </xdr:pic>
    <xdr:clientData/>
  </xdr:twoCellAnchor>
  <xdr:twoCellAnchor>
    <xdr:from>
      <xdr:col>1</xdr:col>
      <xdr:colOff>114865</xdr:colOff>
      <xdr:row>169</xdr:row>
      <xdr:rowOff>34800</xdr:rowOff>
    </xdr:from>
    <xdr:to>
      <xdr:col>1</xdr:col>
      <xdr:colOff>689195</xdr:colOff>
      <xdr:row>170</xdr:row>
      <xdr:rowOff>316688</xdr:rowOff>
    </xdr:to>
    <xdr:pic>
      <xdr:nvPicPr>
        <xdr:cNvPr id="1828" name="Рисунок 1864" descr=" ">
          <a:extLst>
            <a:ext uri="{FF2B5EF4-FFF2-40B4-BE49-F238E27FC236}">
              <a16:creationId xmlns:a16="http://schemas.microsoft.com/office/drawing/2014/main" id="{00000000-0008-0000-0000-000024070000}"/>
            </a:ext>
          </a:extLst>
        </xdr:cNvPr>
        <xdr:cNvPicPr/>
      </xdr:nvPicPr>
      <xdr:blipFill>
        <a:blip xmlns:r="http://schemas.openxmlformats.org/officeDocument/2006/relationships" r:embed="rId1807"/>
        <a:srcRect/>
        <a:stretch>
          <a:fillRect/>
        </a:stretch>
      </xdr:blipFill>
      <xdr:spPr>
        <a:xfrm>
          <a:off x="3769178" y="144018000"/>
          <a:ext cx="574154" cy="1169568"/>
        </a:xfrm>
        <a:prstGeom prst="rect">
          <a:avLst/>
        </a:prstGeom>
        <a:noFill/>
        <a:ln w="9525" cap="flat" cmpd="sng">
          <a:noFill/>
          <a:prstDash val="solid"/>
          <a:miter/>
        </a:ln>
        <a:effectLst/>
      </xdr:spPr>
    </xdr:pic>
    <xdr:clientData/>
  </xdr:twoCellAnchor>
  <xdr:twoCellAnchor>
    <xdr:from>
      <xdr:col>1</xdr:col>
      <xdr:colOff>768325</xdr:colOff>
      <xdr:row>169</xdr:row>
      <xdr:rowOff>494173</xdr:rowOff>
    </xdr:from>
    <xdr:to>
      <xdr:col>1</xdr:col>
      <xdr:colOff>1355417</xdr:colOff>
      <xdr:row>170</xdr:row>
      <xdr:rowOff>786502</xdr:rowOff>
    </xdr:to>
    <xdr:pic>
      <xdr:nvPicPr>
        <xdr:cNvPr id="1829" name="Рисунок 1865" descr=" ">
          <a:extLst>
            <a:ext uri="{FF2B5EF4-FFF2-40B4-BE49-F238E27FC236}">
              <a16:creationId xmlns:a16="http://schemas.microsoft.com/office/drawing/2014/main" id="{00000000-0008-0000-0000-000025070000}"/>
            </a:ext>
          </a:extLst>
        </xdr:cNvPr>
        <xdr:cNvPicPr/>
      </xdr:nvPicPr>
      <xdr:blipFill>
        <a:blip xmlns:r="http://schemas.openxmlformats.org/officeDocument/2006/relationships" r:embed="rId1808"/>
        <a:srcRect/>
        <a:stretch>
          <a:fillRect/>
        </a:stretch>
      </xdr:blipFill>
      <xdr:spPr>
        <a:xfrm>
          <a:off x="4422643" y="144480960"/>
          <a:ext cx="584786" cy="1169568"/>
        </a:xfrm>
        <a:prstGeom prst="rect">
          <a:avLst/>
        </a:prstGeom>
        <a:noFill/>
        <a:ln w="9525" cap="flat" cmpd="sng">
          <a:noFill/>
          <a:prstDash val="solid"/>
          <a:miter/>
        </a:ln>
        <a:effectLst/>
      </xdr:spPr>
    </xdr:pic>
    <xdr:clientData/>
  </xdr:twoCellAnchor>
  <xdr:twoCellAnchor>
    <xdr:from>
      <xdr:col>1</xdr:col>
      <xdr:colOff>144605</xdr:colOff>
      <xdr:row>331</xdr:row>
      <xdr:rowOff>855785</xdr:rowOff>
    </xdr:from>
    <xdr:to>
      <xdr:col>1</xdr:col>
      <xdr:colOff>803170</xdr:colOff>
      <xdr:row>333</xdr:row>
      <xdr:rowOff>141766</xdr:rowOff>
    </xdr:to>
    <xdr:pic>
      <xdr:nvPicPr>
        <xdr:cNvPr id="1830" name="Рисунок 1866" descr=" ">
          <a:extLst>
            <a:ext uri="{FF2B5EF4-FFF2-40B4-BE49-F238E27FC236}">
              <a16:creationId xmlns:a16="http://schemas.microsoft.com/office/drawing/2014/main" id="{00000000-0008-0000-0000-000026070000}"/>
            </a:ext>
          </a:extLst>
        </xdr:cNvPr>
        <xdr:cNvPicPr/>
      </xdr:nvPicPr>
      <xdr:blipFill>
        <a:blip xmlns:r="http://schemas.openxmlformats.org/officeDocument/2006/relationships" r:embed="rId1809"/>
        <a:srcRect/>
        <a:stretch>
          <a:fillRect/>
        </a:stretch>
      </xdr:blipFill>
      <xdr:spPr>
        <a:xfrm>
          <a:off x="3787918" y="297083285"/>
          <a:ext cx="658565" cy="1048106"/>
        </a:xfrm>
        <a:prstGeom prst="rect">
          <a:avLst/>
        </a:prstGeom>
        <a:noFill/>
        <a:ln w="9525" cap="flat" cmpd="sng">
          <a:noFill/>
          <a:prstDash val="solid"/>
          <a:miter/>
        </a:ln>
        <a:effectLst/>
      </xdr:spPr>
    </xdr:pic>
    <xdr:clientData/>
  </xdr:twoCellAnchor>
  <xdr:twoCellAnchor>
    <xdr:from>
      <xdr:col>1</xdr:col>
      <xdr:colOff>861022</xdr:colOff>
      <xdr:row>332</xdr:row>
      <xdr:rowOff>852814</xdr:rowOff>
    </xdr:from>
    <xdr:to>
      <xdr:col>1</xdr:col>
      <xdr:colOff>1519587</xdr:colOff>
      <xdr:row>334</xdr:row>
      <xdr:rowOff>86595</xdr:rowOff>
    </xdr:to>
    <xdr:pic>
      <xdr:nvPicPr>
        <xdr:cNvPr id="1831" name="Рисунок 1867" descr=" ">
          <a:extLst>
            <a:ext uri="{FF2B5EF4-FFF2-40B4-BE49-F238E27FC236}">
              <a16:creationId xmlns:a16="http://schemas.microsoft.com/office/drawing/2014/main" id="{00000000-0008-0000-0000-000027070000}"/>
            </a:ext>
          </a:extLst>
        </xdr:cNvPr>
        <xdr:cNvPicPr/>
      </xdr:nvPicPr>
      <xdr:blipFill>
        <a:blip xmlns:r="http://schemas.openxmlformats.org/officeDocument/2006/relationships" r:embed="rId1810"/>
        <a:srcRect/>
        <a:stretch>
          <a:fillRect/>
        </a:stretch>
      </xdr:blipFill>
      <xdr:spPr>
        <a:xfrm>
          <a:off x="4504335" y="297961377"/>
          <a:ext cx="658565" cy="995906"/>
        </a:xfrm>
        <a:prstGeom prst="rect">
          <a:avLst/>
        </a:prstGeom>
        <a:noFill/>
        <a:ln w="9525" cap="flat" cmpd="sng">
          <a:noFill/>
          <a:prstDash val="solid"/>
          <a:miter/>
        </a:ln>
        <a:effectLst/>
      </xdr:spPr>
    </xdr:pic>
    <xdr:clientData/>
  </xdr:twoCellAnchor>
  <xdr:twoCellAnchor>
    <xdr:from>
      <xdr:col>1</xdr:col>
      <xdr:colOff>256884</xdr:colOff>
      <xdr:row>177</xdr:row>
      <xdr:rowOff>695146</xdr:rowOff>
    </xdr:from>
    <xdr:to>
      <xdr:col>1</xdr:col>
      <xdr:colOff>746978</xdr:colOff>
      <xdr:row>179</xdr:row>
      <xdr:rowOff>24853</xdr:rowOff>
    </xdr:to>
    <xdr:pic>
      <xdr:nvPicPr>
        <xdr:cNvPr id="1832" name="Рисунок 1868" descr=" ">
          <a:extLst>
            <a:ext uri="{FF2B5EF4-FFF2-40B4-BE49-F238E27FC236}">
              <a16:creationId xmlns:a16="http://schemas.microsoft.com/office/drawing/2014/main" id="{00000000-0008-0000-0000-000028070000}"/>
            </a:ext>
          </a:extLst>
        </xdr:cNvPr>
        <xdr:cNvPicPr/>
      </xdr:nvPicPr>
      <xdr:blipFill>
        <a:blip xmlns:r="http://schemas.openxmlformats.org/officeDocument/2006/relationships" r:embed="rId1811"/>
        <a:srcRect/>
        <a:stretch>
          <a:fillRect/>
        </a:stretch>
      </xdr:blipFill>
      <xdr:spPr>
        <a:xfrm>
          <a:off x="3900197" y="152476021"/>
          <a:ext cx="490094" cy="1353770"/>
        </a:xfrm>
        <a:prstGeom prst="rect">
          <a:avLst/>
        </a:prstGeom>
        <a:noFill/>
        <a:ln w="9525" cap="flat" cmpd="sng">
          <a:noFill/>
          <a:prstDash val="solid"/>
          <a:miter/>
        </a:ln>
        <a:effectLst/>
      </xdr:spPr>
    </xdr:pic>
    <xdr:clientData/>
  </xdr:twoCellAnchor>
  <xdr:twoCellAnchor>
    <xdr:from>
      <xdr:col>1</xdr:col>
      <xdr:colOff>252704</xdr:colOff>
      <xdr:row>179</xdr:row>
      <xdr:rowOff>11921</xdr:rowOff>
    </xdr:from>
    <xdr:to>
      <xdr:col>1</xdr:col>
      <xdr:colOff>1245656</xdr:colOff>
      <xdr:row>179</xdr:row>
      <xdr:rowOff>937795</xdr:rowOff>
    </xdr:to>
    <xdr:pic>
      <xdr:nvPicPr>
        <xdr:cNvPr id="1833" name="Рисунок 1869" descr=" ">
          <a:extLst>
            <a:ext uri="{FF2B5EF4-FFF2-40B4-BE49-F238E27FC236}">
              <a16:creationId xmlns:a16="http://schemas.microsoft.com/office/drawing/2014/main" id="{00000000-0008-0000-0000-000029070000}"/>
            </a:ext>
          </a:extLst>
        </xdr:cNvPr>
        <xdr:cNvPicPr/>
      </xdr:nvPicPr>
      <xdr:blipFill>
        <a:blip xmlns:r="http://schemas.openxmlformats.org/officeDocument/2006/relationships" r:embed="rId1812"/>
        <a:srcRect/>
        <a:stretch>
          <a:fillRect/>
        </a:stretch>
      </xdr:blipFill>
      <xdr:spPr>
        <a:xfrm>
          <a:off x="3905250" y="151855712"/>
          <a:ext cx="993321" cy="925984"/>
        </a:xfrm>
        <a:prstGeom prst="rect">
          <a:avLst/>
        </a:prstGeom>
        <a:noFill/>
        <a:ln w="9525" cap="flat" cmpd="sng">
          <a:noFill/>
          <a:prstDash val="solid"/>
          <a:miter/>
        </a:ln>
        <a:effectLst/>
      </xdr:spPr>
    </xdr:pic>
    <xdr:clientData/>
  </xdr:twoCellAnchor>
  <xdr:twoCellAnchor>
    <xdr:from>
      <xdr:col>1</xdr:col>
      <xdr:colOff>163330</xdr:colOff>
      <xdr:row>407</xdr:row>
      <xdr:rowOff>727040</xdr:rowOff>
    </xdr:from>
    <xdr:to>
      <xdr:col>1</xdr:col>
      <xdr:colOff>730002</xdr:colOff>
      <xdr:row>409</xdr:row>
      <xdr:rowOff>32906</xdr:rowOff>
    </xdr:to>
    <xdr:pic>
      <xdr:nvPicPr>
        <xdr:cNvPr id="1834" name="Рисунок 1870" descr=" ">
          <a:extLst>
            <a:ext uri="{FF2B5EF4-FFF2-40B4-BE49-F238E27FC236}">
              <a16:creationId xmlns:a16="http://schemas.microsoft.com/office/drawing/2014/main" id="{00000000-0008-0000-0000-00002A070000}"/>
            </a:ext>
          </a:extLst>
        </xdr:cNvPr>
        <xdr:cNvPicPr/>
      </xdr:nvPicPr>
      <xdr:blipFill>
        <a:blip xmlns:r="http://schemas.openxmlformats.org/officeDocument/2006/relationships" r:embed="rId1813"/>
        <a:srcRect/>
        <a:stretch>
          <a:fillRect/>
        </a:stretch>
      </xdr:blipFill>
      <xdr:spPr>
        <a:xfrm>
          <a:off x="3806643" y="359283759"/>
          <a:ext cx="566672" cy="1329928"/>
        </a:xfrm>
        <a:prstGeom prst="rect">
          <a:avLst/>
        </a:prstGeom>
        <a:noFill/>
        <a:ln w="9525" cap="flat" cmpd="sng">
          <a:noFill/>
          <a:prstDash val="solid"/>
          <a:miter/>
        </a:ln>
        <a:effectLst/>
      </xdr:spPr>
    </xdr:pic>
    <xdr:clientData/>
  </xdr:twoCellAnchor>
  <xdr:twoCellAnchor>
    <xdr:from>
      <xdr:col>1</xdr:col>
      <xdr:colOff>30666</xdr:colOff>
      <xdr:row>1747</xdr:row>
      <xdr:rowOff>770587</xdr:rowOff>
    </xdr:from>
    <xdr:to>
      <xdr:col>1</xdr:col>
      <xdr:colOff>615205</xdr:colOff>
      <xdr:row>1749</xdr:row>
      <xdr:rowOff>88374</xdr:rowOff>
    </xdr:to>
    <xdr:pic>
      <xdr:nvPicPr>
        <xdr:cNvPr id="1835" name="Рисунок 1871" descr=" ">
          <a:extLst>
            <a:ext uri="{FF2B5EF4-FFF2-40B4-BE49-F238E27FC236}">
              <a16:creationId xmlns:a16="http://schemas.microsoft.com/office/drawing/2014/main" id="{00000000-0008-0000-0000-00002B070000}"/>
            </a:ext>
          </a:extLst>
        </xdr:cNvPr>
        <xdr:cNvPicPr/>
      </xdr:nvPicPr>
      <xdr:blipFill>
        <a:blip xmlns:r="http://schemas.openxmlformats.org/officeDocument/2006/relationships" r:embed="rId1814"/>
        <a:srcRect/>
        <a:stretch>
          <a:fillRect/>
        </a:stretch>
      </xdr:blipFill>
      <xdr:spPr>
        <a:xfrm>
          <a:off x="3673979" y="1552845525"/>
          <a:ext cx="584539" cy="1341849"/>
        </a:xfrm>
        <a:prstGeom prst="rect">
          <a:avLst/>
        </a:prstGeom>
        <a:noFill/>
        <a:ln w="9525" cap="flat" cmpd="sng">
          <a:noFill/>
          <a:prstDash val="solid"/>
          <a:miter/>
        </a:ln>
        <a:effectLst/>
      </xdr:spPr>
    </xdr:pic>
    <xdr:clientData/>
  </xdr:twoCellAnchor>
  <xdr:twoCellAnchor>
    <xdr:from>
      <xdr:col>1</xdr:col>
      <xdr:colOff>301203</xdr:colOff>
      <xdr:row>275</xdr:row>
      <xdr:rowOff>11921</xdr:rowOff>
    </xdr:from>
    <xdr:to>
      <xdr:col>1</xdr:col>
      <xdr:colOff>1189500</xdr:colOff>
      <xdr:row>275</xdr:row>
      <xdr:rowOff>949716</xdr:rowOff>
    </xdr:to>
    <xdr:pic>
      <xdr:nvPicPr>
        <xdr:cNvPr id="1836" name="Рисунок 1875" descr=" ">
          <a:extLst>
            <a:ext uri="{FF2B5EF4-FFF2-40B4-BE49-F238E27FC236}">
              <a16:creationId xmlns:a16="http://schemas.microsoft.com/office/drawing/2014/main" id="{00000000-0008-0000-0000-00002C070000}"/>
            </a:ext>
          </a:extLst>
        </xdr:cNvPr>
        <xdr:cNvPicPr/>
      </xdr:nvPicPr>
      <xdr:blipFill>
        <a:blip xmlns:r="http://schemas.openxmlformats.org/officeDocument/2006/relationships" r:embed="rId1815"/>
        <a:srcRect/>
        <a:stretch>
          <a:fillRect/>
        </a:stretch>
      </xdr:blipFill>
      <xdr:spPr>
        <a:xfrm>
          <a:off x="3953739" y="248030992"/>
          <a:ext cx="887681" cy="938896"/>
        </a:xfrm>
        <a:prstGeom prst="rect">
          <a:avLst/>
        </a:prstGeom>
        <a:noFill/>
        <a:ln w="9525" cap="flat" cmpd="sng">
          <a:noFill/>
          <a:prstDash val="solid"/>
          <a:miter/>
        </a:ln>
        <a:effectLst/>
      </xdr:spPr>
    </xdr:pic>
    <xdr:clientData/>
  </xdr:twoCellAnchor>
  <xdr:twoCellAnchor>
    <xdr:from>
      <xdr:col>1</xdr:col>
      <xdr:colOff>321624</xdr:colOff>
      <xdr:row>1161</xdr:row>
      <xdr:rowOff>47684</xdr:rowOff>
    </xdr:from>
    <xdr:to>
      <xdr:col>1</xdr:col>
      <xdr:colOff>1194605</xdr:colOff>
      <xdr:row>1161</xdr:row>
      <xdr:rowOff>898058</xdr:rowOff>
    </xdr:to>
    <xdr:pic>
      <xdr:nvPicPr>
        <xdr:cNvPr id="1837" name="Рисунок 1877" descr=" ">
          <a:extLst>
            <a:ext uri="{FF2B5EF4-FFF2-40B4-BE49-F238E27FC236}">
              <a16:creationId xmlns:a16="http://schemas.microsoft.com/office/drawing/2014/main" id="{00000000-0008-0000-0000-00002D070000}"/>
            </a:ext>
          </a:extLst>
        </xdr:cNvPr>
        <xdr:cNvPicPr/>
      </xdr:nvPicPr>
      <xdr:blipFill>
        <a:blip xmlns:r="http://schemas.openxmlformats.org/officeDocument/2006/relationships" r:embed="rId1816"/>
        <a:srcRect/>
        <a:stretch>
          <a:fillRect/>
        </a:stretch>
      </xdr:blipFill>
      <xdr:spPr>
        <a:xfrm>
          <a:off x="3975758" y="978380800"/>
          <a:ext cx="872837" cy="857216"/>
        </a:xfrm>
        <a:prstGeom prst="rect">
          <a:avLst/>
        </a:prstGeom>
        <a:noFill/>
        <a:ln w="9525" cap="flat" cmpd="sng">
          <a:noFill/>
          <a:prstDash val="solid"/>
          <a:miter/>
        </a:ln>
        <a:effectLst/>
      </xdr:spPr>
    </xdr:pic>
    <xdr:clientData/>
  </xdr:twoCellAnchor>
  <xdr:twoCellAnchor>
    <xdr:from>
      <xdr:col>1</xdr:col>
      <xdr:colOff>142944</xdr:colOff>
      <xdr:row>1162</xdr:row>
      <xdr:rowOff>35763</xdr:rowOff>
    </xdr:from>
    <xdr:to>
      <xdr:col>1</xdr:col>
      <xdr:colOff>1314576</xdr:colOff>
      <xdr:row>1162</xdr:row>
      <xdr:rowOff>898058</xdr:rowOff>
    </xdr:to>
    <xdr:pic>
      <xdr:nvPicPr>
        <xdr:cNvPr id="1838" name="Рисунок 1878" descr=" ">
          <a:extLst>
            <a:ext uri="{FF2B5EF4-FFF2-40B4-BE49-F238E27FC236}">
              <a16:creationId xmlns:a16="http://schemas.microsoft.com/office/drawing/2014/main" id="{00000000-0008-0000-0000-00002E070000}"/>
            </a:ext>
          </a:extLst>
        </xdr:cNvPr>
        <xdr:cNvPicPr/>
      </xdr:nvPicPr>
      <xdr:blipFill>
        <a:blip xmlns:r="http://schemas.openxmlformats.org/officeDocument/2006/relationships" r:embed="rId1817"/>
        <a:srcRect/>
        <a:stretch>
          <a:fillRect/>
        </a:stretch>
      </xdr:blipFill>
      <xdr:spPr>
        <a:xfrm>
          <a:off x="3796714" y="979374080"/>
          <a:ext cx="1172132" cy="871232"/>
        </a:xfrm>
        <a:prstGeom prst="rect">
          <a:avLst/>
        </a:prstGeom>
        <a:noFill/>
        <a:ln w="9525" cap="flat" cmpd="sng">
          <a:noFill/>
          <a:prstDash val="solid"/>
          <a:miter/>
        </a:ln>
        <a:effectLst/>
      </xdr:spPr>
    </xdr:pic>
    <xdr:clientData/>
  </xdr:twoCellAnchor>
  <xdr:twoCellAnchor>
    <xdr:from>
      <xdr:col>1</xdr:col>
      <xdr:colOff>347150</xdr:colOff>
      <xdr:row>522</xdr:row>
      <xdr:rowOff>59605</xdr:rowOff>
    </xdr:from>
    <xdr:to>
      <xdr:col>1</xdr:col>
      <xdr:colOff>1143553</xdr:colOff>
      <xdr:row>523</xdr:row>
      <xdr:rowOff>770899</xdr:rowOff>
    </xdr:to>
    <xdr:pic>
      <xdr:nvPicPr>
        <xdr:cNvPr id="1839" name="Рисунок 1879" descr=" ">
          <a:extLst>
            <a:ext uri="{FF2B5EF4-FFF2-40B4-BE49-F238E27FC236}">
              <a16:creationId xmlns:a16="http://schemas.microsoft.com/office/drawing/2014/main" id="{00000000-0008-0000-0000-00002F070000}"/>
            </a:ext>
          </a:extLst>
        </xdr:cNvPr>
        <xdr:cNvPicPr/>
      </xdr:nvPicPr>
      <xdr:blipFill>
        <a:blip xmlns:r="http://schemas.openxmlformats.org/officeDocument/2006/relationships" r:embed="rId1818"/>
        <a:srcRect/>
        <a:stretch>
          <a:fillRect/>
        </a:stretch>
      </xdr:blipFill>
      <xdr:spPr>
        <a:xfrm>
          <a:off x="4000500" y="458343008"/>
          <a:ext cx="795151" cy="1715008"/>
        </a:xfrm>
        <a:prstGeom prst="rect">
          <a:avLst/>
        </a:prstGeom>
        <a:noFill/>
        <a:ln w="9525" cap="flat" cmpd="sng">
          <a:noFill/>
          <a:prstDash val="solid"/>
          <a:miter/>
        </a:ln>
        <a:effectLst/>
      </xdr:spPr>
    </xdr:pic>
    <xdr:clientData/>
  </xdr:twoCellAnchor>
  <xdr:twoCellAnchor>
    <xdr:from>
      <xdr:col>1</xdr:col>
      <xdr:colOff>142944</xdr:colOff>
      <xdr:row>1212</xdr:row>
      <xdr:rowOff>35763</xdr:rowOff>
    </xdr:from>
    <xdr:to>
      <xdr:col>1</xdr:col>
      <xdr:colOff>768325</xdr:colOff>
      <xdr:row>1213</xdr:row>
      <xdr:rowOff>278159</xdr:rowOff>
    </xdr:to>
    <xdr:pic>
      <xdr:nvPicPr>
        <xdr:cNvPr id="1840" name="Рисунок 1880" descr=" ">
          <a:extLst>
            <a:ext uri="{FF2B5EF4-FFF2-40B4-BE49-F238E27FC236}">
              <a16:creationId xmlns:a16="http://schemas.microsoft.com/office/drawing/2014/main" id="{00000000-0008-0000-0000-000030070000}"/>
            </a:ext>
          </a:extLst>
        </xdr:cNvPr>
        <xdr:cNvPicPr/>
      </xdr:nvPicPr>
      <xdr:blipFill>
        <a:blip xmlns:r="http://schemas.openxmlformats.org/officeDocument/2006/relationships" r:embed="rId1819"/>
        <a:srcRect/>
        <a:stretch>
          <a:fillRect/>
        </a:stretch>
      </xdr:blipFill>
      <xdr:spPr>
        <a:xfrm>
          <a:off x="3796393" y="1027706688"/>
          <a:ext cx="625929" cy="1251840"/>
        </a:xfrm>
        <a:prstGeom prst="rect">
          <a:avLst/>
        </a:prstGeom>
        <a:noFill/>
        <a:ln w="9525" cap="flat" cmpd="sng">
          <a:noFill/>
          <a:prstDash val="solid"/>
          <a:miter/>
        </a:ln>
        <a:effectLst/>
      </xdr:spPr>
    </xdr:pic>
    <xdr:clientData/>
  </xdr:twoCellAnchor>
  <xdr:twoCellAnchor>
    <xdr:from>
      <xdr:col>1</xdr:col>
      <xdr:colOff>171022</xdr:colOff>
      <xdr:row>1412</xdr:row>
      <xdr:rowOff>834479</xdr:rowOff>
    </xdr:from>
    <xdr:to>
      <xdr:col>1</xdr:col>
      <xdr:colOff>760667</xdr:colOff>
      <xdr:row>1413</xdr:row>
      <xdr:rowOff>874216</xdr:rowOff>
    </xdr:to>
    <xdr:pic>
      <xdr:nvPicPr>
        <xdr:cNvPr id="1841" name="Рисунок 1881" descr=" ">
          <a:extLst>
            <a:ext uri="{FF2B5EF4-FFF2-40B4-BE49-F238E27FC236}">
              <a16:creationId xmlns:a16="http://schemas.microsoft.com/office/drawing/2014/main" id="{00000000-0008-0000-0000-000031070000}"/>
            </a:ext>
          </a:extLst>
        </xdr:cNvPr>
        <xdr:cNvPicPr/>
      </xdr:nvPicPr>
      <xdr:blipFill>
        <a:blip xmlns:r="http://schemas.openxmlformats.org/officeDocument/2006/relationships" r:embed="rId1820"/>
        <a:srcRect/>
        <a:stretch>
          <a:fillRect/>
        </a:stretch>
      </xdr:blipFill>
      <xdr:spPr>
        <a:xfrm>
          <a:off x="3823607" y="1212205952"/>
          <a:ext cx="590550" cy="1047680"/>
        </a:xfrm>
        <a:prstGeom prst="rect">
          <a:avLst/>
        </a:prstGeom>
        <a:noFill/>
        <a:ln w="9525" cap="flat" cmpd="sng">
          <a:noFill/>
          <a:prstDash val="solid"/>
          <a:miter/>
        </a:ln>
        <a:effectLst/>
      </xdr:spPr>
    </xdr:pic>
    <xdr:clientData/>
  </xdr:twoCellAnchor>
  <xdr:twoCellAnchor>
    <xdr:from>
      <xdr:col>1</xdr:col>
      <xdr:colOff>130181</xdr:colOff>
      <xdr:row>1501</xdr:row>
      <xdr:rowOff>35763</xdr:rowOff>
    </xdr:from>
    <xdr:to>
      <xdr:col>1</xdr:col>
      <xdr:colOff>1000124</xdr:colOff>
      <xdr:row>1502</xdr:row>
      <xdr:rowOff>11906</xdr:rowOff>
    </xdr:to>
    <xdr:pic>
      <xdr:nvPicPr>
        <xdr:cNvPr id="1842" name="Рисунок 1883" descr=" ">
          <a:extLst>
            <a:ext uri="{FF2B5EF4-FFF2-40B4-BE49-F238E27FC236}">
              <a16:creationId xmlns:a16="http://schemas.microsoft.com/office/drawing/2014/main" id="{00000000-0008-0000-0000-000032070000}"/>
            </a:ext>
          </a:extLst>
        </xdr:cNvPr>
        <xdr:cNvPicPr/>
      </xdr:nvPicPr>
      <xdr:blipFill>
        <a:blip xmlns:r="http://schemas.openxmlformats.org/officeDocument/2006/relationships" r:embed="rId1821"/>
        <a:srcRect/>
        <a:stretch>
          <a:fillRect/>
        </a:stretch>
      </xdr:blipFill>
      <xdr:spPr>
        <a:xfrm>
          <a:off x="3773494" y="1313759482"/>
          <a:ext cx="869943" cy="988174"/>
        </a:xfrm>
        <a:prstGeom prst="rect">
          <a:avLst/>
        </a:prstGeom>
        <a:noFill/>
        <a:ln w="9525" cap="flat" cmpd="sng">
          <a:noFill/>
          <a:prstDash val="solid"/>
          <a:miter/>
        </a:ln>
        <a:effectLst/>
      </xdr:spPr>
    </xdr:pic>
    <xdr:clientData/>
  </xdr:twoCellAnchor>
  <xdr:twoCellAnchor>
    <xdr:from>
      <xdr:col>1</xdr:col>
      <xdr:colOff>183785</xdr:colOff>
      <xdr:row>1496</xdr:row>
      <xdr:rowOff>23842</xdr:rowOff>
    </xdr:from>
    <xdr:to>
      <xdr:col>1</xdr:col>
      <xdr:colOff>1299260</xdr:colOff>
      <xdr:row>1496</xdr:row>
      <xdr:rowOff>925874</xdr:rowOff>
    </xdr:to>
    <xdr:pic>
      <xdr:nvPicPr>
        <xdr:cNvPr id="1843" name="Рисунок 1889" descr=" ">
          <a:extLst>
            <a:ext uri="{FF2B5EF4-FFF2-40B4-BE49-F238E27FC236}">
              <a16:creationId xmlns:a16="http://schemas.microsoft.com/office/drawing/2014/main" id="{00000000-0008-0000-0000-000033070000}"/>
            </a:ext>
          </a:extLst>
        </xdr:cNvPr>
        <xdr:cNvPicPr/>
      </xdr:nvPicPr>
      <xdr:blipFill>
        <a:blip xmlns:r="http://schemas.openxmlformats.org/officeDocument/2006/relationships" r:embed="rId1822"/>
        <a:srcRect/>
        <a:stretch>
          <a:fillRect/>
        </a:stretch>
      </xdr:blipFill>
      <xdr:spPr>
        <a:xfrm>
          <a:off x="3837213" y="1288256256"/>
          <a:ext cx="1115233" cy="910336"/>
        </a:xfrm>
        <a:prstGeom prst="rect">
          <a:avLst/>
        </a:prstGeom>
        <a:noFill/>
        <a:ln w="9525" cap="flat" cmpd="sng">
          <a:noFill/>
          <a:prstDash val="solid"/>
          <a:miter/>
        </a:ln>
        <a:effectLst/>
      </xdr:spPr>
    </xdr:pic>
    <xdr:clientData/>
  </xdr:twoCellAnchor>
  <xdr:twoCellAnchor>
    <xdr:from>
      <xdr:col>1</xdr:col>
      <xdr:colOff>171022</xdr:colOff>
      <xdr:row>1497</xdr:row>
      <xdr:rowOff>23842</xdr:rowOff>
    </xdr:from>
    <xdr:to>
      <xdr:col>1</xdr:col>
      <xdr:colOff>1309471</xdr:colOff>
      <xdr:row>1497</xdr:row>
      <xdr:rowOff>925874</xdr:rowOff>
    </xdr:to>
    <xdr:pic>
      <xdr:nvPicPr>
        <xdr:cNvPr id="1844" name="Рисунок 1890" descr=" ">
          <a:extLst>
            <a:ext uri="{FF2B5EF4-FFF2-40B4-BE49-F238E27FC236}">
              <a16:creationId xmlns:a16="http://schemas.microsoft.com/office/drawing/2014/main" id="{00000000-0008-0000-0000-000034070000}"/>
            </a:ext>
          </a:extLst>
        </xdr:cNvPr>
        <xdr:cNvPicPr/>
      </xdr:nvPicPr>
      <xdr:blipFill>
        <a:blip xmlns:r="http://schemas.openxmlformats.org/officeDocument/2006/relationships" r:embed="rId1823"/>
        <a:srcRect/>
        <a:stretch>
          <a:fillRect/>
        </a:stretch>
      </xdr:blipFill>
      <xdr:spPr>
        <a:xfrm>
          <a:off x="3823928" y="1289263488"/>
          <a:ext cx="1137993" cy="910464"/>
        </a:xfrm>
        <a:prstGeom prst="rect">
          <a:avLst/>
        </a:prstGeom>
        <a:noFill/>
        <a:ln w="9525" cap="flat" cmpd="sng">
          <a:noFill/>
          <a:prstDash val="solid"/>
          <a:miter/>
        </a:ln>
        <a:effectLst/>
      </xdr:spPr>
    </xdr:pic>
    <xdr:clientData/>
  </xdr:twoCellAnchor>
  <xdr:twoCellAnchor>
    <xdr:from>
      <xdr:col>1</xdr:col>
      <xdr:colOff>171022</xdr:colOff>
      <xdr:row>1498</xdr:row>
      <xdr:rowOff>35763</xdr:rowOff>
    </xdr:from>
    <xdr:to>
      <xdr:col>1</xdr:col>
      <xdr:colOff>1296708</xdr:colOff>
      <xdr:row>1498</xdr:row>
      <xdr:rowOff>949716</xdr:rowOff>
    </xdr:to>
    <xdr:pic>
      <xdr:nvPicPr>
        <xdr:cNvPr id="1845" name="Рисунок 1891" descr=" ">
          <a:extLst>
            <a:ext uri="{FF2B5EF4-FFF2-40B4-BE49-F238E27FC236}">
              <a16:creationId xmlns:a16="http://schemas.microsoft.com/office/drawing/2014/main" id="{00000000-0008-0000-0000-000035070000}"/>
            </a:ext>
          </a:extLst>
        </xdr:cNvPr>
        <xdr:cNvPicPr/>
      </xdr:nvPicPr>
      <xdr:blipFill>
        <a:blip xmlns:r="http://schemas.openxmlformats.org/officeDocument/2006/relationships" r:embed="rId1824"/>
        <a:srcRect/>
        <a:stretch>
          <a:fillRect/>
        </a:stretch>
      </xdr:blipFill>
      <xdr:spPr>
        <a:xfrm>
          <a:off x="3824250" y="1290284416"/>
          <a:ext cx="1126613" cy="910336"/>
        </a:xfrm>
        <a:prstGeom prst="rect">
          <a:avLst/>
        </a:prstGeom>
        <a:noFill/>
        <a:ln w="9525" cap="flat" cmpd="sng">
          <a:noFill/>
          <a:prstDash val="solid"/>
          <a:miter/>
        </a:ln>
        <a:effectLst/>
      </xdr:spPr>
    </xdr:pic>
    <xdr:clientData/>
  </xdr:twoCellAnchor>
  <xdr:twoCellAnchor>
    <xdr:from>
      <xdr:col>1</xdr:col>
      <xdr:colOff>183785</xdr:colOff>
      <xdr:row>1499</xdr:row>
      <xdr:rowOff>23842</xdr:rowOff>
    </xdr:from>
    <xdr:to>
      <xdr:col>1</xdr:col>
      <xdr:colOff>1299260</xdr:colOff>
      <xdr:row>1499</xdr:row>
      <xdr:rowOff>937795</xdr:rowOff>
    </xdr:to>
    <xdr:pic>
      <xdr:nvPicPr>
        <xdr:cNvPr id="1846" name="Рисунок 1892" descr=" ">
          <a:extLst>
            <a:ext uri="{FF2B5EF4-FFF2-40B4-BE49-F238E27FC236}">
              <a16:creationId xmlns:a16="http://schemas.microsoft.com/office/drawing/2014/main" id="{00000000-0008-0000-0000-000036070000}"/>
            </a:ext>
          </a:extLst>
        </xdr:cNvPr>
        <xdr:cNvPicPr/>
      </xdr:nvPicPr>
      <xdr:blipFill>
        <a:blip xmlns:r="http://schemas.openxmlformats.org/officeDocument/2006/relationships" r:embed="rId1825"/>
        <a:srcRect/>
        <a:stretch>
          <a:fillRect/>
        </a:stretch>
      </xdr:blipFill>
      <xdr:spPr>
        <a:xfrm>
          <a:off x="3838177" y="1291277952"/>
          <a:ext cx="1115233" cy="910464"/>
        </a:xfrm>
        <a:prstGeom prst="rect">
          <a:avLst/>
        </a:prstGeom>
        <a:noFill/>
        <a:ln w="9525" cap="flat" cmpd="sng">
          <a:noFill/>
          <a:prstDash val="solid"/>
          <a:miter/>
        </a:ln>
        <a:effectLst/>
      </xdr:spPr>
    </xdr:pic>
    <xdr:clientData/>
  </xdr:twoCellAnchor>
  <xdr:twoCellAnchor>
    <xdr:from>
      <xdr:col>1</xdr:col>
      <xdr:colOff>145496</xdr:colOff>
      <xdr:row>1500</xdr:row>
      <xdr:rowOff>23842</xdr:rowOff>
    </xdr:from>
    <xdr:to>
      <xdr:col>1</xdr:col>
      <xdr:colOff>1294155</xdr:colOff>
      <xdr:row>1500</xdr:row>
      <xdr:rowOff>937795</xdr:rowOff>
    </xdr:to>
    <xdr:pic>
      <xdr:nvPicPr>
        <xdr:cNvPr id="1847" name="Рисунок 1893" descr=" ">
          <a:extLst>
            <a:ext uri="{FF2B5EF4-FFF2-40B4-BE49-F238E27FC236}">
              <a16:creationId xmlns:a16="http://schemas.microsoft.com/office/drawing/2014/main" id="{00000000-0008-0000-0000-000037070000}"/>
            </a:ext>
          </a:extLst>
        </xdr:cNvPr>
        <xdr:cNvPicPr/>
      </xdr:nvPicPr>
      <xdr:blipFill>
        <a:blip xmlns:r="http://schemas.openxmlformats.org/officeDocument/2006/relationships" r:embed="rId1826"/>
        <a:srcRect/>
        <a:stretch>
          <a:fillRect/>
        </a:stretch>
      </xdr:blipFill>
      <xdr:spPr>
        <a:xfrm>
          <a:off x="3797678" y="1292285312"/>
          <a:ext cx="1149372" cy="910336"/>
        </a:xfrm>
        <a:prstGeom prst="rect">
          <a:avLst/>
        </a:prstGeom>
        <a:noFill/>
        <a:ln w="9525" cap="flat" cmpd="sng">
          <a:noFill/>
          <a:prstDash val="solid"/>
          <a:miter/>
        </a:ln>
        <a:effectLst/>
      </xdr:spPr>
    </xdr:pic>
    <xdr:clientData/>
  </xdr:twoCellAnchor>
  <xdr:twoCellAnchor>
    <xdr:from>
      <xdr:col>1</xdr:col>
      <xdr:colOff>61261</xdr:colOff>
      <xdr:row>928</xdr:row>
      <xdr:rowOff>35763</xdr:rowOff>
    </xdr:from>
    <xdr:to>
      <xdr:col>1</xdr:col>
      <xdr:colOff>1409021</xdr:colOff>
      <xdr:row>928</xdr:row>
      <xdr:rowOff>913953</xdr:rowOff>
    </xdr:to>
    <xdr:pic>
      <xdr:nvPicPr>
        <xdr:cNvPr id="1848" name="Рисунок 1894" descr=" ">
          <a:extLst>
            <a:ext uri="{FF2B5EF4-FFF2-40B4-BE49-F238E27FC236}">
              <a16:creationId xmlns:a16="http://schemas.microsoft.com/office/drawing/2014/main" id="{00000000-0008-0000-0000-000038070000}"/>
            </a:ext>
          </a:extLst>
        </xdr:cNvPr>
        <xdr:cNvPicPr/>
      </xdr:nvPicPr>
      <xdr:blipFill>
        <a:blip xmlns:r="http://schemas.openxmlformats.org/officeDocument/2006/relationships" r:embed="rId1827"/>
        <a:srcRect/>
        <a:stretch>
          <a:fillRect/>
        </a:stretch>
      </xdr:blipFill>
      <xdr:spPr>
        <a:xfrm>
          <a:off x="3714749" y="771402560"/>
          <a:ext cx="1347108" cy="883328"/>
        </a:xfrm>
        <a:prstGeom prst="rect">
          <a:avLst/>
        </a:prstGeom>
        <a:noFill/>
        <a:ln w="9525" cap="flat" cmpd="sng">
          <a:noFill/>
          <a:prstDash val="solid"/>
          <a:miter/>
        </a:ln>
        <a:effectLst/>
      </xdr:spPr>
    </xdr:pic>
    <xdr:clientData/>
  </xdr:twoCellAnchor>
  <xdr:twoCellAnchor>
    <xdr:from>
      <xdr:col>1</xdr:col>
      <xdr:colOff>48498</xdr:colOff>
      <xdr:row>517</xdr:row>
      <xdr:rowOff>87421</xdr:rowOff>
    </xdr:from>
    <xdr:to>
      <xdr:col>1</xdr:col>
      <xdr:colOff>1429442</xdr:colOff>
      <xdr:row>517</xdr:row>
      <xdr:rowOff>850374</xdr:rowOff>
    </xdr:to>
    <xdr:pic>
      <xdr:nvPicPr>
        <xdr:cNvPr id="1849" name="Рисунок 1895" descr=" ">
          <a:extLst>
            <a:ext uri="{FF2B5EF4-FFF2-40B4-BE49-F238E27FC236}">
              <a16:creationId xmlns:a16="http://schemas.microsoft.com/office/drawing/2014/main" id="{00000000-0008-0000-0000-000039070000}"/>
            </a:ext>
          </a:extLst>
        </xdr:cNvPr>
        <xdr:cNvPicPr/>
      </xdr:nvPicPr>
      <xdr:blipFill>
        <a:blip xmlns:r="http://schemas.openxmlformats.org/officeDocument/2006/relationships" r:embed="rId1828"/>
        <a:srcRect/>
        <a:stretch>
          <a:fillRect/>
        </a:stretch>
      </xdr:blipFill>
      <xdr:spPr>
        <a:xfrm>
          <a:off x="3701143" y="456356352"/>
          <a:ext cx="1381125" cy="762016"/>
        </a:xfrm>
        <a:prstGeom prst="rect">
          <a:avLst/>
        </a:prstGeom>
        <a:noFill/>
        <a:ln w="9525" cap="flat" cmpd="sng">
          <a:noFill/>
          <a:prstDash val="solid"/>
          <a:miter/>
        </a:ln>
        <a:effectLst/>
      </xdr:spPr>
    </xdr:pic>
    <xdr:clientData/>
  </xdr:twoCellAnchor>
  <xdr:twoCellAnchor>
    <xdr:from>
      <xdr:col>1</xdr:col>
      <xdr:colOff>61261</xdr:colOff>
      <xdr:row>518</xdr:row>
      <xdr:rowOff>99342</xdr:rowOff>
    </xdr:from>
    <xdr:to>
      <xdr:col>1</xdr:col>
      <xdr:colOff>1424337</xdr:colOff>
      <xdr:row>518</xdr:row>
      <xdr:rowOff>862295</xdr:rowOff>
    </xdr:to>
    <xdr:pic>
      <xdr:nvPicPr>
        <xdr:cNvPr id="1850" name="Рисунок 1896" descr=" ">
          <a:extLst>
            <a:ext uri="{FF2B5EF4-FFF2-40B4-BE49-F238E27FC236}">
              <a16:creationId xmlns:a16="http://schemas.microsoft.com/office/drawing/2014/main" id="{00000000-0008-0000-0000-00003A070000}"/>
            </a:ext>
          </a:extLst>
        </xdr:cNvPr>
        <xdr:cNvPicPr/>
      </xdr:nvPicPr>
      <xdr:blipFill>
        <a:blip xmlns:r="http://schemas.openxmlformats.org/officeDocument/2006/relationships" r:embed="rId1829"/>
        <a:srcRect/>
        <a:stretch>
          <a:fillRect/>
        </a:stretch>
      </xdr:blipFill>
      <xdr:spPr>
        <a:xfrm>
          <a:off x="3715072" y="457377216"/>
          <a:ext cx="1362075" cy="761984"/>
        </a:xfrm>
        <a:prstGeom prst="rect">
          <a:avLst/>
        </a:prstGeom>
        <a:noFill/>
        <a:ln w="9525" cap="flat" cmpd="sng">
          <a:noFill/>
          <a:prstDash val="solid"/>
          <a:miter/>
        </a:ln>
        <a:effectLst/>
      </xdr:spPr>
    </xdr:pic>
    <xdr:clientData/>
  </xdr:twoCellAnchor>
  <xdr:twoCellAnchor>
    <xdr:from>
      <xdr:col>1</xdr:col>
      <xdr:colOff>20420</xdr:colOff>
      <xdr:row>519</xdr:row>
      <xdr:rowOff>99342</xdr:rowOff>
    </xdr:from>
    <xdr:to>
      <xdr:col>1</xdr:col>
      <xdr:colOff>1460073</xdr:colOff>
      <xdr:row>519</xdr:row>
      <xdr:rowOff>862295</xdr:rowOff>
    </xdr:to>
    <xdr:pic>
      <xdr:nvPicPr>
        <xdr:cNvPr id="1851" name="Рисунок 1897" descr=" ">
          <a:extLst>
            <a:ext uri="{FF2B5EF4-FFF2-40B4-BE49-F238E27FC236}">
              <a16:creationId xmlns:a16="http://schemas.microsoft.com/office/drawing/2014/main" id="{00000000-0008-0000-0000-00003B070000}"/>
            </a:ext>
          </a:extLst>
        </xdr:cNvPr>
        <xdr:cNvPicPr/>
      </xdr:nvPicPr>
      <xdr:blipFill>
        <a:blip xmlns:r="http://schemas.openxmlformats.org/officeDocument/2006/relationships" r:embed="rId1830"/>
        <a:srcRect/>
        <a:stretch>
          <a:fillRect/>
        </a:stretch>
      </xdr:blipFill>
      <xdr:spPr>
        <a:xfrm>
          <a:off x="3674571" y="458384480"/>
          <a:ext cx="1438275" cy="761984"/>
        </a:xfrm>
        <a:prstGeom prst="rect">
          <a:avLst/>
        </a:prstGeom>
        <a:noFill/>
        <a:ln w="9525" cap="flat" cmpd="sng">
          <a:noFill/>
          <a:prstDash val="solid"/>
          <a:miter/>
        </a:ln>
        <a:effectLst/>
      </xdr:spPr>
    </xdr:pic>
    <xdr:clientData/>
  </xdr:twoCellAnchor>
  <xdr:twoCellAnchor>
    <xdr:from>
      <xdr:col>1</xdr:col>
      <xdr:colOff>33183</xdr:colOff>
      <xdr:row>1545</xdr:row>
      <xdr:rowOff>59605</xdr:rowOff>
    </xdr:from>
    <xdr:to>
      <xdr:col>1</xdr:col>
      <xdr:colOff>1437100</xdr:colOff>
      <xdr:row>1545</xdr:row>
      <xdr:rowOff>874216</xdr:rowOff>
    </xdr:to>
    <xdr:pic>
      <xdr:nvPicPr>
        <xdr:cNvPr id="1852" name="Рисунок 1898" descr=" ">
          <a:extLst>
            <a:ext uri="{FF2B5EF4-FFF2-40B4-BE49-F238E27FC236}">
              <a16:creationId xmlns:a16="http://schemas.microsoft.com/office/drawing/2014/main" id="{00000000-0008-0000-0000-00003C070000}"/>
            </a:ext>
          </a:extLst>
        </xdr:cNvPr>
        <xdr:cNvPicPr/>
      </xdr:nvPicPr>
      <xdr:blipFill>
        <a:blip xmlns:r="http://schemas.openxmlformats.org/officeDocument/2006/relationships" r:embed="rId1831"/>
        <a:srcRect/>
        <a:stretch>
          <a:fillRect/>
        </a:stretch>
      </xdr:blipFill>
      <xdr:spPr>
        <a:xfrm>
          <a:off x="3687536" y="1341664256"/>
          <a:ext cx="1401535" cy="806656"/>
        </a:xfrm>
        <a:prstGeom prst="rect">
          <a:avLst/>
        </a:prstGeom>
        <a:noFill/>
        <a:ln w="9525" cap="flat" cmpd="sng">
          <a:noFill/>
          <a:prstDash val="solid"/>
          <a:miter/>
        </a:ln>
        <a:effectLst/>
      </xdr:spPr>
    </xdr:pic>
    <xdr:clientData/>
  </xdr:twoCellAnchor>
  <xdr:twoCellAnchor>
    <xdr:from>
      <xdr:col>1</xdr:col>
      <xdr:colOff>267986</xdr:colOff>
      <xdr:row>330</xdr:row>
      <xdr:rowOff>656284</xdr:rowOff>
    </xdr:from>
    <xdr:to>
      <xdr:col>1</xdr:col>
      <xdr:colOff>921445</xdr:colOff>
      <xdr:row>332</xdr:row>
      <xdr:rowOff>81470</xdr:rowOff>
    </xdr:to>
    <xdr:pic>
      <xdr:nvPicPr>
        <xdr:cNvPr id="1853" name="Рисунок 1899" descr=" ">
          <a:extLst>
            <a:ext uri="{FF2B5EF4-FFF2-40B4-BE49-F238E27FC236}">
              <a16:creationId xmlns:a16="http://schemas.microsoft.com/office/drawing/2014/main" id="{00000000-0008-0000-0000-00003D070000}"/>
            </a:ext>
          </a:extLst>
        </xdr:cNvPr>
        <xdr:cNvPicPr/>
      </xdr:nvPicPr>
      <xdr:blipFill>
        <a:blip xmlns:r="http://schemas.openxmlformats.org/officeDocument/2006/relationships" r:embed="rId1832"/>
        <a:srcRect/>
        <a:stretch>
          <a:fillRect/>
        </a:stretch>
      </xdr:blipFill>
      <xdr:spPr>
        <a:xfrm>
          <a:off x="3911299" y="296002722"/>
          <a:ext cx="653459" cy="1187311"/>
        </a:xfrm>
        <a:prstGeom prst="rect">
          <a:avLst/>
        </a:prstGeom>
        <a:noFill/>
        <a:ln w="9525" cap="flat" cmpd="sng">
          <a:noFill/>
          <a:prstDash val="solid"/>
          <a:miter/>
        </a:ln>
        <a:effectLst/>
      </xdr:spPr>
    </xdr:pic>
    <xdr:clientData/>
  </xdr:twoCellAnchor>
  <xdr:twoCellAnchor>
    <xdr:from>
      <xdr:col>1</xdr:col>
      <xdr:colOff>456911</xdr:colOff>
      <xdr:row>696</xdr:row>
      <xdr:rowOff>11921</xdr:rowOff>
    </xdr:from>
    <xdr:to>
      <xdr:col>1</xdr:col>
      <xdr:colOff>1054213</xdr:colOff>
      <xdr:row>696</xdr:row>
      <xdr:rowOff>949716</xdr:rowOff>
    </xdr:to>
    <xdr:pic>
      <xdr:nvPicPr>
        <xdr:cNvPr id="1854" name="Рисунок 1900" descr=" ">
          <a:extLst>
            <a:ext uri="{FF2B5EF4-FFF2-40B4-BE49-F238E27FC236}">
              <a16:creationId xmlns:a16="http://schemas.microsoft.com/office/drawing/2014/main" id="{00000000-0008-0000-0000-00003E070000}"/>
            </a:ext>
          </a:extLst>
        </xdr:cNvPr>
        <xdr:cNvPicPr/>
      </xdr:nvPicPr>
      <xdr:blipFill>
        <a:blip xmlns:r="http://schemas.openxmlformats.org/officeDocument/2006/relationships" r:embed="rId1833"/>
        <a:srcRect/>
        <a:stretch>
          <a:fillRect/>
        </a:stretch>
      </xdr:blipFill>
      <xdr:spPr>
        <a:xfrm>
          <a:off x="4109356" y="598006720"/>
          <a:ext cx="598544" cy="938880"/>
        </a:xfrm>
        <a:prstGeom prst="rect">
          <a:avLst/>
        </a:prstGeom>
        <a:noFill/>
        <a:ln w="9525" cap="flat" cmpd="sng">
          <a:noFill/>
          <a:prstDash val="solid"/>
          <a:miter/>
        </a:ln>
        <a:effectLst/>
      </xdr:spPr>
    </xdr:pic>
    <xdr:clientData/>
  </xdr:twoCellAnchor>
  <xdr:twoCellAnchor>
    <xdr:from>
      <xdr:col>1</xdr:col>
      <xdr:colOff>1469098</xdr:colOff>
      <xdr:row>442</xdr:row>
      <xdr:rowOff>845358</xdr:rowOff>
    </xdr:from>
    <xdr:to>
      <xdr:col>1</xdr:col>
      <xdr:colOff>2099584</xdr:colOff>
      <xdr:row>444</xdr:row>
      <xdr:rowOff>214312</xdr:rowOff>
    </xdr:to>
    <xdr:pic>
      <xdr:nvPicPr>
        <xdr:cNvPr id="1855" name="Рисунок 1882" descr=" ">
          <a:extLst>
            <a:ext uri="{FF2B5EF4-FFF2-40B4-BE49-F238E27FC236}">
              <a16:creationId xmlns:a16="http://schemas.microsoft.com/office/drawing/2014/main" id="{00000000-0008-0000-0000-00003F070000}"/>
            </a:ext>
          </a:extLst>
        </xdr:cNvPr>
        <xdr:cNvPicPr/>
      </xdr:nvPicPr>
      <xdr:blipFill>
        <a:blip xmlns:r="http://schemas.openxmlformats.org/officeDocument/2006/relationships" r:embed="rId1834"/>
        <a:srcRect/>
        <a:stretch>
          <a:fillRect/>
        </a:stretch>
      </xdr:blipFill>
      <xdr:spPr>
        <a:xfrm>
          <a:off x="5112411" y="391203671"/>
          <a:ext cx="630486" cy="1393016"/>
        </a:xfrm>
        <a:prstGeom prst="rect">
          <a:avLst/>
        </a:prstGeom>
        <a:noFill/>
        <a:ln w="9525" cap="flat" cmpd="sng">
          <a:noFill/>
          <a:prstDash val="solid"/>
          <a:miter/>
        </a:ln>
        <a:effectLst/>
      </xdr:spPr>
    </xdr:pic>
    <xdr:clientData/>
  </xdr:twoCellAnchor>
  <xdr:twoCellAnchor>
    <xdr:from>
      <xdr:col>1</xdr:col>
      <xdr:colOff>303756</xdr:colOff>
      <xdr:row>509</xdr:row>
      <xdr:rowOff>23842</xdr:rowOff>
    </xdr:from>
    <xdr:to>
      <xdr:col>1</xdr:col>
      <xdr:colOff>1217578</xdr:colOff>
      <xdr:row>509</xdr:row>
      <xdr:rowOff>937795</xdr:rowOff>
    </xdr:to>
    <xdr:pic>
      <xdr:nvPicPr>
        <xdr:cNvPr id="1856" name="Рисунок 1884" descr=" ">
          <a:extLst>
            <a:ext uri="{FF2B5EF4-FFF2-40B4-BE49-F238E27FC236}">
              <a16:creationId xmlns:a16="http://schemas.microsoft.com/office/drawing/2014/main" id="{00000000-0008-0000-0000-000040070000}"/>
            </a:ext>
          </a:extLst>
        </xdr:cNvPr>
        <xdr:cNvPicPr/>
      </xdr:nvPicPr>
      <xdr:blipFill>
        <a:blip xmlns:r="http://schemas.openxmlformats.org/officeDocument/2006/relationships" r:embed="rId1835"/>
        <a:srcRect/>
        <a:stretch>
          <a:fillRect/>
        </a:stretch>
      </xdr:blipFill>
      <xdr:spPr>
        <a:xfrm>
          <a:off x="3957573" y="450124288"/>
          <a:ext cx="913783" cy="922176"/>
        </a:xfrm>
        <a:prstGeom prst="rect">
          <a:avLst/>
        </a:prstGeom>
        <a:noFill/>
        <a:ln w="9525" cap="flat" cmpd="sng">
          <a:noFill/>
          <a:prstDash val="solid"/>
          <a:miter/>
        </a:ln>
        <a:effectLst/>
      </xdr:spPr>
    </xdr:pic>
    <xdr:clientData/>
  </xdr:twoCellAnchor>
  <xdr:twoCellAnchor>
    <xdr:from>
      <xdr:col>1</xdr:col>
      <xdr:colOff>252704</xdr:colOff>
      <xdr:row>1201</xdr:row>
      <xdr:rowOff>0</xdr:rowOff>
    </xdr:from>
    <xdr:to>
      <xdr:col>1</xdr:col>
      <xdr:colOff>1174184</xdr:colOff>
      <xdr:row>1201</xdr:row>
      <xdr:rowOff>898058</xdr:rowOff>
    </xdr:to>
    <xdr:pic>
      <xdr:nvPicPr>
        <xdr:cNvPr id="1857" name="Рисунок 1885" descr=" ">
          <a:extLst>
            <a:ext uri="{FF2B5EF4-FFF2-40B4-BE49-F238E27FC236}">
              <a16:creationId xmlns:a16="http://schemas.microsoft.com/office/drawing/2014/main" id="{00000000-0008-0000-0000-000041070000}"/>
            </a:ext>
          </a:extLst>
        </xdr:cNvPr>
        <xdr:cNvPicPr/>
      </xdr:nvPicPr>
      <xdr:blipFill>
        <a:blip xmlns:r="http://schemas.openxmlformats.org/officeDocument/2006/relationships" r:embed="rId1836"/>
        <a:srcRect/>
        <a:stretch>
          <a:fillRect/>
        </a:stretch>
      </xdr:blipFill>
      <xdr:spPr>
        <a:xfrm>
          <a:off x="3906489" y="1027543424"/>
          <a:ext cx="919965" cy="911616"/>
        </a:xfrm>
        <a:prstGeom prst="rect">
          <a:avLst/>
        </a:prstGeom>
        <a:noFill/>
        <a:ln w="9525" cap="flat" cmpd="sng">
          <a:noFill/>
          <a:prstDash val="solid"/>
          <a:miter/>
        </a:ln>
        <a:effectLst/>
      </xdr:spPr>
    </xdr:pic>
    <xdr:clientData/>
  </xdr:twoCellAnchor>
  <xdr:twoCellAnchor>
    <xdr:from>
      <xdr:col>1</xdr:col>
      <xdr:colOff>334387</xdr:colOff>
      <xdr:row>1202</xdr:row>
      <xdr:rowOff>23782</xdr:rowOff>
    </xdr:from>
    <xdr:to>
      <xdr:col>1</xdr:col>
      <xdr:colOff>1102712</xdr:colOff>
      <xdr:row>1203</xdr:row>
      <xdr:rowOff>418179</xdr:rowOff>
    </xdr:to>
    <xdr:pic>
      <xdr:nvPicPr>
        <xdr:cNvPr id="1858" name="Рисунок 1886" descr=" ">
          <a:extLst>
            <a:ext uri="{FF2B5EF4-FFF2-40B4-BE49-F238E27FC236}">
              <a16:creationId xmlns:a16="http://schemas.microsoft.com/office/drawing/2014/main" id="{00000000-0008-0000-0000-000042070000}"/>
            </a:ext>
          </a:extLst>
        </xdr:cNvPr>
        <xdr:cNvPicPr/>
      </xdr:nvPicPr>
      <xdr:blipFill>
        <a:blip xmlns:r="http://schemas.openxmlformats.org/officeDocument/2006/relationships" r:embed="rId1837"/>
        <a:srcRect/>
        <a:stretch>
          <a:fillRect/>
        </a:stretch>
      </xdr:blipFill>
      <xdr:spPr>
        <a:xfrm>
          <a:off x="3986894" y="1028585344"/>
          <a:ext cx="769126" cy="890560"/>
        </a:xfrm>
        <a:prstGeom prst="rect">
          <a:avLst/>
        </a:prstGeom>
        <a:noFill/>
        <a:ln w="9525" cap="flat" cmpd="sng">
          <a:noFill/>
          <a:prstDash val="solid"/>
          <a:miter/>
        </a:ln>
        <a:effectLst/>
      </xdr:spPr>
    </xdr:pic>
    <xdr:clientData/>
  </xdr:twoCellAnchor>
  <xdr:twoCellAnchor>
    <xdr:from>
      <xdr:col>1</xdr:col>
      <xdr:colOff>464568</xdr:colOff>
      <xdr:row>1204</xdr:row>
      <xdr:rowOff>0</xdr:rowOff>
    </xdr:from>
    <xdr:to>
      <xdr:col>1</xdr:col>
      <xdr:colOff>1097607</xdr:colOff>
      <xdr:row>1204</xdr:row>
      <xdr:rowOff>937795</xdr:rowOff>
    </xdr:to>
    <xdr:pic>
      <xdr:nvPicPr>
        <xdr:cNvPr id="1859" name="Рисунок 1887" descr=" ">
          <a:extLst>
            <a:ext uri="{FF2B5EF4-FFF2-40B4-BE49-F238E27FC236}">
              <a16:creationId xmlns:a16="http://schemas.microsoft.com/office/drawing/2014/main" id="{00000000-0008-0000-0000-000043070000}"/>
            </a:ext>
          </a:extLst>
        </xdr:cNvPr>
        <xdr:cNvPicPr/>
      </xdr:nvPicPr>
      <xdr:blipFill>
        <a:blip xmlns:r="http://schemas.openxmlformats.org/officeDocument/2006/relationships" r:embed="rId1838"/>
        <a:srcRect/>
        <a:stretch>
          <a:fillRect/>
        </a:stretch>
      </xdr:blipFill>
      <xdr:spPr>
        <a:xfrm>
          <a:off x="4118356" y="1029543616"/>
          <a:ext cx="632541" cy="953152"/>
        </a:xfrm>
        <a:prstGeom prst="rect">
          <a:avLst/>
        </a:prstGeom>
        <a:noFill/>
        <a:ln w="9525" cap="flat" cmpd="sng">
          <a:noFill/>
          <a:prstDash val="solid"/>
          <a:miter/>
        </a:ln>
        <a:effectLst/>
      </xdr:spPr>
    </xdr:pic>
    <xdr:clientData/>
  </xdr:twoCellAnchor>
  <xdr:twoCellAnchor>
    <xdr:from>
      <xdr:col>1</xdr:col>
      <xdr:colOff>74024</xdr:colOff>
      <xdr:row>321</xdr:row>
      <xdr:rowOff>647298</xdr:rowOff>
    </xdr:from>
    <xdr:to>
      <xdr:col>1</xdr:col>
      <xdr:colOff>732589</xdr:colOff>
      <xdr:row>322</xdr:row>
      <xdr:rowOff>810862</xdr:rowOff>
    </xdr:to>
    <xdr:pic>
      <xdr:nvPicPr>
        <xdr:cNvPr id="1860" name="Рисунок 1888" descr=" ">
          <a:extLst>
            <a:ext uri="{FF2B5EF4-FFF2-40B4-BE49-F238E27FC236}">
              <a16:creationId xmlns:a16="http://schemas.microsoft.com/office/drawing/2014/main" id="{00000000-0008-0000-0000-000044070000}"/>
            </a:ext>
          </a:extLst>
        </xdr:cNvPr>
        <xdr:cNvPicPr/>
      </xdr:nvPicPr>
      <xdr:blipFill>
        <a:blip xmlns:r="http://schemas.openxmlformats.org/officeDocument/2006/relationships" r:embed="rId1839"/>
        <a:srcRect/>
        <a:stretch>
          <a:fillRect/>
        </a:stretch>
      </xdr:blipFill>
      <xdr:spPr>
        <a:xfrm>
          <a:off x="3728357" y="285681952"/>
          <a:ext cx="657225" cy="1047776"/>
        </a:xfrm>
        <a:prstGeom prst="rect">
          <a:avLst/>
        </a:prstGeom>
        <a:noFill/>
        <a:ln w="9525" cap="flat" cmpd="sng">
          <a:noFill/>
          <a:prstDash val="solid"/>
          <a:miter/>
        </a:ln>
        <a:effectLst/>
      </xdr:spPr>
    </xdr:pic>
    <xdr:clientData/>
  </xdr:twoCellAnchor>
  <xdr:twoCellAnchor>
    <xdr:from>
      <xdr:col>1</xdr:col>
      <xdr:colOff>334387</xdr:colOff>
      <xdr:row>323</xdr:row>
      <xdr:rowOff>10440</xdr:rowOff>
    </xdr:from>
    <xdr:to>
      <xdr:col>1</xdr:col>
      <xdr:colOff>1143553</xdr:colOff>
      <xdr:row>323</xdr:row>
      <xdr:rowOff>824783</xdr:rowOff>
    </xdr:to>
    <xdr:pic>
      <xdr:nvPicPr>
        <xdr:cNvPr id="1861" name="Рисунок 1901" descr=" ">
          <a:extLst>
            <a:ext uri="{FF2B5EF4-FFF2-40B4-BE49-F238E27FC236}">
              <a16:creationId xmlns:a16="http://schemas.microsoft.com/office/drawing/2014/main" id="{00000000-0008-0000-0000-000045070000}"/>
            </a:ext>
          </a:extLst>
        </xdr:cNvPr>
        <xdr:cNvPicPr/>
      </xdr:nvPicPr>
      <xdr:blipFill>
        <a:blip xmlns:r="http://schemas.openxmlformats.org/officeDocument/2006/relationships" r:embed="rId1840"/>
        <a:srcRect/>
        <a:stretch>
          <a:fillRect/>
        </a:stretch>
      </xdr:blipFill>
      <xdr:spPr>
        <a:xfrm>
          <a:off x="3987215" y="286811680"/>
          <a:ext cx="808690" cy="816096"/>
        </a:xfrm>
        <a:prstGeom prst="rect">
          <a:avLst/>
        </a:prstGeom>
        <a:noFill/>
        <a:ln w="9525" cap="flat" cmpd="sng">
          <a:noFill/>
          <a:prstDash val="solid"/>
          <a:miter/>
        </a:ln>
        <a:effectLst/>
      </xdr:spPr>
    </xdr:pic>
    <xdr:clientData/>
  </xdr:twoCellAnchor>
  <xdr:twoCellAnchor>
    <xdr:from>
      <xdr:col>1</xdr:col>
      <xdr:colOff>755562</xdr:colOff>
      <xdr:row>324</xdr:row>
      <xdr:rowOff>10440</xdr:rowOff>
    </xdr:from>
    <xdr:to>
      <xdr:col>1</xdr:col>
      <xdr:colOff>1365627</xdr:colOff>
      <xdr:row>325</xdr:row>
      <xdr:rowOff>177484</xdr:rowOff>
    </xdr:to>
    <xdr:pic>
      <xdr:nvPicPr>
        <xdr:cNvPr id="1862" name="Рисунок 1902" descr=" ">
          <a:extLst>
            <a:ext uri="{FF2B5EF4-FFF2-40B4-BE49-F238E27FC236}">
              <a16:creationId xmlns:a16="http://schemas.microsoft.com/office/drawing/2014/main" id="{00000000-0008-0000-0000-000046070000}"/>
            </a:ext>
          </a:extLst>
        </xdr:cNvPr>
        <xdr:cNvPicPr/>
      </xdr:nvPicPr>
      <xdr:blipFill>
        <a:blip xmlns:r="http://schemas.openxmlformats.org/officeDocument/2006/relationships" r:embed="rId1841"/>
        <a:srcRect/>
        <a:stretch>
          <a:fillRect/>
        </a:stretch>
      </xdr:blipFill>
      <xdr:spPr>
        <a:xfrm>
          <a:off x="4408714" y="287695808"/>
          <a:ext cx="609600" cy="1047776"/>
        </a:xfrm>
        <a:prstGeom prst="rect">
          <a:avLst/>
        </a:prstGeom>
        <a:noFill/>
        <a:ln w="9525" cap="flat" cmpd="sng">
          <a:noFill/>
          <a:prstDash val="solid"/>
          <a:miter/>
        </a:ln>
        <a:effectLst/>
      </xdr:spPr>
    </xdr:pic>
    <xdr:clientData/>
  </xdr:twoCellAnchor>
  <xdr:twoCellAnchor>
    <xdr:from>
      <xdr:col>1</xdr:col>
      <xdr:colOff>1162892</xdr:colOff>
      <xdr:row>1570</xdr:row>
      <xdr:rowOff>738519</xdr:rowOff>
    </xdr:from>
    <xdr:to>
      <xdr:col>1</xdr:col>
      <xdr:colOff>1859745</xdr:colOff>
      <xdr:row>1572</xdr:row>
      <xdr:rowOff>24502</xdr:rowOff>
    </xdr:to>
    <xdr:pic>
      <xdr:nvPicPr>
        <xdr:cNvPr id="1863" name="Рисунок 1903" descr=" ">
          <a:extLst>
            <a:ext uri="{FF2B5EF4-FFF2-40B4-BE49-F238E27FC236}">
              <a16:creationId xmlns:a16="http://schemas.microsoft.com/office/drawing/2014/main" id="{00000000-0008-0000-0000-000047070000}"/>
            </a:ext>
          </a:extLst>
        </xdr:cNvPr>
        <xdr:cNvPicPr/>
      </xdr:nvPicPr>
      <xdr:blipFill>
        <a:blip xmlns:r="http://schemas.openxmlformats.org/officeDocument/2006/relationships" r:embed="rId1842"/>
        <a:srcRect/>
        <a:stretch>
          <a:fillRect/>
        </a:stretch>
      </xdr:blipFill>
      <xdr:spPr>
        <a:xfrm>
          <a:off x="4806205" y="1382256425"/>
          <a:ext cx="696853" cy="1048108"/>
        </a:xfrm>
        <a:prstGeom prst="rect">
          <a:avLst/>
        </a:prstGeom>
        <a:noFill/>
        <a:ln w="9525" cap="flat" cmpd="sng">
          <a:noFill/>
          <a:prstDash val="solid"/>
          <a:miter/>
        </a:ln>
        <a:effectLst/>
      </xdr:spPr>
    </xdr:pic>
    <xdr:clientData/>
  </xdr:twoCellAnchor>
  <xdr:twoCellAnchor>
    <xdr:from>
      <xdr:col>1</xdr:col>
      <xdr:colOff>48498</xdr:colOff>
      <xdr:row>1795</xdr:row>
      <xdr:rowOff>75500</xdr:rowOff>
    </xdr:from>
    <xdr:to>
      <xdr:col>1</xdr:col>
      <xdr:colOff>1431994</xdr:colOff>
      <xdr:row>1795</xdr:row>
      <xdr:rowOff>874216</xdr:rowOff>
    </xdr:to>
    <xdr:pic>
      <xdr:nvPicPr>
        <xdr:cNvPr id="1864" name="Рисунок 1904" descr=" ">
          <a:extLst>
            <a:ext uri="{FF2B5EF4-FFF2-40B4-BE49-F238E27FC236}">
              <a16:creationId xmlns:a16="http://schemas.microsoft.com/office/drawing/2014/main" id="{00000000-0008-0000-0000-000048070000}"/>
            </a:ext>
          </a:extLst>
        </xdr:cNvPr>
        <xdr:cNvPicPr/>
      </xdr:nvPicPr>
      <xdr:blipFill>
        <a:blip xmlns:r="http://schemas.openxmlformats.org/officeDocument/2006/relationships" r:embed="rId1843"/>
        <a:srcRect/>
        <a:stretch>
          <a:fillRect/>
        </a:stretch>
      </xdr:blipFill>
      <xdr:spPr>
        <a:xfrm>
          <a:off x="3701142" y="1591709184"/>
          <a:ext cx="1384866" cy="802816"/>
        </a:xfrm>
        <a:prstGeom prst="rect">
          <a:avLst/>
        </a:prstGeom>
        <a:noFill/>
        <a:ln w="9525" cap="flat" cmpd="sng">
          <a:noFill/>
          <a:prstDash val="solid"/>
          <a:miter/>
        </a:ln>
        <a:effectLst/>
      </xdr:spPr>
    </xdr:pic>
    <xdr:clientData/>
  </xdr:twoCellAnchor>
  <xdr:twoCellAnchor>
    <xdr:from>
      <xdr:col>1</xdr:col>
      <xdr:colOff>827034</xdr:colOff>
      <xdr:row>1806</xdr:row>
      <xdr:rowOff>707320</xdr:rowOff>
    </xdr:from>
    <xdr:to>
      <xdr:col>1</xdr:col>
      <xdr:colOff>1483046</xdr:colOff>
      <xdr:row>1807</xdr:row>
      <xdr:rowOff>949716</xdr:rowOff>
    </xdr:to>
    <xdr:pic>
      <xdr:nvPicPr>
        <xdr:cNvPr id="1865" name="Рисунок 1905" descr=" ">
          <a:extLst>
            <a:ext uri="{FF2B5EF4-FFF2-40B4-BE49-F238E27FC236}">
              <a16:creationId xmlns:a16="http://schemas.microsoft.com/office/drawing/2014/main" id="{00000000-0008-0000-0000-000049070000}"/>
            </a:ext>
          </a:extLst>
        </xdr:cNvPr>
        <xdr:cNvPicPr/>
      </xdr:nvPicPr>
      <xdr:blipFill>
        <a:blip xmlns:r="http://schemas.openxmlformats.org/officeDocument/2006/relationships" r:embed="rId1844"/>
        <a:srcRect/>
        <a:stretch>
          <a:fillRect/>
        </a:stretch>
      </xdr:blipFill>
      <xdr:spPr>
        <a:xfrm>
          <a:off x="4480290" y="1603424512"/>
          <a:ext cx="654705" cy="1241728"/>
        </a:xfrm>
        <a:prstGeom prst="rect">
          <a:avLst/>
        </a:prstGeom>
        <a:noFill/>
        <a:ln w="9525" cap="flat" cmpd="sng">
          <a:noFill/>
          <a:prstDash val="solid"/>
          <a:miter/>
        </a:ln>
        <a:effectLst/>
      </xdr:spPr>
    </xdr:pic>
    <xdr:clientData/>
  </xdr:twoCellAnchor>
  <xdr:twoCellAnchor>
    <xdr:from>
      <xdr:col>1</xdr:col>
      <xdr:colOff>58709</xdr:colOff>
      <xdr:row>1806</xdr:row>
      <xdr:rowOff>11921</xdr:rowOff>
    </xdr:from>
    <xdr:to>
      <xdr:col>1</xdr:col>
      <xdr:colOff>768325</xdr:colOff>
      <xdr:row>1807</xdr:row>
      <xdr:rowOff>238422</xdr:rowOff>
    </xdr:to>
    <xdr:pic>
      <xdr:nvPicPr>
        <xdr:cNvPr id="1866" name="Рисунок 1906" descr=" ">
          <a:extLst>
            <a:ext uri="{FF2B5EF4-FFF2-40B4-BE49-F238E27FC236}">
              <a16:creationId xmlns:a16="http://schemas.microsoft.com/office/drawing/2014/main" id="{00000000-0008-0000-0000-00004A070000}"/>
            </a:ext>
          </a:extLst>
        </xdr:cNvPr>
        <xdr:cNvPicPr/>
      </xdr:nvPicPr>
      <xdr:blipFill>
        <a:blip xmlns:r="http://schemas.openxmlformats.org/officeDocument/2006/relationships" r:embed="rId1845"/>
        <a:srcRect/>
        <a:stretch>
          <a:fillRect/>
        </a:stretch>
      </xdr:blipFill>
      <xdr:spPr>
        <a:xfrm>
          <a:off x="3711176" y="1602717312"/>
          <a:ext cx="711145" cy="1241728"/>
        </a:xfrm>
        <a:prstGeom prst="rect">
          <a:avLst/>
        </a:prstGeom>
        <a:noFill/>
        <a:ln w="9525" cap="flat" cmpd="sng">
          <a:noFill/>
          <a:prstDash val="solid"/>
          <a:miter/>
        </a:ln>
        <a:effectLst/>
      </xdr:spPr>
    </xdr:pic>
    <xdr:clientData/>
  </xdr:twoCellAnchor>
  <xdr:twoCellAnchor>
    <xdr:from>
      <xdr:col>1</xdr:col>
      <xdr:colOff>359913</xdr:colOff>
      <xdr:row>923</xdr:row>
      <xdr:rowOff>23842</xdr:rowOff>
    </xdr:from>
    <xdr:to>
      <xdr:col>1</xdr:col>
      <xdr:colOff>1179289</xdr:colOff>
      <xdr:row>923</xdr:row>
      <xdr:rowOff>862295</xdr:rowOff>
    </xdr:to>
    <xdr:pic>
      <xdr:nvPicPr>
        <xdr:cNvPr id="1867" name="Рисунок 1907" descr=" ">
          <a:extLst>
            <a:ext uri="{FF2B5EF4-FFF2-40B4-BE49-F238E27FC236}">
              <a16:creationId xmlns:a16="http://schemas.microsoft.com/office/drawing/2014/main" id="{00000000-0008-0000-0000-00004B070000}"/>
            </a:ext>
          </a:extLst>
        </xdr:cNvPr>
        <xdr:cNvPicPr/>
      </xdr:nvPicPr>
      <xdr:blipFill>
        <a:blip xmlns:r="http://schemas.openxmlformats.org/officeDocument/2006/relationships" r:embed="rId1846"/>
        <a:srcRect/>
        <a:stretch>
          <a:fillRect/>
        </a:stretch>
      </xdr:blipFill>
      <xdr:spPr>
        <a:xfrm>
          <a:off x="4014107" y="776940672"/>
          <a:ext cx="819150" cy="838144"/>
        </a:xfrm>
        <a:prstGeom prst="rect">
          <a:avLst/>
        </a:prstGeom>
        <a:noFill/>
        <a:ln w="9525" cap="flat" cmpd="sng">
          <a:noFill/>
          <a:prstDash val="solid"/>
          <a:miter/>
        </a:ln>
        <a:effectLst/>
      </xdr:spPr>
    </xdr:pic>
    <xdr:clientData/>
  </xdr:twoCellAnchor>
  <xdr:twoCellAnchor>
    <xdr:from>
      <xdr:col>1</xdr:col>
      <xdr:colOff>334387</xdr:colOff>
      <xdr:row>924</xdr:row>
      <xdr:rowOff>11921</xdr:rowOff>
    </xdr:from>
    <xdr:to>
      <xdr:col>1</xdr:col>
      <xdr:colOff>1153764</xdr:colOff>
      <xdr:row>924</xdr:row>
      <xdr:rowOff>850374</xdr:rowOff>
    </xdr:to>
    <xdr:pic>
      <xdr:nvPicPr>
        <xdr:cNvPr id="1868" name="Рисунок 1908" descr=" ">
          <a:extLst>
            <a:ext uri="{FF2B5EF4-FFF2-40B4-BE49-F238E27FC236}">
              <a16:creationId xmlns:a16="http://schemas.microsoft.com/office/drawing/2014/main" id="{00000000-0008-0000-0000-00004C070000}"/>
            </a:ext>
          </a:extLst>
        </xdr:cNvPr>
        <xdr:cNvPicPr/>
      </xdr:nvPicPr>
      <xdr:blipFill>
        <a:blip xmlns:r="http://schemas.openxmlformats.org/officeDocument/2006/relationships" r:embed="rId1847"/>
        <a:srcRect/>
        <a:stretch>
          <a:fillRect/>
        </a:stretch>
      </xdr:blipFill>
      <xdr:spPr>
        <a:xfrm>
          <a:off x="3987215" y="777934272"/>
          <a:ext cx="819150" cy="838208"/>
        </a:xfrm>
        <a:prstGeom prst="rect">
          <a:avLst/>
        </a:prstGeom>
        <a:noFill/>
        <a:ln w="9525" cap="flat" cmpd="sng">
          <a:noFill/>
          <a:prstDash val="solid"/>
          <a:miter/>
        </a:ln>
        <a:effectLst/>
      </xdr:spPr>
    </xdr:pic>
    <xdr:clientData/>
  </xdr:twoCellAnchor>
  <xdr:twoCellAnchor>
    <xdr:from>
      <xdr:col>6</xdr:col>
      <xdr:colOff>84008</xdr:colOff>
      <xdr:row>0</xdr:row>
      <xdr:rowOff>101061</xdr:rowOff>
    </xdr:from>
    <xdr:to>
      <xdr:col>6</xdr:col>
      <xdr:colOff>578496</xdr:colOff>
      <xdr:row>1</xdr:row>
      <xdr:rowOff>317003</xdr:rowOff>
    </xdr:to>
    <xdr:sp macro="" textlink="">
      <xdr:nvSpPr>
        <xdr:cNvPr id="1869" name="downArrow">
          <a:extLst>
            <a:ext uri="{FF2B5EF4-FFF2-40B4-BE49-F238E27FC236}">
              <a16:creationId xmlns:a16="http://schemas.microsoft.com/office/drawing/2014/main" id="{00000000-0008-0000-0000-00004D070000}"/>
            </a:ext>
          </a:extLst>
        </xdr:cNvPr>
        <xdr:cNvSpPr/>
      </xdr:nvSpPr>
      <xdr:spPr>
        <a:xfrm>
          <a:off x="8531679" y="136071"/>
          <a:ext cx="625928" cy="530679"/>
        </a:xfrm>
        <a:prstGeom prst="downArrow">
          <a:avLst/>
        </a:prstGeom>
        <a:solidFill>
          <a:srgbClr val="BF4F4D"/>
        </a:solidFill>
        <a:ln w="9525" cap="flat" cmpd="sng">
          <a:solidFill>
            <a:srgbClr val="8C3633"/>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0</xdr:col>
      <xdr:colOff>0</xdr:colOff>
      <xdr:row>0</xdr:row>
      <xdr:rowOff>0</xdr:rowOff>
    </xdr:from>
    <xdr:to>
      <xdr:col>6</xdr:col>
      <xdr:colOff>295275</xdr:colOff>
      <xdr:row>10</xdr:row>
      <xdr:rowOff>190500</xdr:rowOff>
    </xdr:to>
    <xdr:sp macro="" textlink="">
      <xdr:nvSpPr>
        <xdr:cNvPr id="1874" name="Rectangle 371" hidden="1">
          <a:extLst>
            <a:ext uri="{FF2B5EF4-FFF2-40B4-BE49-F238E27FC236}">
              <a16:creationId xmlns:a16="http://schemas.microsoft.com/office/drawing/2014/main" id="{00000000-0008-0000-0000-00005207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5" name="Rectangle 371" hidden="1">
          <a:extLst>
            <a:ext uri="{FF2B5EF4-FFF2-40B4-BE49-F238E27FC236}">
              <a16:creationId xmlns:a16="http://schemas.microsoft.com/office/drawing/2014/main" id="{00000000-0008-0000-0000-00005307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6" name="Rectangle 371" hidden="1">
          <a:extLst>
            <a:ext uri="{FF2B5EF4-FFF2-40B4-BE49-F238E27FC236}">
              <a16:creationId xmlns:a16="http://schemas.microsoft.com/office/drawing/2014/main" id="{00000000-0008-0000-0000-00005407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7" name="Rectangle 371" hidden="1">
          <a:extLst>
            <a:ext uri="{FF2B5EF4-FFF2-40B4-BE49-F238E27FC236}">
              <a16:creationId xmlns:a16="http://schemas.microsoft.com/office/drawing/2014/main" id="{00000000-0008-0000-0000-00005507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515" name="Rectangle 371" hidden="1">
          <a:extLst>
            <a:ext uri="{FF2B5EF4-FFF2-40B4-BE49-F238E27FC236}">
              <a16:creationId xmlns:a16="http://schemas.microsoft.com/office/drawing/2014/main" id="{00000000-0008-0000-0000-0000EB05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594" name="AutoShape 371">
          <a:extLst>
            <a:ext uri="{FF2B5EF4-FFF2-40B4-BE49-F238E27FC236}">
              <a16:creationId xmlns:a16="http://schemas.microsoft.com/office/drawing/2014/main" id="{00000000-0008-0000-0000-00003A06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8" name="AutoShape 371">
          <a:extLst>
            <a:ext uri="{FF2B5EF4-FFF2-40B4-BE49-F238E27FC236}">
              <a16:creationId xmlns:a16="http://schemas.microsoft.com/office/drawing/2014/main" id="{00000000-0008-0000-0000-000056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79" name="AutoShape 371">
          <a:extLst>
            <a:ext uri="{FF2B5EF4-FFF2-40B4-BE49-F238E27FC236}">
              <a16:creationId xmlns:a16="http://schemas.microsoft.com/office/drawing/2014/main" id="{00000000-0008-0000-0000-000057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0" name="AutoShape 371">
          <a:extLst>
            <a:ext uri="{FF2B5EF4-FFF2-40B4-BE49-F238E27FC236}">
              <a16:creationId xmlns:a16="http://schemas.microsoft.com/office/drawing/2014/main" id="{00000000-0008-0000-0000-000058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1" name="AutoShape 371">
          <a:extLst>
            <a:ext uri="{FF2B5EF4-FFF2-40B4-BE49-F238E27FC236}">
              <a16:creationId xmlns:a16="http://schemas.microsoft.com/office/drawing/2014/main" id="{00000000-0008-0000-0000-00005907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2" name="AutoShape 371">
          <a:extLst>
            <a:ext uri="{FF2B5EF4-FFF2-40B4-BE49-F238E27FC236}">
              <a16:creationId xmlns:a16="http://schemas.microsoft.com/office/drawing/2014/main" id="{00000000-0008-0000-0000-00005A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3" name="AutoShape 371">
          <a:extLst>
            <a:ext uri="{FF2B5EF4-FFF2-40B4-BE49-F238E27FC236}">
              <a16:creationId xmlns:a16="http://schemas.microsoft.com/office/drawing/2014/main" id="{00000000-0008-0000-0000-00005B07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4" name="AutoShape 371">
          <a:extLst>
            <a:ext uri="{FF2B5EF4-FFF2-40B4-BE49-F238E27FC236}">
              <a16:creationId xmlns:a16="http://schemas.microsoft.com/office/drawing/2014/main" id="{00000000-0008-0000-0000-00005C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295275</xdr:colOff>
      <xdr:row>10</xdr:row>
      <xdr:rowOff>190500</xdr:rowOff>
    </xdr:to>
    <xdr:sp macro="" textlink="">
      <xdr:nvSpPr>
        <xdr:cNvPr id="1885" name="AutoShape 371">
          <a:extLst>
            <a:ext uri="{FF2B5EF4-FFF2-40B4-BE49-F238E27FC236}">
              <a16:creationId xmlns:a16="http://schemas.microsoft.com/office/drawing/2014/main" id="{00000000-0008-0000-0000-00005D07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453224</xdr:colOff>
      <xdr:row>10</xdr:row>
      <xdr:rowOff>135172</xdr:rowOff>
    </xdr:to>
    <xdr:sp macro="" textlink="">
      <xdr:nvSpPr>
        <xdr:cNvPr id="1886" name="AutoShape 371">
          <a:extLst>
            <a:ext uri="{FF2B5EF4-FFF2-40B4-BE49-F238E27FC236}">
              <a16:creationId xmlns:a16="http://schemas.microsoft.com/office/drawing/2014/main" id="{00000000-0008-0000-0000-00005E070000}"/>
            </a:ext>
          </a:extLst>
        </xdr:cNvPr>
        <xdr:cNvSpPr>
          <a:spLocks noChangeArrowheads="1"/>
        </xdr:cNvSpPr>
      </xdr:nvSpPr>
      <xdr:spPr bwMode="auto">
        <a:xfrm>
          <a:off x="0" y="0"/>
          <a:ext cx="9525663" cy="9525663"/>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453224</xdr:colOff>
      <xdr:row>10</xdr:row>
      <xdr:rowOff>135172</xdr:rowOff>
    </xdr:to>
    <xdr:sp macro="" textlink="">
      <xdr:nvSpPr>
        <xdr:cNvPr id="1887" name="AutoShape 371">
          <a:extLst>
            <a:ext uri="{FF2B5EF4-FFF2-40B4-BE49-F238E27FC236}">
              <a16:creationId xmlns:a16="http://schemas.microsoft.com/office/drawing/2014/main" id="{94C8E80E-70F7-4A4B-AEED-4D888A7BC64B}"/>
            </a:ext>
          </a:extLst>
        </xdr:cNvPr>
        <xdr:cNvSpPr>
          <a:spLocks noChangeArrowheads="1"/>
        </xdr:cNvSpPr>
      </xdr:nvSpPr>
      <xdr:spPr bwMode="auto">
        <a:xfrm>
          <a:off x="0" y="0"/>
          <a:ext cx="9525663" cy="9525663"/>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453224</xdr:colOff>
      <xdr:row>10</xdr:row>
      <xdr:rowOff>135172</xdr:rowOff>
    </xdr:to>
    <xdr:sp macro="" textlink="">
      <xdr:nvSpPr>
        <xdr:cNvPr id="1888" name="AutoShape 371">
          <a:extLst>
            <a:ext uri="{FF2B5EF4-FFF2-40B4-BE49-F238E27FC236}">
              <a16:creationId xmlns:a16="http://schemas.microsoft.com/office/drawing/2014/main" id="{732FE383-D0FE-415F-8113-91FB711FE890}"/>
            </a:ext>
          </a:extLst>
        </xdr:cNvPr>
        <xdr:cNvSpPr>
          <a:spLocks noChangeArrowheads="1"/>
        </xdr:cNvSpPr>
      </xdr:nvSpPr>
      <xdr:spPr bwMode="auto">
        <a:xfrm>
          <a:off x="0" y="0"/>
          <a:ext cx="9525663" cy="9525663"/>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1073428</xdr:colOff>
      <xdr:row>2</xdr:row>
      <xdr:rowOff>337929</xdr:rowOff>
    </xdr:from>
    <xdr:to>
      <xdr:col>1</xdr:col>
      <xdr:colOff>560077</xdr:colOff>
      <xdr:row>2</xdr:row>
      <xdr:rowOff>1525929</xdr:rowOff>
    </xdr:to>
    <xdr:pic>
      <xdr:nvPicPr>
        <xdr:cNvPr id="1890" name="Рисунок 1889">
          <a:hlinkClick xmlns:r="http://schemas.openxmlformats.org/officeDocument/2006/relationships" r:id="rId1848"/>
          <a:extLst>
            <a:ext uri="{FF2B5EF4-FFF2-40B4-BE49-F238E27FC236}">
              <a16:creationId xmlns:a16="http://schemas.microsoft.com/office/drawing/2014/main" id="{BC0DC931-380D-4AAF-900A-42AE2C2ABF40}"/>
            </a:ext>
          </a:extLst>
        </xdr:cNvPr>
        <xdr:cNvPicPr>
          <a:picLocks noChangeAspect="1"/>
        </xdr:cNvPicPr>
      </xdr:nvPicPr>
      <xdr:blipFill>
        <a:blip xmlns:r="http://schemas.openxmlformats.org/officeDocument/2006/relationships" r:embed="rId1849">
          <a:extLst>
            <a:ext uri="{28A0092B-C50C-407E-A947-70E740481C1C}">
              <a14:useLocalDpi xmlns:a14="http://schemas.microsoft.com/office/drawing/2010/main" val="0"/>
            </a:ext>
          </a:extLst>
        </a:blip>
        <a:stretch>
          <a:fillRect/>
        </a:stretch>
      </xdr:blipFill>
      <xdr:spPr>
        <a:xfrm>
          <a:off x="1073428" y="1033254"/>
          <a:ext cx="3239499" cy="1188000"/>
        </a:xfrm>
        <a:prstGeom prst="rect">
          <a:avLst/>
        </a:prstGeom>
      </xdr:spPr>
    </xdr:pic>
    <xdr:clientData/>
  </xdr:twoCellAnchor>
  <xdr:twoCellAnchor editAs="oneCell">
    <xdr:from>
      <xdr:col>2</xdr:col>
      <xdr:colOff>69573</xdr:colOff>
      <xdr:row>2</xdr:row>
      <xdr:rowOff>295732</xdr:rowOff>
    </xdr:from>
    <xdr:to>
      <xdr:col>5</xdr:col>
      <xdr:colOff>778735</xdr:colOff>
      <xdr:row>2</xdr:row>
      <xdr:rowOff>1483732</xdr:rowOff>
    </xdr:to>
    <xdr:pic>
      <xdr:nvPicPr>
        <xdr:cNvPr id="1894" name="Рисунок 1893">
          <a:hlinkClick xmlns:r="http://schemas.openxmlformats.org/officeDocument/2006/relationships" r:id="rId1850"/>
          <a:extLst>
            <a:ext uri="{FF2B5EF4-FFF2-40B4-BE49-F238E27FC236}">
              <a16:creationId xmlns:a16="http://schemas.microsoft.com/office/drawing/2014/main" id="{8D7E7415-0C19-448C-B5A2-BC604064C623}"/>
            </a:ext>
          </a:extLst>
        </xdr:cNvPr>
        <xdr:cNvPicPr>
          <a:picLocks noChangeAspect="1"/>
        </xdr:cNvPicPr>
      </xdr:nvPicPr>
      <xdr:blipFill>
        <a:blip xmlns:r="http://schemas.openxmlformats.org/officeDocument/2006/relationships" r:embed="rId1851">
          <a:extLst>
            <a:ext uri="{28A0092B-C50C-407E-A947-70E740481C1C}">
              <a14:useLocalDpi xmlns:a14="http://schemas.microsoft.com/office/drawing/2010/main" val="0"/>
            </a:ext>
          </a:extLst>
        </a:blip>
        <a:stretch>
          <a:fillRect/>
        </a:stretch>
      </xdr:blipFill>
      <xdr:spPr>
        <a:xfrm>
          <a:off x="6460434" y="991471"/>
          <a:ext cx="3402666" cy="1188000"/>
        </a:xfrm>
        <a:prstGeom prst="rect">
          <a:avLst/>
        </a:prstGeom>
      </xdr:spPr>
    </xdr:pic>
    <xdr:clientData/>
  </xdr:twoCellAnchor>
  <xdr:twoCellAnchor>
    <xdr:from>
      <xdr:col>0</xdr:col>
      <xdr:colOff>0</xdr:colOff>
      <xdr:row>0</xdr:row>
      <xdr:rowOff>0</xdr:rowOff>
    </xdr:from>
    <xdr:to>
      <xdr:col>6</xdr:col>
      <xdr:colOff>38100</xdr:colOff>
      <xdr:row>10</xdr:row>
      <xdr:rowOff>175260</xdr:rowOff>
    </xdr:to>
    <xdr:sp macro="" textlink="">
      <xdr:nvSpPr>
        <xdr:cNvPr id="1870" name="AutoShape 371">
          <a:extLst>
            <a:ext uri="{FF2B5EF4-FFF2-40B4-BE49-F238E27FC236}">
              <a16:creationId xmlns:a16="http://schemas.microsoft.com/office/drawing/2014/main" id="{61875FCC-945D-41E3-839A-D5A764C6B3C8}"/>
            </a:ext>
          </a:extLst>
        </xdr:cNvPr>
        <xdr:cNvSpPr>
          <a:spLocks noChangeArrowheads="1"/>
        </xdr:cNvSpPr>
      </xdr:nvSpPr>
      <xdr:spPr bwMode="auto">
        <a:xfrm>
          <a:off x="0" y="0"/>
          <a:ext cx="9525000" cy="898398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38100</xdr:colOff>
      <xdr:row>10</xdr:row>
      <xdr:rowOff>175260</xdr:rowOff>
    </xdr:to>
    <xdr:sp macro="" textlink="">
      <xdr:nvSpPr>
        <xdr:cNvPr id="1871" name="AutoShape 371">
          <a:extLst>
            <a:ext uri="{FF2B5EF4-FFF2-40B4-BE49-F238E27FC236}">
              <a16:creationId xmlns:a16="http://schemas.microsoft.com/office/drawing/2014/main" id="{0251C82D-CBBE-416A-91EA-4D2850FEF2DA}"/>
            </a:ext>
          </a:extLst>
        </xdr:cNvPr>
        <xdr:cNvSpPr>
          <a:spLocks noChangeArrowheads="1"/>
        </xdr:cNvSpPr>
      </xdr:nvSpPr>
      <xdr:spPr bwMode="auto">
        <a:xfrm>
          <a:off x="0" y="0"/>
          <a:ext cx="9525000" cy="92202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vipchanger.com/?pid=1709" TargetMode="External"/><Relationship Id="rId7" Type="http://schemas.openxmlformats.org/officeDocument/2006/relationships/comments" Target="../comments1.xml"/><Relationship Id="rId2" Type="http://schemas.openxmlformats.org/officeDocument/2006/relationships/hyperlink" Target="https://kosmetista.ru/blog/uhodovaya-kosmetika/57289.html" TargetMode="External"/><Relationship Id="rId1" Type="http://schemas.openxmlformats.org/officeDocument/2006/relationships/hyperlink" Target="https://youtu.be/AC7qBjZTOS4"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EEC13"/>
    <pageSetUpPr fitToPage="1"/>
  </sheetPr>
  <dimension ref="A1:IV2097"/>
  <sheetViews>
    <sheetView tabSelected="1" zoomScale="80" zoomScaleNormal="80" workbookViewId="0">
      <pane ySplit="4" topLeftCell="A5" activePane="bottomLeft" state="frozen"/>
      <selection pane="bottomLeft" activeCell="E5" sqref="E5"/>
    </sheetView>
  </sheetViews>
  <sheetFormatPr defaultColWidth="9" defaultRowHeight="14.4"/>
  <cols>
    <col min="1" max="1" width="54.6640625" customWidth="1"/>
    <col min="2" max="2" width="34.5546875" customWidth="1"/>
    <col min="3" max="4" width="13" customWidth="1"/>
    <col min="5" max="6" width="11.5546875" customWidth="1"/>
    <col min="7" max="7" width="9.33203125" customWidth="1"/>
    <col min="8" max="10" width="12.44140625" customWidth="1"/>
    <col min="11" max="11" width="44" customWidth="1"/>
    <col min="12" max="256" width="9.109375" customWidth="1"/>
  </cols>
  <sheetData>
    <row r="1" spans="1:256" s="9" customFormat="1" ht="25.05" customHeight="1">
      <c r="A1" s="10" t="s">
        <v>1852</v>
      </c>
      <c r="B1" s="11">
        <v>0.42</v>
      </c>
      <c r="C1" s="224" t="s">
        <v>1846</v>
      </c>
      <c r="D1" s="224"/>
      <c r="E1" s="224"/>
      <c r="F1" s="224"/>
      <c r="G1" s="223"/>
      <c r="H1" s="211"/>
      <c r="I1" s="212"/>
      <c r="J1" s="212"/>
      <c r="K1" s="213"/>
      <c r="L1" s="12"/>
      <c r="M1" s="12"/>
      <c r="N1" s="13"/>
      <c r="O1" s="13"/>
    </row>
    <row r="2" spans="1:256" s="9" customFormat="1" ht="30" customHeight="1">
      <c r="A2" s="266" t="s">
        <v>1855</v>
      </c>
      <c r="B2" s="267"/>
      <c r="C2" s="225"/>
      <c r="D2" s="226"/>
      <c r="E2" s="226"/>
      <c r="F2" s="227"/>
      <c r="G2" s="223"/>
      <c r="H2" s="210" t="s">
        <v>382</v>
      </c>
      <c r="I2" s="210"/>
      <c r="J2" s="210"/>
      <c r="K2" s="165"/>
      <c r="L2" s="12"/>
      <c r="M2" s="12"/>
      <c r="N2" s="13"/>
      <c r="O2" s="13"/>
    </row>
    <row r="3" spans="1:256" s="9" customFormat="1" ht="124.05" customHeight="1" thickBot="1">
      <c r="A3" s="268"/>
      <c r="B3" s="269"/>
      <c r="C3" s="228"/>
      <c r="D3" s="229"/>
      <c r="E3" s="229"/>
      <c r="F3" s="230"/>
      <c r="G3" s="180">
        <f>SUM(G5:G2080)</f>
        <v>0</v>
      </c>
      <c r="H3" s="15">
        <f>SUM(H5:H2080)</f>
        <v>0</v>
      </c>
      <c r="I3" s="14">
        <f>SUM(I5:I2080)</f>
        <v>0</v>
      </c>
      <c r="J3" s="16">
        <f>SUM(J5:J2080)</f>
        <v>0</v>
      </c>
      <c r="K3" s="166"/>
      <c r="L3" s="12"/>
      <c r="M3" s="12"/>
      <c r="N3" s="13"/>
      <c r="O3" s="13"/>
    </row>
    <row r="4" spans="1:256" s="17" customFormat="1" ht="55.2" customHeight="1" thickBot="1">
      <c r="A4" s="233" t="s">
        <v>30</v>
      </c>
      <c r="B4" s="234"/>
      <c r="C4" s="18" t="s">
        <v>346</v>
      </c>
      <c r="D4" s="18" t="s">
        <v>347</v>
      </c>
      <c r="E4" s="19" t="s">
        <v>1850</v>
      </c>
      <c r="F4" s="19" t="s">
        <v>1857</v>
      </c>
      <c r="G4" s="181" t="s">
        <v>1854</v>
      </c>
      <c r="H4" s="178" t="s">
        <v>1851</v>
      </c>
      <c r="I4" s="179" t="s">
        <v>1856</v>
      </c>
      <c r="J4" s="20" t="s">
        <v>1853</v>
      </c>
      <c r="K4" s="167" t="s">
        <v>381</v>
      </c>
      <c r="L4" s="12"/>
      <c r="M4" s="12"/>
      <c r="N4" s="21"/>
      <c r="O4" s="21"/>
    </row>
    <row r="5" spans="1:256" ht="80.099999999999994" customHeight="1">
      <c r="A5" s="22" t="s">
        <v>106</v>
      </c>
      <c r="B5" s="23"/>
      <c r="C5" s="24">
        <v>0.5</v>
      </c>
      <c r="D5" s="25">
        <v>0.6</v>
      </c>
      <c r="E5" s="26">
        <v>90</v>
      </c>
      <c r="F5" s="26">
        <f>(E5*1.2)/$B$1</f>
        <v>257.14285714285717</v>
      </c>
      <c r="G5" s="182"/>
      <c r="H5" s="27">
        <f t="shared" ref="H5:H12" si="0">G5*D5</f>
        <v>0</v>
      </c>
      <c r="I5" s="28">
        <f>G5*E5*1.2</f>
        <v>0</v>
      </c>
      <c r="J5" s="28">
        <f t="shared" ref="J5:J12" si="1">G5*F5</f>
        <v>0</v>
      </c>
      <c r="K5" s="161"/>
      <c r="L5" s="30"/>
      <c r="M5" s="30"/>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row>
    <row r="6" spans="1:256" ht="80.099999999999994" customHeight="1">
      <c r="A6" s="22" t="s">
        <v>333</v>
      </c>
      <c r="B6" s="23"/>
      <c r="C6" s="24">
        <v>0.5</v>
      </c>
      <c r="D6" s="25">
        <v>0.6</v>
      </c>
      <c r="E6" s="26">
        <v>150</v>
      </c>
      <c r="F6" s="26">
        <f t="shared" ref="F6:F69" si="2">(E6*1.2)/$B$1</f>
        <v>428.57142857142861</v>
      </c>
      <c r="G6" s="182"/>
      <c r="H6" s="27">
        <f t="shared" si="0"/>
        <v>0</v>
      </c>
      <c r="I6" s="28">
        <f t="shared" ref="I6:I69" si="3">G6*E6*1.2</f>
        <v>0</v>
      </c>
      <c r="J6" s="28">
        <f t="shared" si="1"/>
        <v>0</v>
      </c>
      <c r="K6" s="161"/>
      <c r="L6" s="30"/>
      <c r="M6" s="31"/>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row>
    <row r="7" spans="1:256" ht="80.099999999999994" customHeight="1">
      <c r="A7" s="22" t="s">
        <v>334</v>
      </c>
      <c r="B7" s="23"/>
      <c r="C7" s="24">
        <v>0.5</v>
      </c>
      <c r="D7" s="25">
        <v>0.6</v>
      </c>
      <c r="E7" s="26">
        <v>150</v>
      </c>
      <c r="F7" s="26">
        <f t="shared" si="2"/>
        <v>428.57142857142861</v>
      </c>
      <c r="G7" s="182"/>
      <c r="H7" s="27">
        <f t="shared" si="0"/>
        <v>0</v>
      </c>
      <c r="I7" s="28">
        <f t="shared" si="3"/>
        <v>0</v>
      </c>
      <c r="J7" s="28">
        <f t="shared" si="1"/>
        <v>0</v>
      </c>
      <c r="K7" s="161"/>
      <c r="L7" s="30"/>
      <c r="M7" s="30"/>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row>
    <row r="8" spans="1:256" ht="80.099999999999994" customHeight="1">
      <c r="A8" s="22" t="s">
        <v>335</v>
      </c>
      <c r="B8" s="23"/>
      <c r="C8" s="24">
        <v>0.5</v>
      </c>
      <c r="D8" s="25">
        <v>0.6</v>
      </c>
      <c r="E8" s="26">
        <v>150</v>
      </c>
      <c r="F8" s="26">
        <f t="shared" si="2"/>
        <v>428.57142857142861</v>
      </c>
      <c r="G8" s="182"/>
      <c r="H8" s="27">
        <f t="shared" si="0"/>
        <v>0</v>
      </c>
      <c r="I8" s="28">
        <f t="shared" si="3"/>
        <v>0</v>
      </c>
      <c r="J8" s="28">
        <f t="shared" si="1"/>
        <v>0</v>
      </c>
      <c r="K8" s="161"/>
      <c r="L8" s="32"/>
      <c r="M8" s="32"/>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row>
    <row r="9" spans="1:256" ht="80.099999999999994" customHeight="1">
      <c r="A9" s="22" t="s">
        <v>546</v>
      </c>
      <c r="B9" s="23"/>
      <c r="C9" s="24">
        <v>0.5</v>
      </c>
      <c r="D9" s="25">
        <v>0.6</v>
      </c>
      <c r="E9" s="26">
        <v>240</v>
      </c>
      <c r="F9" s="26">
        <f t="shared" si="2"/>
        <v>685.71428571428578</v>
      </c>
      <c r="G9" s="182"/>
      <c r="H9" s="27">
        <f>G9*D9</f>
        <v>0</v>
      </c>
      <c r="I9" s="28">
        <f t="shared" si="3"/>
        <v>0</v>
      </c>
      <c r="J9" s="28">
        <f>G9*F9</f>
        <v>0</v>
      </c>
      <c r="K9" s="161"/>
      <c r="L9" s="32"/>
      <c r="M9" s="32"/>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row>
    <row r="10" spans="1:256" ht="80.099999999999994" customHeight="1">
      <c r="A10" s="22" t="s">
        <v>1092</v>
      </c>
      <c r="B10" s="23"/>
      <c r="C10" s="24">
        <v>0.5</v>
      </c>
      <c r="D10" s="25">
        <v>0.6</v>
      </c>
      <c r="E10" s="26">
        <v>50</v>
      </c>
      <c r="F10" s="26">
        <f t="shared" si="2"/>
        <v>142.85714285714286</v>
      </c>
      <c r="G10" s="182"/>
      <c r="H10" s="27">
        <f t="shared" si="0"/>
        <v>0</v>
      </c>
      <c r="I10" s="28">
        <f t="shared" si="3"/>
        <v>0</v>
      </c>
      <c r="J10" s="28">
        <f t="shared" si="1"/>
        <v>0</v>
      </c>
      <c r="K10" s="161"/>
      <c r="L10" s="32"/>
      <c r="M10" s="32"/>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row>
    <row r="11" spans="1:256" ht="80.099999999999994" customHeight="1">
      <c r="A11" s="33" t="s">
        <v>1091</v>
      </c>
      <c r="B11" s="23"/>
      <c r="C11" s="24">
        <v>0.5</v>
      </c>
      <c r="D11" s="25">
        <v>0.6</v>
      </c>
      <c r="E11" s="26">
        <v>50</v>
      </c>
      <c r="F11" s="26">
        <f t="shared" si="2"/>
        <v>142.85714285714286</v>
      </c>
      <c r="G11" s="182"/>
      <c r="H11" s="27">
        <f>G11*D11</f>
        <v>0</v>
      </c>
      <c r="I11" s="28">
        <f t="shared" si="3"/>
        <v>0</v>
      </c>
      <c r="J11" s="28">
        <f>G11*F11</f>
        <v>0</v>
      </c>
      <c r="K11" s="161"/>
      <c r="L11" s="34"/>
      <c r="M11" s="34"/>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row>
    <row r="12" spans="1:256" ht="80.099999999999994" customHeight="1">
      <c r="A12" s="22" t="s">
        <v>1090</v>
      </c>
      <c r="B12" s="23"/>
      <c r="C12" s="24">
        <v>0.5</v>
      </c>
      <c r="D12" s="25">
        <v>0.6</v>
      </c>
      <c r="E12" s="26">
        <v>50</v>
      </c>
      <c r="F12" s="26">
        <f t="shared" si="2"/>
        <v>142.85714285714286</v>
      </c>
      <c r="G12" s="182"/>
      <c r="H12" s="27">
        <f t="shared" si="0"/>
        <v>0</v>
      </c>
      <c r="I12" s="28">
        <f t="shared" si="3"/>
        <v>0</v>
      </c>
      <c r="J12" s="28">
        <f t="shared" si="1"/>
        <v>0</v>
      </c>
      <c r="K12" s="16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row>
    <row r="13" spans="1:256" ht="80.099999999999994" customHeight="1">
      <c r="A13" s="35" t="s">
        <v>1089</v>
      </c>
      <c r="B13" s="36"/>
      <c r="C13" s="25">
        <v>0.5</v>
      </c>
      <c r="D13" s="25">
        <v>0.56999999999999995</v>
      </c>
      <c r="E13" s="37">
        <v>50</v>
      </c>
      <c r="F13" s="26">
        <f t="shared" si="2"/>
        <v>142.85714285714286</v>
      </c>
      <c r="G13" s="183"/>
      <c r="H13" s="38">
        <f t="shared" ref="H13:H25" si="4">G13*D13</f>
        <v>0</v>
      </c>
      <c r="I13" s="28">
        <f t="shared" si="3"/>
        <v>0</v>
      </c>
      <c r="J13" s="39">
        <f t="shared" ref="J13:J25" si="5">G13*F13</f>
        <v>0</v>
      </c>
      <c r="K13" s="16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row>
    <row r="14" spans="1:256" ht="80.099999999999994" customHeight="1">
      <c r="A14" s="40" t="s">
        <v>1245</v>
      </c>
      <c r="B14" s="41"/>
      <c r="C14" s="25">
        <v>0.5</v>
      </c>
      <c r="D14" s="25">
        <v>0.56999999999999995</v>
      </c>
      <c r="E14" s="37">
        <v>50</v>
      </c>
      <c r="F14" s="26">
        <f t="shared" si="2"/>
        <v>142.85714285714286</v>
      </c>
      <c r="G14" s="183"/>
      <c r="H14" s="38">
        <f t="shared" ref="H14:H20" si="6">G14*D14</f>
        <v>0</v>
      </c>
      <c r="I14" s="28">
        <f t="shared" si="3"/>
        <v>0</v>
      </c>
      <c r="J14" s="39">
        <f t="shared" ref="J14:J20" si="7">G14*F14</f>
        <v>0</v>
      </c>
      <c r="K14" s="16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6" ht="80.099999999999994" customHeight="1">
      <c r="A15" s="40" t="s">
        <v>1244</v>
      </c>
      <c r="B15" s="41"/>
      <c r="C15" s="25">
        <v>0.5</v>
      </c>
      <c r="D15" s="25">
        <v>0.56999999999999995</v>
      </c>
      <c r="E15" s="37">
        <v>50</v>
      </c>
      <c r="F15" s="26">
        <f t="shared" si="2"/>
        <v>142.85714285714286</v>
      </c>
      <c r="G15" s="183"/>
      <c r="H15" s="38">
        <f t="shared" si="6"/>
        <v>0</v>
      </c>
      <c r="I15" s="28">
        <f t="shared" si="3"/>
        <v>0</v>
      </c>
      <c r="J15" s="39">
        <f t="shared" si="7"/>
        <v>0</v>
      </c>
      <c r="K15" s="16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row>
    <row r="16" spans="1:256" ht="80.099999999999994" customHeight="1">
      <c r="A16" s="40" t="s">
        <v>1093</v>
      </c>
      <c r="B16" s="41"/>
      <c r="C16" s="25">
        <v>0.5</v>
      </c>
      <c r="D16" s="25">
        <v>0.56999999999999995</v>
      </c>
      <c r="E16" s="37">
        <v>50</v>
      </c>
      <c r="F16" s="26">
        <f t="shared" si="2"/>
        <v>142.85714285714286</v>
      </c>
      <c r="G16" s="183"/>
      <c r="H16" s="38">
        <f t="shared" si="6"/>
        <v>0</v>
      </c>
      <c r="I16" s="28">
        <f t="shared" si="3"/>
        <v>0</v>
      </c>
      <c r="J16" s="39">
        <f t="shared" si="7"/>
        <v>0</v>
      </c>
      <c r="K16" s="16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ht="80.099999999999994" customHeight="1">
      <c r="A17" s="40" t="s">
        <v>1094</v>
      </c>
      <c r="B17" s="41"/>
      <c r="C17" s="25">
        <v>0.5</v>
      </c>
      <c r="D17" s="25">
        <v>0.56999999999999995</v>
      </c>
      <c r="E17" s="37">
        <v>50</v>
      </c>
      <c r="F17" s="26">
        <f t="shared" si="2"/>
        <v>142.85714285714286</v>
      </c>
      <c r="G17" s="183"/>
      <c r="H17" s="38">
        <f t="shared" si="6"/>
        <v>0</v>
      </c>
      <c r="I17" s="28">
        <f t="shared" si="3"/>
        <v>0</v>
      </c>
      <c r="J17" s="39">
        <f t="shared" si="7"/>
        <v>0</v>
      </c>
      <c r="K17" s="16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row>
    <row r="18" spans="1:256" ht="80.099999999999994" customHeight="1">
      <c r="A18" s="40" t="s">
        <v>1095</v>
      </c>
      <c r="B18" s="41"/>
      <c r="C18" s="25">
        <v>0.5</v>
      </c>
      <c r="D18" s="25">
        <v>0.56999999999999995</v>
      </c>
      <c r="E18" s="37">
        <v>50</v>
      </c>
      <c r="F18" s="26">
        <f t="shared" si="2"/>
        <v>142.85714285714286</v>
      </c>
      <c r="G18" s="183"/>
      <c r="H18" s="38">
        <f t="shared" si="6"/>
        <v>0</v>
      </c>
      <c r="I18" s="28">
        <f t="shared" si="3"/>
        <v>0</v>
      </c>
      <c r="J18" s="39">
        <f t="shared" si="7"/>
        <v>0</v>
      </c>
      <c r="K18" s="16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ht="80.099999999999994" customHeight="1">
      <c r="A19" s="40" t="s">
        <v>1096</v>
      </c>
      <c r="B19" s="41"/>
      <c r="C19" s="25">
        <v>0.5</v>
      </c>
      <c r="D19" s="25">
        <v>0.56999999999999995</v>
      </c>
      <c r="E19" s="37">
        <v>50</v>
      </c>
      <c r="F19" s="26">
        <f t="shared" si="2"/>
        <v>142.85714285714286</v>
      </c>
      <c r="G19" s="183"/>
      <c r="H19" s="38">
        <f t="shared" si="6"/>
        <v>0</v>
      </c>
      <c r="I19" s="28">
        <f t="shared" si="3"/>
        <v>0</v>
      </c>
      <c r="J19" s="39">
        <f t="shared" si="7"/>
        <v>0</v>
      </c>
      <c r="K19" s="16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ht="80.099999999999994" customHeight="1">
      <c r="A20" s="40" t="s">
        <v>1097</v>
      </c>
      <c r="B20" s="41"/>
      <c r="C20" s="25">
        <v>0.5</v>
      </c>
      <c r="D20" s="25">
        <v>0.56999999999999995</v>
      </c>
      <c r="E20" s="37">
        <v>50</v>
      </c>
      <c r="F20" s="26">
        <f t="shared" si="2"/>
        <v>142.85714285714286</v>
      </c>
      <c r="G20" s="183"/>
      <c r="H20" s="38">
        <f t="shared" si="6"/>
        <v>0</v>
      </c>
      <c r="I20" s="28">
        <f t="shared" si="3"/>
        <v>0</v>
      </c>
      <c r="J20" s="39">
        <f t="shared" si="7"/>
        <v>0</v>
      </c>
      <c r="K20" s="16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ht="80.099999999999994" customHeight="1">
      <c r="A21" s="40" t="s">
        <v>345</v>
      </c>
      <c r="B21" s="41"/>
      <c r="C21" s="25">
        <v>0.5</v>
      </c>
      <c r="D21" s="25">
        <v>0.56999999999999995</v>
      </c>
      <c r="E21" s="37">
        <v>50</v>
      </c>
      <c r="F21" s="26">
        <f t="shared" si="2"/>
        <v>142.85714285714286</v>
      </c>
      <c r="G21" s="183"/>
      <c r="H21" s="38">
        <f t="shared" si="4"/>
        <v>0</v>
      </c>
      <c r="I21" s="28">
        <f t="shared" si="3"/>
        <v>0</v>
      </c>
      <c r="J21" s="39">
        <f t="shared" si="5"/>
        <v>0</v>
      </c>
      <c r="K21" s="16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80.099999999999994" customHeight="1">
      <c r="A22" s="40" t="s">
        <v>348</v>
      </c>
      <c r="B22" s="41"/>
      <c r="C22" s="25">
        <v>0.5</v>
      </c>
      <c r="D22" s="25">
        <v>0.56999999999999995</v>
      </c>
      <c r="E22" s="37">
        <v>50</v>
      </c>
      <c r="F22" s="26">
        <f t="shared" si="2"/>
        <v>142.85714285714286</v>
      </c>
      <c r="G22" s="183"/>
      <c r="H22" s="38">
        <f t="shared" si="4"/>
        <v>0</v>
      </c>
      <c r="I22" s="28">
        <f t="shared" si="3"/>
        <v>0</v>
      </c>
      <c r="J22" s="39">
        <f t="shared" si="5"/>
        <v>0</v>
      </c>
      <c r="K22" s="16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80.099999999999994" customHeight="1">
      <c r="A23" s="40" t="s">
        <v>349</v>
      </c>
      <c r="B23" s="41"/>
      <c r="C23" s="25">
        <v>0.5</v>
      </c>
      <c r="D23" s="25">
        <v>0.56999999999999995</v>
      </c>
      <c r="E23" s="37">
        <v>50</v>
      </c>
      <c r="F23" s="26">
        <f t="shared" si="2"/>
        <v>142.85714285714286</v>
      </c>
      <c r="G23" s="183"/>
      <c r="H23" s="38">
        <f t="shared" si="4"/>
        <v>0</v>
      </c>
      <c r="I23" s="28">
        <f t="shared" si="3"/>
        <v>0</v>
      </c>
      <c r="J23" s="39">
        <f t="shared" si="5"/>
        <v>0</v>
      </c>
      <c r="K23" s="16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80.099999999999994" customHeight="1">
      <c r="A24" s="40" t="s">
        <v>350</v>
      </c>
      <c r="B24" s="41"/>
      <c r="C24" s="25">
        <v>0.5</v>
      </c>
      <c r="D24" s="25">
        <v>0.56999999999999995</v>
      </c>
      <c r="E24" s="37">
        <v>50</v>
      </c>
      <c r="F24" s="26">
        <f t="shared" si="2"/>
        <v>142.85714285714286</v>
      </c>
      <c r="G24" s="183"/>
      <c r="H24" s="38">
        <f t="shared" si="4"/>
        <v>0</v>
      </c>
      <c r="I24" s="28">
        <f t="shared" si="3"/>
        <v>0</v>
      </c>
      <c r="J24" s="39">
        <f t="shared" si="5"/>
        <v>0</v>
      </c>
      <c r="K24" s="16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80.099999999999994" customHeight="1">
      <c r="A25" s="40" t="s">
        <v>818</v>
      </c>
      <c r="B25" s="41"/>
      <c r="C25" s="25">
        <v>0.18</v>
      </c>
      <c r="D25" s="25">
        <v>0.3</v>
      </c>
      <c r="E25" s="37">
        <v>50</v>
      </c>
      <c r="F25" s="26">
        <f t="shared" si="2"/>
        <v>142.85714285714286</v>
      </c>
      <c r="G25" s="183"/>
      <c r="H25" s="38">
        <f t="shared" si="4"/>
        <v>0</v>
      </c>
      <c r="I25" s="28">
        <f t="shared" si="3"/>
        <v>0</v>
      </c>
      <c r="J25" s="39">
        <f t="shared" si="5"/>
        <v>0</v>
      </c>
      <c r="K25" s="16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80.099999999999994" customHeight="1">
      <c r="A26" s="40" t="s">
        <v>1003</v>
      </c>
      <c r="B26" s="41"/>
      <c r="C26" s="25">
        <v>0.18</v>
      </c>
      <c r="D26" s="25">
        <v>0.3</v>
      </c>
      <c r="E26" s="37">
        <v>50</v>
      </c>
      <c r="F26" s="26">
        <f t="shared" si="2"/>
        <v>142.85714285714286</v>
      </c>
      <c r="G26" s="183"/>
      <c r="H26" s="38">
        <f t="shared" ref="H26:H36" si="8">G26*D26</f>
        <v>0</v>
      </c>
      <c r="I26" s="28">
        <f t="shared" si="3"/>
        <v>0</v>
      </c>
      <c r="J26" s="39">
        <f t="shared" ref="J26:J36" si="9">G26*F26</f>
        <v>0</v>
      </c>
      <c r="K26" s="16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45.15" customHeight="1">
      <c r="A27" s="187" t="s">
        <v>867</v>
      </c>
      <c r="B27" s="198"/>
      <c r="C27" s="24">
        <v>0.1</v>
      </c>
      <c r="D27" s="24">
        <v>0.2</v>
      </c>
      <c r="E27" s="26">
        <v>25</v>
      </c>
      <c r="F27" s="26">
        <f t="shared" si="2"/>
        <v>71.428571428571431</v>
      </c>
      <c r="G27" s="182"/>
      <c r="H27" s="27">
        <f t="shared" si="8"/>
        <v>0</v>
      </c>
      <c r="I27" s="28">
        <f t="shared" si="3"/>
        <v>0</v>
      </c>
      <c r="J27" s="28">
        <f t="shared" si="9"/>
        <v>0</v>
      </c>
      <c r="K27" s="16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45.15" customHeight="1">
      <c r="A28" s="188"/>
      <c r="B28" s="199"/>
      <c r="C28" s="24">
        <v>0.3</v>
      </c>
      <c r="D28" s="24">
        <v>0.4</v>
      </c>
      <c r="E28" s="26">
        <v>45</v>
      </c>
      <c r="F28" s="26">
        <f t="shared" si="2"/>
        <v>128.57142857142858</v>
      </c>
      <c r="G28" s="182"/>
      <c r="H28" s="27">
        <f t="shared" si="8"/>
        <v>0</v>
      </c>
      <c r="I28" s="28">
        <f t="shared" si="3"/>
        <v>0</v>
      </c>
      <c r="J28" s="28">
        <f t="shared" si="9"/>
        <v>0</v>
      </c>
      <c r="K28" s="16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45.15" customHeight="1">
      <c r="A29" s="187" t="s">
        <v>1379</v>
      </c>
      <c r="B29" s="198"/>
      <c r="C29" s="24">
        <v>0.1</v>
      </c>
      <c r="D29" s="24">
        <v>0.2</v>
      </c>
      <c r="E29" s="26">
        <v>25</v>
      </c>
      <c r="F29" s="26">
        <f t="shared" si="2"/>
        <v>71.428571428571431</v>
      </c>
      <c r="G29" s="182"/>
      <c r="H29" s="27">
        <f t="shared" si="8"/>
        <v>0</v>
      </c>
      <c r="I29" s="28">
        <f t="shared" si="3"/>
        <v>0</v>
      </c>
      <c r="J29" s="28">
        <f t="shared" si="9"/>
        <v>0</v>
      </c>
      <c r="K29" s="16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45.15" customHeight="1">
      <c r="A30" s="188"/>
      <c r="B30" s="199"/>
      <c r="C30" s="24">
        <v>0.3</v>
      </c>
      <c r="D30" s="24">
        <v>0.4</v>
      </c>
      <c r="E30" s="26">
        <v>45</v>
      </c>
      <c r="F30" s="26">
        <f t="shared" si="2"/>
        <v>128.57142857142858</v>
      </c>
      <c r="G30" s="182"/>
      <c r="H30" s="27">
        <f t="shared" si="8"/>
        <v>0</v>
      </c>
      <c r="I30" s="28">
        <f t="shared" si="3"/>
        <v>0</v>
      </c>
      <c r="J30" s="28">
        <f t="shared" si="9"/>
        <v>0</v>
      </c>
      <c r="K30" s="16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45.15" customHeight="1">
      <c r="A31" s="187" t="s">
        <v>868</v>
      </c>
      <c r="B31" s="198"/>
      <c r="C31" s="24">
        <v>0.1</v>
      </c>
      <c r="D31" s="24">
        <v>0.2</v>
      </c>
      <c r="E31" s="26">
        <v>25</v>
      </c>
      <c r="F31" s="26">
        <f t="shared" si="2"/>
        <v>71.428571428571431</v>
      </c>
      <c r="G31" s="182"/>
      <c r="H31" s="27">
        <f t="shared" si="8"/>
        <v>0</v>
      </c>
      <c r="I31" s="28">
        <f t="shared" si="3"/>
        <v>0</v>
      </c>
      <c r="J31" s="28">
        <f t="shared" si="9"/>
        <v>0</v>
      </c>
      <c r="K31" s="16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45.15" customHeight="1">
      <c r="A32" s="188"/>
      <c r="B32" s="199"/>
      <c r="C32" s="24">
        <v>0.3</v>
      </c>
      <c r="D32" s="24">
        <v>0.4</v>
      </c>
      <c r="E32" s="26">
        <v>45</v>
      </c>
      <c r="F32" s="26">
        <f t="shared" si="2"/>
        <v>128.57142857142858</v>
      </c>
      <c r="G32" s="182"/>
      <c r="H32" s="27">
        <f t="shared" si="8"/>
        <v>0</v>
      </c>
      <c r="I32" s="28">
        <f t="shared" si="3"/>
        <v>0</v>
      </c>
      <c r="J32" s="28">
        <f t="shared" si="9"/>
        <v>0</v>
      </c>
      <c r="K32" s="16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45.15" customHeight="1">
      <c r="A33" s="187" t="s">
        <v>869</v>
      </c>
      <c r="B33" s="198"/>
      <c r="C33" s="24">
        <v>0.1</v>
      </c>
      <c r="D33" s="24">
        <v>0.2</v>
      </c>
      <c r="E33" s="26">
        <v>25</v>
      </c>
      <c r="F33" s="26">
        <f t="shared" si="2"/>
        <v>71.428571428571431</v>
      </c>
      <c r="G33" s="182"/>
      <c r="H33" s="27">
        <f t="shared" si="8"/>
        <v>0</v>
      </c>
      <c r="I33" s="28">
        <f t="shared" si="3"/>
        <v>0</v>
      </c>
      <c r="J33" s="28">
        <f t="shared" si="9"/>
        <v>0</v>
      </c>
      <c r="K33" s="16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45.15" customHeight="1">
      <c r="A34" s="188"/>
      <c r="B34" s="199"/>
      <c r="C34" s="24">
        <v>0.3</v>
      </c>
      <c r="D34" s="24">
        <v>0.4</v>
      </c>
      <c r="E34" s="26">
        <v>45</v>
      </c>
      <c r="F34" s="26">
        <f t="shared" si="2"/>
        <v>128.57142857142858</v>
      </c>
      <c r="G34" s="182"/>
      <c r="H34" s="27">
        <f t="shared" si="8"/>
        <v>0</v>
      </c>
      <c r="I34" s="28">
        <f t="shared" si="3"/>
        <v>0</v>
      </c>
      <c r="J34" s="28">
        <f t="shared" si="9"/>
        <v>0</v>
      </c>
      <c r="K34" s="161"/>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79.8" customHeight="1">
      <c r="A35" s="22" t="s">
        <v>872</v>
      </c>
      <c r="B35" s="42"/>
      <c r="C35" s="24">
        <v>0.4</v>
      </c>
      <c r="D35" s="24">
        <v>0.45</v>
      </c>
      <c r="E35" s="26">
        <v>45</v>
      </c>
      <c r="F35" s="26">
        <f t="shared" si="2"/>
        <v>128.57142857142858</v>
      </c>
      <c r="G35" s="182"/>
      <c r="H35" s="27">
        <f t="shared" si="8"/>
        <v>0</v>
      </c>
      <c r="I35" s="28">
        <f t="shared" si="3"/>
        <v>0</v>
      </c>
      <c r="J35" s="28">
        <f t="shared" si="9"/>
        <v>0</v>
      </c>
      <c r="K35" s="161"/>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79.8" customHeight="1">
      <c r="A36" s="22" t="s">
        <v>872</v>
      </c>
      <c r="B36" s="42"/>
      <c r="C36" s="24">
        <v>0.4</v>
      </c>
      <c r="D36" s="24">
        <v>0.45</v>
      </c>
      <c r="E36" s="26">
        <v>45</v>
      </c>
      <c r="F36" s="26">
        <f t="shared" si="2"/>
        <v>128.57142857142858</v>
      </c>
      <c r="G36" s="182"/>
      <c r="H36" s="27">
        <f t="shared" si="8"/>
        <v>0</v>
      </c>
      <c r="I36" s="28">
        <f t="shared" si="3"/>
        <v>0</v>
      </c>
      <c r="J36" s="28">
        <f t="shared" si="9"/>
        <v>0</v>
      </c>
      <c r="K36" s="161"/>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34.950000000000003" customHeight="1">
      <c r="A37" s="187" t="s">
        <v>938</v>
      </c>
      <c r="B37" s="222"/>
      <c r="C37" s="24">
        <v>0.1</v>
      </c>
      <c r="D37" s="24">
        <v>0.18</v>
      </c>
      <c r="E37" s="26">
        <v>40</v>
      </c>
      <c r="F37" s="26">
        <f t="shared" si="2"/>
        <v>114.28571428571429</v>
      </c>
      <c r="G37" s="182"/>
      <c r="H37" s="27">
        <f t="shared" ref="H37:H47" si="10">G37*D37</f>
        <v>0</v>
      </c>
      <c r="I37" s="28">
        <f t="shared" si="3"/>
        <v>0</v>
      </c>
      <c r="J37" s="28">
        <f t="shared" ref="J37:J47" si="11">G37*F37</f>
        <v>0</v>
      </c>
      <c r="K37" s="161"/>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34.950000000000003" customHeight="1">
      <c r="A38" s="189"/>
      <c r="B38" s="222"/>
      <c r="C38" s="24">
        <v>0.25</v>
      </c>
      <c r="D38" s="24">
        <v>0.35</v>
      </c>
      <c r="E38" s="26">
        <v>80</v>
      </c>
      <c r="F38" s="26">
        <f t="shared" si="2"/>
        <v>228.57142857142858</v>
      </c>
      <c r="G38" s="182"/>
      <c r="H38" s="27">
        <f t="shared" si="10"/>
        <v>0</v>
      </c>
      <c r="I38" s="28">
        <f t="shared" si="3"/>
        <v>0</v>
      </c>
      <c r="J38" s="28">
        <f t="shared" si="11"/>
        <v>0</v>
      </c>
      <c r="K38" s="161"/>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34.950000000000003" customHeight="1">
      <c r="A39" s="188"/>
      <c r="B39" s="222"/>
      <c r="C39" s="24">
        <v>0.5</v>
      </c>
      <c r="D39" s="24">
        <v>0.6</v>
      </c>
      <c r="E39" s="26">
        <v>130</v>
      </c>
      <c r="F39" s="26">
        <f t="shared" si="2"/>
        <v>371.42857142857144</v>
      </c>
      <c r="G39" s="182"/>
      <c r="H39" s="27">
        <f>G39*D39</f>
        <v>0</v>
      </c>
      <c r="I39" s="28">
        <f t="shared" si="3"/>
        <v>0</v>
      </c>
      <c r="J39" s="28">
        <f>G39*F39</f>
        <v>0</v>
      </c>
      <c r="K39" s="161"/>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34.950000000000003" customHeight="1">
      <c r="A40" s="187" t="s">
        <v>939</v>
      </c>
      <c r="B40" s="222"/>
      <c r="C40" s="24">
        <v>0.1</v>
      </c>
      <c r="D40" s="24">
        <v>0.18</v>
      </c>
      <c r="E40" s="26">
        <v>40</v>
      </c>
      <c r="F40" s="26">
        <f t="shared" si="2"/>
        <v>114.28571428571429</v>
      </c>
      <c r="G40" s="182"/>
      <c r="H40" s="27">
        <f t="shared" si="10"/>
        <v>0</v>
      </c>
      <c r="I40" s="28">
        <f t="shared" si="3"/>
        <v>0</v>
      </c>
      <c r="J40" s="28">
        <f t="shared" si="11"/>
        <v>0</v>
      </c>
      <c r="K40" s="161"/>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34.950000000000003" customHeight="1">
      <c r="A41" s="189"/>
      <c r="B41" s="222"/>
      <c r="C41" s="24">
        <v>0.25</v>
      </c>
      <c r="D41" s="24">
        <v>0.35</v>
      </c>
      <c r="E41" s="26">
        <v>80</v>
      </c>
      <c r="F41" s="26">
        <f t="shared" si="2"/>
        <v>228.57142857142858</v>
      </c>
      <c r="G41" s="182"/>
      <c r="H41" s="27">
        <f t="shared" si="10"/>
        <v>0</v>
      </c>
      <c r="I41" s="28">
        <f t="shared" si="3"/>
        <v>0</v>
      </c>
      <c r="J41" s="28">
        <f t="shared" si="11"/>
        <v>0</v>
      </c>
      <c r="K41" s="161"/>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34.950000000000003" customHeight="1">
      <c r="A42" s="188"/>
      <c r="B42" s="222"/>
      <c r="C42" s="24">
        <v>0.5</v>
      </c>
      <c r="D42" s="24">
        <v>0.6</v>
      </c>
      <c r="E42" s="26">
        <v>130</v>
      </c>
      <c r="F42" s="26">
        <f t="shared" si="2"/>
        <v>371.42857142857144</v>
      </c>
      <c r="G42" s="182"/>
      <c r="H42" s="27">
        <f>G42*D42</f>
        <v>0</v>
      </c>
      <c r="I42" s="28">
        <f t="shared" si="3"/>
        <v>0</v>
      </c>
      <c r="J42" s="28">
        <f>G42*F42</f>
        <v>0</v>
      </c>
      <c r="K42" s="161"/>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34.950000000000003" customHeight="1">
      <c r="A43" s="187" t="s">
        <v>940</v>
      </c>
      <c r="B43" s="222"/>
      <c r="C43" s="24">
        <v>0.1</v>
      </c>
      <c r="D43" s="24">
        <v>0.18</v>
      </c>
      <c r="E43" s="26">
        <v>40</v>
      </c>
      <c r="F43" s="26">
        <f t="shared" si="2"/>
        <v>114.28571428571429</v>
      </c>
      <c r="G43" s="182"/>
      <c r="H43" s="27">
        <f t="shared" si="10"/>
        <v>0</v>
      </c>
      <c r="I43" s="28">
        <f t="shared" si="3"/>
        <v>0</v>
      </c>
      <c r="J43" s="28">
        <f t="shared" si="11"/>
        <v>0</v>
      </c>
      <c r="K43" s="161"/>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34.950000000000003" customHeight="1">
      <c r="A44" s="189"/>
      <c r="B44" s="222"/>
      <c r="C44" s="24">
        <v>0.25</v>
      </c>
      <c r="D44" s="24">
        <v>0.35</v>
      </c>
      <c r="E44" s="26">
        <v>80</v>
      </c>
      <c r="F44" s="26">
        <f t="shared" si="2"/>
        <v>228.57142857142858</v>
      </c>
      <c r="G44" s="182"/>
      <c r="H44" s="27">
        <f t="shared" si="10"/>
        <v>0</v>
      </c>
      <c r="I44" s="28">
        <f t="shared" si="3"/>
        <v>0</v>
      </c>
      <c r="J44" s="28">
        <f t="shared" si="11"/>
        <v>0</v>
      </c>
      <c r="K44" s="161"/>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34.950000000000003" customHeight="1">
      <c r="A45" s="188"/>
      <c r="B45" s="222"/>
      <c r="C45" s="24">
        <v>0.5</v>
      </c>
      <c r="D45" s="24">
        <v>0.6</v>
      </c>
      <c r="E45" s="26">
        <v>130</v>
      </c>
      <c r="F45" s="26">
        <f t="shared" si="2"/>
        <v>371.42857142857144</v>
      </c>
      <c r="G45" s="182"/>
      <c r="H45" s="27">
        <f>G45*D45</f>
        <v>0</v>
      </c>
      <c r="I45" s="28">
        <f t="shared" si="3"/>
        <v>0</v>
      </c>
      <c r="J45" s="28">
        <f>G45*F45</f>
        <v>0</v>
      </c>
      <c r="K45" s="161"/>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34.950000000000003" customHeight="1">
      <c r="A46" s="187" t="s">
        <v>941</v>
      </c>
      <c r="B46" s="221"/>
      <c r="C46" s="24">
        <v>0.1</v>
      </c>
      <c r="D46" s="24">
        <v>0.18</v>
      </c>
      <c r="E46" s="26">
        <v>40</v>
      </c>
      <c r="F46" s="26">
        <f t="shared" si="2"/>
        <v>114.28571428571429</v>
      </c>
      <c r="G46" s="182"/>
      <c r="H46" s="27">
        <f t="shared" si="10"/>
        <v>0</v>
      </c>
      <c r="I46" s="28">
        <f t="shared" si="3"/>
        <v>0</v>
      </c>
      <c r="J46" s="28">
        <f t="shared" si="11"/>
        <v>0</v>
      </c>
      <c r="K46" s="161"/>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34.950000000000003" customHeight="1">
      <c r="A47" s="189"/>
      <c r="B47" s="221"/>
      <c r="C47" s="24">
        <v>0.25</v>
      </c>
      <c r="D47" s="24">
        <v>0.35</v>
      </c>
      <c r="E47" s="26">
        <v>80</v>
      </c>
      <c r="F47" s="26">
        <f t="shared" si="2"/>
        <v>228.57142857142858</v>
      </c>
      <c r="G47" s="182"/>
      <c r="H47" s="27">
        <f t="shared" si="10"/>
        <v>0</v>
      </c>
      <c r="I47" s="28">
        <f t="shared" si="3"/>
        <v>0</v>
      </c>
      <c r="J47" s="28">
        <f t="shared" si="11"/>
        <v>0</v>
      </c>
      <c r="K47" s="161"/>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34.950000000000003" customHeight="1">
      <c r="A48" s="188"/>
      <c r="B48" s="221"/>
      <c r="C48" s="24">
        <v>0.5</v>
      </c>
      <c r="D48" s="24">
        <v>0.6</v>
      </c>
      <c r="E48" s="26">
        <v>130</v>
      </c>
      <c r="F48" s="26">
        <f t="shared" si="2"/>
        <v>371.42857142857144</v>
      </c>
      <c r="G48" s="182"/>
      <c r="H48" s="27">
        <f t="shared" ref="H48:H56" si="12">G48*D48</f>
        <v>0</v>
      </c>
      <c r="I48" s="28">
        <f t="shared" si="3"/>
        <v>0</v>
      </c>
      <c r="J48" s="28">
        <f t="shared" ref="J48:J56" si="13">G48*F48</f>
        <v>0</v>
      </c>
      <c r="K48" s="161"/>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34.950000000000003" customHeight="1">
      <c r="A49" s="187" t="s">
        <v>1480</v>
      </c>
      <c r="B49" s="222"/>
      <c r="C49" s="24">
        <v>0.1</v>
      </c>
      <c r="D49" s="24">
        <v>0.18</v>
      </c>
      <c r="E49" s="26">
        <v>40</v>
      </c>
      <c r="F49" s="26">
        <f t="shared" si="2"/>
        <v>114.28571428571429</v>
      </c>
      <c r="G49" s="182"/>
      <c r="H49" s="27">
        <f t="shared" si="12"/>
        <v>0</v>
      </c>
      <c r="I49" s="28">
        <f t="shared" si="3"/>
        <v>0</v>
      </c>
      <c r="J49" s="28">
        <f t="shared" si="13"/>
        <v>0</v>
      </c>
      <c r="K49" s="161"/>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34.950000000000003" customHeight="1">
      <c r="A50" s="189"/>
      <c r="B50" s="222"/>
      <c r="C50" s="24">
        <v>0.25</v>
      </c>
      <c r="D50" s="24">
        <v>0.35</v>
      </c>
      <c r="E50" s="26">
        <v>80</v>
      </c>
      <c r="F50" s="26">
        <f t="shared" si="2"/>
        <v>228.57142857142858</v>
      </c>
      <c r="G50" s="182"/>
      <c r="H50" s="27">
        <f t="shared" si="12"/>
        <v>0</v>
      </c>
      <c r="I50" s="28">
        <f t="shared" si="3"/>
        <v>0</v>
      </c>
      <c r="J50" s="28">
        <f t="shared" si="13"/>
        <v>0</v>
      </c>
      <c r="K50" s="161"/>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34.950000000000003" customHeight="1">
      <c r="A51" s="188"/>
      <c r="B51" s="222"/>
      <c r="C51" s="24">
        <v>0.5</v>
      </c>
      <c r="D51" s="24">
        <v>0.6</v>
      </c>
      <c r="E51" s="26">
        <v>130</v>
      </c>
      <c r="F51" s="26">
        <f t="shared" si="2"/>
        <v>371.42857142857144</v>
      </c>
      <c r="G51" s="182"/>
      <c r="H51" s="27">
        <f t="shared" si="12"/>
        <v>0</v>
      </c>
      <c r="I51" s="28">
        <f t="shared" si="3"/>
        <v>0</v>
      </c>
      <c r="J51" s="28">
        <f t="shared" si="13"/>
        <v>0</v>
      </c>
      <c r="K51" s="161"/>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79.8" customHeight="1">
      <c r="A52" s="22" t="s">
        <v>1369</v>
      </c>
      <c r="B52" s="42"/>
      <c r="C52" s="24">
        <v>0.2</v>
      </c>
      <c r="D52" s="24">
        <v>0.28000000000000003</v>
      </c>
      <c r="E52" s="26">
        <v>95</v>
      </c>
      <c r="F52" s="26">
        <f t="shared" si="2"/>
        <v>271.42857142857144</v>
      </c>
      <c r="G52" s="182"/>
      <c r="H52" s="27">
        <f t="shared" si="12"/>
        <v>0</v>
      </c>
      <c r="I52" s="28">
        <f t="shared" si="3"/>
        <v>0</v>
      </c>
      <c r="J52" s="28">
        <f t="shared" si="13"/>
        <v>0</v>
      </c>
      <c r="K52" s="161"/>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79.8" customHeight="1">
      <c r="A53" s="22" t="s">
        <v>1370</v>
      </c>
      <c r="B53" s="42"/>
      <c r="C53" s="24">
        <v>0.2</v>
      </c>
      <c r="D53" s="24">
        <v>0.28000000000000003</v>
      </c>
      <c r="E53" s="26">
        <v>95</v>
      </c>
      <c r="F53" s="26">
        <f t="shared" si="2"/>
        <v>271.42857142857144</v>
      </c>
      <c r="G53" s="182"/>
      <c r="H53" s="27">
        <f t="shared" si="12"/>
        <v>0</v>
      </c>
      <c r="I53" s="28">
        <f t="shared" si="3"/>
        <v>0</v>
      </c>
      <c r="J53" s="28">
        <f t="shared" si="13"/>
        <v>0</v>
      </c>
      <c r="K53" s="161"/>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row>
    <row r="54" spans="1:256" ht="79.8" customHeight="1">
      <c r="A54" s="22" t="s">
        <v>1371</v>
      </c>
      <c r="B54" s="42"/>
      <c r="C54" s="24">
        <v>0.2</v>
      </c>
      <c r="D54" s="24">
        <v>0.28000000000000003</v>
      </c>
      <c r="E54" s="26">
        <v>95</v>
      </c>
      <c r="F54" s="26">
        <f t="shared" si="2"/>
        <v>271.42857142857144</v>
      </c>
      <c r="G54" s="182"/>
      <c r="H54" s="27">
        <f t="shared" si="12"/>
        <v>0</v>
      </c>
      <c r="I54" s="28">
        <f t="shared" si="3"/>
        <v>0</v>
      </c>
      <c r="J54" s="28">
        <f t="shared" si="13"/>
        <v>0</v>
      </c>
      <c r="K54" s="161"/>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row>
    <row r="55" spans="1:256" ht="79.8" customHeight="1">
      <c r="A55" s="22" t="s">
        <v>1372</v>
      </c>
      <c r="B55" s="42"/>
      <c r="C55" s="24">
        <v>0.2</v>
      </c>
      <c r="D55" s="24">
        <v>0.28000000000000003</v>
      </c>
      <c r="E55" s="26">
        <v>95</v>
      </c>
      <c r="F55" s="26">
        <f t="shared" si="2"/>
        <v>271.42857142857144</v>
      </c>
      <c r="G55" s="182"/>
      <c r="H55" s="27">
        <f t="shared" si="12"/>
        <v>0</v>
      </c>
      <c r="I55" s="28">
        <f t="shared" si="3"/>
        <v>0</v>
      </c>
      <c r="J55" s="28">
        <f t="shared" si="13"/>
        <v>0</v>
      </c>
      <c r="K55" s="161"/>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79.8" customHeight="1">
      <c r="A56" s="22" t="s">
        <v>1546</v>
      </c>
      <c r="B56" s="42"/>
      <c r="C56" s="24">
        <v>2.5000000000000001E-2</v>
      </c>
      <c r="D56" s="24">
        <v>0.03</v>
      </c>
      <c r="E56" s="26">
        <v>30</v>
      </c>
      <c r="F56" s="26">
        <f t="shared" si="2"/>
        <v>85.714285714285722</v>
      </c>
      <c r="G56" s="182"/>
      <c r="H56" s="27">
        <f t="shared" si="12"/>
        <v>0</v>
      </c>
      <c r="I56" s="28">
        <f t="shared" si="3"/>
        <v>0</v>
      </c>
      <c r="J56" s="28">
        <f t="shared" si="13"/>
        <v>0</v>
      </c>
      <c r="K56" s="161"/>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row>
    <row r="57" spans="1:256" ht="80.099999999999994" customHeight="1">
      <c r="A57" s="35" t="s">
        <v>107</v>
      </c>
      <c r="B57" s="43"/>
      <c r="C57" s="24">
        <v>0.3</v>
      </c>
      <c r="D57" s="24">
        <v>0.4</v>
      </c>
      <c r="E57" s="29" t="s">
        <v>1836</v>
      </c>
      <c r="F57" s="26">
        <f t="shared" si="2"/>
        <v>114.28571428571429</v>
      </c>
      <c r="G57" s="182"/>
      <c r="H57" s="38">
        <f t="shared" ref="H57:H66" si="14">G57*D57</f>
        <v>0</v>
      </c>
      <c r="I57" s="28">
        <f t="shared" si="3"/>
        <v>0</v>
      </c>
      <c r="J57" s="39">
        <f t="shared" ref="J57:J66" si="15">G57*F57</f>
        <v>0</v>
      </c>
      <c r="K57" s="161"/>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row>
    <row r="58" spans="1:256" ht="80.099999999999994" customHeight="1">
      <c r="A58" s="35" t="s">
        <v>268</v>
      </c>
      <c r="B58" s="43"/>
      <c r="C58" s="24">
        <v>0.3</v>
      </c>
      <c r="D58" s="24">
        <v>0.4</v>
      </c>
      <c r="E58" s="26">
        <v>40</v>
      </c>
      <c r="F58" s="26">
        <f t="shared" si="2"/>
        <v>114.28571428571429</v>
      </c>
      <c r="G58" s="182"/>
      <c r="H58" s="38">
        <f t="shared" si="14"/>
        <v>0</v>
      </c>
      <c r="I58" s="28">
        <f t="shared" si="3"/>
        <v>0</v>
      </c>
      <c r="J58" s="39">
        <f t="shared" si="15"/>
        <v>0</v>
      </c>
      <c r="K58" s="161"/>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row>
    <row r="59" spans="1:256" ht="80.099999999999994" customHeight="1">
      <c r="A59" s="35" t="s">
        <v>108</v>
      </c>
      <c r="B59" s="43"/>
      <c r="C59" s="24">
        <v>0.3</v>
      </c>
      <c r="D59" s="24">
        <v>0.4</v>
      </c>
      <c r="E59" s="26">
        <v>40</v>
      </c>
      <c r="F59" s="26">
        <f t="shared" si="2"/>
        <v>114.28571428571429</v>
      </c>
      <c r="G59" s="182"/>
      <c r="H59" s="38">
        <f t="shared" si="14"/>
        <v>0</v>
      </c>
      <c r="I59" s="28">
        <f t="shared" si="3"/>
        <v>0</v>
      </c>
      <c r="J59" s="39">
        <f t="shared" si="15"/>
        <v>0</v>
      </c>
      <c r="K59" s="161"/>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row>
    <row r="60" spans="1:256" ht="80.099999999999994" customHeight="1">
      <c r="A60" s="35" t="s">
        <v>109</v>
      </c>
      <c r="B60" s="43"/>
      <c r="C60" s="24">
        <v>0.3</v>
      </c>
      <c r="D60" s="24">
        <v>0.4</v>
      </c>
      <c r="E60" s="26">
        <v>40</v>
      </c>
      <c r="F60" s="26">
        <f t="shared" si="2"/>
        <v>114.28571428571429</v>
      </c>
      <c r="G60" s="182"/>
      <c r="H60" s="38">
        <f t="shared" si="14"/>
        <v>0</v>
      </c>
      <c r="I60" s="28">
        <f t="shared" si="3"/>
        <v>0</v>
      </c>
      <c r="J60" s="39">
        <f t="shared" si="15"/>
        <v>0</v>
      </c>
      <c r="K60" s="161"/>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row>
    <row r="61" spans="1:256" ht="80.099999999999994" customHeight="1">
      <c r="A61" s="35" t="s">
        <v>1417</v>
      </c>
      <c r="B61" s="43"/>
      <c r="C61" s="24">
        <v>0.3</v>
      </c>
      <c r="D61" s="24">
        <v>0.4</v>
      </c>
      <c r="E61" s="26">
        <v>40</v>
      </c>
      <c r="F61" s="26">
        <f t="shared" si="2"/>
        <v>114.28571428571429</v>
      </c>
      <c r="G61" s="182"/>
      <c r="H61" s="38">
        <f t="shared" si="14"/>
        <v>0</v>
      </c>
      <c r="I61" s="28">
        <f t="shared" si="3"/>
        <v>0</v>
      </c>
      <c r="J61" s="39">
        <f t="shared" si="15"/>
        <v>0</v>
      </c>
      <c r="K61" s="161"/>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row>
    <row r="62" spans="1:256" ht="80.099999999999994" customHeight="1">
      <c r="A62" s="35" t="s">
        <v>110</v>
      </c>
      <c r="B62" s="43"/>
      <c r="C62" s="24">
        <v>0.3</v>
      </c>
      <c r="D62" s="24">
        <v>0.4</v>
      </c>
      <c r="E62" s="26">
        <v>40</v>
      </c>
      <c r="F62" s="26">
        <f t="shared" si="2"/>
        <v>114.28571428571429</v>
      </c>
      <c r="G62" s="182"/>
      <c r="H62" s="38">
        <f t="shared" si="14"/>
        <v>0</v>
      </c>
      <c r="I62" s="28">
        <f t="shared" si="3"/>
        <v>0</v>
      </c>
      <c r="J62" s="39">
        <f t="shared" si="15"/>
        <v>0</v>
      </c>
      <c r="K62" s="161"/>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row>
    <row r="63" spans="1:256" ht="80.099999999999994" customHeight="1">
      <c r="A63" s="35" t="s">
        <v>111</v>
      </c>
      <c r="B63" s="43"/>
      <c r="C63" s="24">
        <v>0.3</v>
      </c>
      <c r="D63" s="24">
        <v>0.4</v>
      </c>
      <c r="E63" s="26">
        <v>40</v>
      </c>
      <c r="F63" s="26">
        <f t="shared" si="2"/>
        <v>114.28571428571429</v>
      </c>
      <c r="G63" s="182"/>
      <c r="H63" s="38">
        <f t="shared" si="14"/>
        <v>0</v>
      </c>
      <c r="I63" s="28">
        <f t="shared" si="3"/>
        <v>0</v>
      </c>
      <c r="J63" s="39">
        <f t="shared" si="15"/>
        <v>0</v>
      </c>
      <c r="K63" s="161"/>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row>
    <row r="64" spans="1:256" ht="80.099999999999994" customHeight="1">
      <c r="A64" s="35" t="s">
        <v>112</v>
      </c>
      <c r="B64" s="43"/>
      <c r="C64" s="24">
        <v>0.3</v>
      </c>
      <c r="D64" s="24">
        <v>0.4</v>
      </c>
      <c r="E64" s="26">
        <v>40</v>
      </c>
      <c r="F64" s="26">
        <f t="shared" si="2"/>
        <v>114.28571428571429</v>
      </c>
      <c r="G64" s="182"/>
      <c r="H64" s="38">
        <f t="shared" si="14"/>
        <v>0</v>
      </c>
      <c r="I64" s="28">
        <f t="shared" si="3"/>
        <v>0</v>
      </c>
      <c r="J64" s="39">
        <f t="shared" si="15"/>
        <v>0</v>
      </c>
      <c r="K64" s="161"/>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row>
    <row r="65" spans="1:256" ht="80.099999999999994" customHeight="1">
      <c r="A65" s="35" t="s">
        <v>269</v>
      </c>
      <c r="B65" s="43"/>
      <c r="C65" s="24">
        <v>0.3</v>
      </c>
      <c r="D65" s="24">
        <v>0.4</v>
      </c>
      <c r="E65" s="26">
        <v>40</v>
      </c>
      <c r="F65" s="26">
        <f t="shared" si="2"/>
        <v>114.28571428571429</v>
      </c>
      <c r="G65" s="182"/>
      <c r="H65" s="38">
        <f t="shared" si="14"/>
        <v>0</v>
      </c>
      <c r="I65" s="28">
        <f t="shared" si="3"/>
        <v>0</v>
      </c>
      <c r="J65" s="39">
        <f t="shared" si="15"/>
        <v>0</v>
      </c>
      <c r="K65" s="161"/>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row>
    <row r="66" spans="1:256" ht="80.099999999999994" customHeight="1">
      <c r="A66" s="35" t="s">
        <v>270</v>
      </c>
      <c r="B66" s="43"/>
      <c r="C66" s="24">
        <v>0.3</v>
      </c>
      <c r="D66" s="24">
        <v>0.4</v>
      </c>
      <c r="E66" s="26">
        <v>40</v>
      </c>
      <c r="F66" s="26">
        <f t="shared" si="2"/>
        <v>114.28571428571429</v>
      </c>
      <c r="G66" s="182"/>
      <c r="H66" s="38">
        <f t="shared" si="14"/>
        <v>0</v>
      </c>
      <c r="I66" s="28">
        <f t="shared" si="3"/>
        <v>0</v>
      </c>
      <c r="J66" s="39">
        <f t="shared" si="15"/>
        <v>0</v>
      </c>
      <c r="K66" s="161"/>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row>
    <row r="67" spans="1:256" ht="79.8" customHeight="1">
      <c r="A67" s="40" t="s">
        <v>795</v>
      </c>
      <c r="B67" s="44"/>
      <c r="C67" s="25">
        <v>0.5</v>
      </c>
      <c r="D67" s="25">
        <v>0.56999999999999995</v>
      </c>
      <c r="E67" s="37">
        <v>35</v>
      </c>
      <c r="F67" s="26">
        <f t="shared" si="2"/>
        <v>100</v>
      </c>
      <c r="G67" s="183"/>
      <c r="H67" s="38">
        <f t="shared" ref="H67:H90" si="16">G67*D67</f>
        <v>0</v>
      </c>
      <c r="I67" s="28">
        <f t="shared" si="3"/>
        <v>0</v>
      </c>
      <c r="J67" s="39">
        <f t="shared" ref="J67:J77" si="17">G67*F67</f>
        <v>0</v>
      </c>
      <c r="K67" s="161"/>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row>
    <row r="68" spans="1:256" ht="79.8" customHeight="1">
      <c r="A68" s="40" t="s">
        <v>796</v>
      </c>
      <c r="B68" s="45"/>
      <c r="C68" s="25">
        <v>0.5</v>
      </c>
      <c r="D68" s="25">
        <v>0.56999999999999995</v>
      </c>
      <c r="E68" s="37">
        <v>35</v>
      </c>
      <c r="F68" s="26">
        <f t="shared" si="2"/>
        <v>100</v>
      </c>
      <c r="G68" s="183"/>
      <c r="H68" s="38">
        <f t="shared" si="16"/>
        <v>0</v>
      </c>
      <c r="I68" s="28">
        <f t="shared" si="3"/>
        <v>0</v>
      </c>
      <c r="J68" s="39">
        <f t="shared" si="17"/>
        <v>0</v>
      </c>
      <c r="K68" s="161"/>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row>
    <row r="69" spans="1:256" ht="79.8" customHeight="1">
      <c r="A69" s="40" t="s">
        <v>797</v>
      </c>
      <c r="B69" s="45"/>
      <c r="C69" s="25">
        <v>0.5</v>
      </c>
      <c r="D69" s="25">
        <v>0.56999999999999995</v>
      </c>
      <c r="E69" s="37">
        <v>35</v>
      </c>
      <c r="F69" s="26">
        <f t="shared" si="2"/>
        <v>100</v>
      </c>
      <c r="G69" s="183"/>
      <c r="H69" s="38">
        <f t="shared" si="16"/>
        <v>0</v>
      </c>
      <c r="I69" s="28">
        <f t="shared" si="3"/>
        <v>0</v>
      </c>
      <c r="J69" s="39">
        <f t="shared" si="17"/>
        <v>0</v>
      </c>
      <c r="K69" s="161"/>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row>
    <row r="70" spans="1:256" ht="79.8" customHeight="1">
      <c r="A70" s="40" t="s">
        <v>998</v>
      </c>
      <c r="B70" s="45"/>
      <c r="C70" s="25">
        <v>0.5</v>
      </c>
      <c r="D70" s="25">
        <v>0.56999999999999995</v>
      </c>
      <c r="E70" s="37">
        <v>35</v>
      </c>
      <c r="F70" s="26">
        <f t="shared" ref="F70:F133" si="18">(E70*1.2)/$B$1</f>
        <v>100</v>
      </c>
      <c r="G70" s="183"/>
      <c r="H70" s="38">
        <f t="shared" si="16"/>
        <v>0</v>
      </c>
      <c r="I70" s="28">
        <f t="shared" ref="I70:I133" si="19">G70*E70*1.2</f>
        <v>0</v>
      </c>
      <c r="J70" s="39">
        <f t="shared" ref="J70:J75" si="20">G70*F70</f>
        <v>0</v>
      </c>
      <c r="K70" s="161"/>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row>
    <row r="71" spans="1:256" ht="79.8" customHeight="1">
      <c r="A71" s="40" t="s">
        <v>1122</v>
      </c>
      <c r="B71" s="45"/>
      <c r="C71" s="25">
        <v>0.5</v>
      </c>
      <c r="D71" s="25">
        <v>0.56999999999999995</v>
      </c>
      <c r="E71" s="37">
        <v>35</v>
      </c>
      <c r="F71" s="26">
        <f t="shared" si="18"/>
        <v>100</v>
      </c>
      <c r="G71" s="183"/>
      <c r="H71" s="38">
        <f t="shared" si="16"/>
        <v>0</v>
      </c>
      <c r="I71" s="28">
        <f t="shared" si="19"/>
        <v>0</v>
      </c>
      <c r="J71" s="39">
        <f t="shared" si="20"/>
        <v>0</v>
      </c>
      <c r="K71" s="161"/>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row>
    <row r="72" spans="1:256" ht="79.8" customHeight="1">
      <c r="A72" s="40" t="s">
        <v>870</v>
      </c>
      <c r="B72" s="45"/>
      <c r="C72" s="25">
        <v>0.5</v>
      </c>
      <c r="D72" s="25">
        <v>0.56999999999999995</v>
      </c>
      <c r="E72" s="37">
        <v>35</v>
      </c>
      <c r="F72" s="26">
        <f t="shared" si="18"/>
        <v>100</v>
      </c>
      <c r="G72" s="183"/>
      <c r="H72" s="38">
        <f t="shared" si="16"/>
        <v>0</v>
      </c>
      <c r="I72" s="28">
        <f t="shared" si="19"/>
        <v>0</v>
      </c>
      <c r="J72" s="39">
        <f t="shared" si="20"/>
        <v>0</v>
      </c>
      <c r="K72" s="161"/>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row>
    <row r="73" spans="1:256" ht="79.8" customHeight="1">
      <c r="A73" s="40" t="s">
        <v>1056</v>
      </c>
      <c r="B73" s="45"/>
      <c r="C73" s="25">
        <v>0.5</v>
      </c>
      <c r="D73" s="25">
        <v>0.56999999999999995</v>
      </c>
      <c r="E73" s="37">
        <v>35</v>
      </c>
      <c r="F73" s="26">
        <f t="shared" si="18"/>
        <v>100</v>
      </c>
      <c r="G73" s="183"/>
      <c r="H73" s="38">
        <f t="shared" si="16"/>
        <v>0</v>
      </c>
      <c r="I73" s="28">
        <f t="shared" si="19"/>
        <v>0</v>
      </c>
      <c r="J73" s="39">
        <f t="shared" si="20"/>
        <v>0</v>
      </c>
      <c r="K73" s="161"/>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row>
    <row r="74" spans="1:256" ht="79.8" customHeight="1">
      <c r="A74" s="40" t="s">
        <v>1121</v>
      </c>
      <c r="B74" s="45"/>
      <c r="C74" s="25">
        <v>0.5</v>
      </c>
      <c r="D74" s="25">
        <v>0.56999999999999995</v>
      </c>
      <c r="E74" s="37">
        <v>35</v>
      </c>
      <c r="F74" s="26">
        <f t="shared" si="18"/>
        <v>100</v>
      </c>
      <c r="G74" s="183"/>
      <c r="H74" s="38">
        <f t="shared" si="16"/>
        <v>0</v>
      </c>
      <c r="I74" s="28">
        <f t="shared" si="19"/>
        <v>0</v>
      </c>
      <c r="J74" s="39">
        <f t="shared" si="20"/>
        <v>0</v>
      </c>
      <c r="K74" s="161"/>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row>
    <row r="75" spans="1:256" ht="79.8" customHeight="1">
      <c r="A75" s="40" t="s">
        <v>1744</v>
      </c>
      <c r="B75" s="45"/>
      <c r="C75" s="25">
        <v>0.5</v>
      </c>
      <c r="D75" s="25">
        <v>0.56999999999999995</v>
      </c>
      <c r="E75" s="37">
        <v>35</v>
      </c>
      <c r="F75" s="26">
        <f t="shared" si="18"/>
        <v>100</v>
      </c>
      <c r="G75" s="183"/>
      <c r="H75" s="38">
        <f t="shared" si="16"/>
        <v>0</v>
      </c>
      <c r="I75" s="28">
        <f t="shared" si="19"/>
        <v>0</v>
      </c>
      <c r="J75" s="39">
        <f t="shared" si="20"/>
        <v>0</v>
      </c>
      <c r="K75" s="161"/>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row>
    <row r="76" spans="1:256" ht="79.8" customHeight="1">
      <c r="A76" s="40" t="s">
        <v>798</v>
      </c>
      <c r="B76" s="45"/>
      <c r="C76" s="25">
        <v>0.5</v>
      </c>
      <c r="D76" s="25">
        <v>0.56999999999999995</v>
      </c>
      <c r="E76" s="37">
        <v>35</v>
      </c>
      <c r="F76" s="26">
        <f t="shared" si="18"/>
        <v>100</v>
      </c>
      <c r="G76" s="183"/>
      <c r="H76" s="38">
        <f t="shared" si="16"/>
        <v>0</v>
      </c>
      <c r="I76" s="28">
        <f t="shared" si="19"/>
        <v>0</v>
      </c>
      <c r="J76" s="39">
        <f t="shared" si="17"/>
        <v>0</v>
      </c>
      <c r="K76" s="161"/>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row>
    <row r="77" spans="1:256" ht="79.8" customHeight="1">
      <c r="A77" s="40" t="s">
        <v>799</v>
      </c>
      <c r="B77" s="45"/>
      <c r="C77" s="25">
        <v>0.5</v>
      </c>
      <c r="D77" s="25">
        <v>0.56999999999999995</v>
      </c>
      <c r="E77" s="37">
        <v>35</v>
      </c>
      <c r="F77" s="26">
        <f t="shared" si="18"/>
        <v>100</v>
      </c>
      <c r="G77" s="183"/>
      <c r="H77" s="38">
        <f t="shared" si="16"/>
        <v>0</v>
      </c>
      <c r="I77" s="28">
        <f t="shared" si="19"/>
        <v>0</v>
      </c>
      <c r="J77" s="39">
        <f t="shared" si="17"/>
        <v>0</v>
      </c>
      <c r="K77" s="161"/>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row>
    <row r="78" spans="1:256" ht="70.2" customHeight="1">
      <c r="A78" s="35" t="s">
        <v>330</v>
      </c>
      <c r="B78" s="46"/>
      <c r="C78" s="25">
        <v>0.5</v>
      </c>
      <c r="D78" s="25">
        <v>0.55000000000000004</v>
      </c>
      <c r="E78" s="37">
        <v>90</v>
      </c>
      <c r="F78" s="26">
        <f t="shared" si="18"/>
        <v>257.14285714285717</v>
      </c>
      <c r="G78" s="183"/>
      <c r="H78" s="38">
        <f t="shared" si="16"/>
        <v>0</v>
      </c>
      <c r="I78" s="28">
        <f t="shared" si="19"/>
        <v>0</v>
      </c>
      <c r="J78" s="39">
        <f t="shared" ref="J78:J90" si="21">G78*F78</f>
        <v>0</v>
      </c>
      <c r="K78" s="161"/>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row>
    <row r="79" spans="1:256" ht="70.2" customHeight="1">
      <c r="A79" s="35" t="s">
        <v>329</v>
      </c>
      <c r="B79" s="43"/>
      <c r="C79" s="25">
        <v>0.5</v>
      </c>
      <c r="D79" s="25">
        <v>0.55000000000000004</v>
      </c>
      <c r="E79" s="37">
        <v>90</v>
      </c>
      <c r="F79" s="26">
        <f t="shared" si="18"/>
        <v>257.14285714285717</v>
      </c>
      <c r="G79" s="183"/>
      <c r="H79" s="38">
        <f t="shared" si="16"/>
        <v>0</v>
      </c>
      <c r="I79" s="28">
        <f t="shared" si="19"/>
        <v>0</v>
      </c>
      <c r="J79" s="39">
        <f t="shared" si="21"/>
        <v>0</v>
      </c>
      <c r="K79" s="161"/>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row>
    <row r="80" spans="1:256" ht="70.2" customHeight="1">
      <c r="A80" s="35" t="s">
        <v>777</v>
      </c>
      <c r="B80" s="43"/>
      <c r="C80" s="25">
        <v>0.25</v>
      </c>
      <c r="D80" s="25">
        <v>0.35</v>
      </c>
      <c r="E80" s="37">
        <v>150</v>
      </c>
      <c r="F80" s="26">
        <f t="shared" si="18"/>
        <v>428.57142857142861</v>
      </c>
      <c r="G80" s="183"/>
      <c r="H80" s="38">
        <f t="shared" si="16"/>
        <v>0</v>
      </c>
      <c r="I80" s="28">
        <f t="shared" si="19"/>
        <v>0</v>
      </c>
      <c r="J80" s="39">
        <f t="shared" si="21"/>
        <v>0</v>
      </c>
      <c r="K80" s="161"/>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row>
    <row r="81" spans="1:256" ht="70.2" customHeight="1">
      <c r="A81" s="35" t="s">
        <v>778</v>
      </c>
      <c r="B81" s="43"/>
      <c r="C81" s="25">
        <v>0.25</v>
      </c>
      <c r="D81" s="25">
        <v>0.35</v>
      </c>
      <c r="E81" s="37">
        <v>90</v>
      </c>
      <c r="F81" s="26">
        <f t="shared" si="18"/>
        <v>257.14285714285717</v>
      </c>
      <c r="G81" s="183"/>
      <c r="H81" s="38">
        <f t="shared" si="16"/>
        <v>0</v>
      </c>
      <c r="I81" s="28">
        <f t="shared" si="19"/>
        <v>0</v>
      </c>
      <c r="J81" s="39">
        <f t="shared" si="21"/>
        <v>0</v>
      </c>
      <c r="K81" s="161"/>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row>
    <row r="82" spans="1:256" ht="70.2" customHeight="1">
      <c r="A82" s="35" t="s">
        <v>779</v>
      </c>
      <c r="B82" s="43"/>
      <c r="C82" s="25">
        <v>0.45</v>
      </c>
      <c r="D82" s="25">
        <v>0.5</v>
      </c>
      <c r="E82" s="37">
        <v>50</v>
      </c>
      <c r="F82" s="26">
        <f t="shared" si="18"/>
        <v>142.85714285714286</v>
      </c>
      <c r="G82" s="183"/>
      <c r="H82" s="38">
        <f t="shared" si="16"/>
        <v>0</v>
      </c>
      <c r="I82" s="28">
        <f t="shared" si="19"/>
        <v>0</v>
      </c>
      <c r="J82" s="39">
        <f t="shared" si="21"/>
        <v>0</v>
      </c>
      <c r="K82" s="161"/>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c r="IN82" s="8"/>
      <c r="IO82" s="8"/>
      <c r="IP82" s="8"/>
      <c r="IQ82" s="8"/>
      <c r="IR82" s="8"/>
      <c r="IS82" s="8"/>
      <c r="IT82" s="8"/>
      <c r="IU82" s="8"/>
      <c r="IV82" s="8"/>
    </row>
    <row r="83" spans="1:256" ht="70.2" customHeight="1">
      <c r="A83" s="35" t="s">
        <v>871</v>
      </c>
      <c r="B83" s="43"/>
      <c r="C83" s="25">
        <v>0.5</v>
      </c>
      <c r="D83" s="25">
        <v>0.6</v>
      </c>
      <c r="E83" s="37">
        <v>90</v>
      </c>
      <c r="F83" s="26">
        <f t="shared" si="18"/>
        <v>257.14285714285717</v>
      </c>
      <c r="G83" s="183"/>
      <c r="H83" s="38">
        <f t="shared" si="16"/>
        <v>0</v>
      </c>
      <c r="I83" s="28">
        <f t="shared" si="19"/>
        <v>0</v>
      </c>
      <c r="J83" s="39">
        <f t="shared" ref="J83:J88" si="22">G83*F83</f>
        <v>0</v>
      </c>
      <c r="K83" s="161"/>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row>
    <row r="84" spans="1:256" ht="70.2" customHeight="1">
      <c r="A84" s="35" t="s">
        <v>871</v>
      </c>
      <c r="B84" s="43"/>
      <c r="C84" s="25">
        <v>0.5</v>
      </c>
      <c r="D84" s="25">
        <v>0.6</v>
      </c>
      <c r="E84" s="37">
        <v>90</v>
      </c>
      <c r="F84" s="26">
        <f t="shared" si="18"/>
        <v>257.14285714285717</v>
      </c>
      <c r="G84" s="183"/>
      <c r="H84" s="38">
        <f t="shared" si="16"/>
        <v>0</v>
      </c>
      <c r="I84" s="28">
        <f t="shared" si="19"/>
        <v>0</v>
      </c>
      <c r="J84" s="39">
        <f t="shared" si="22"/>
        <v>0</v>
      </c>
      <c r="K84" s="161"/>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row>
    <row r="85" spans="1:256" ht="70.2" customHeight="1">
      <c r="A85" s="35" t="s">
        <v>871</v>
      </c>
      <c r="B85" s="43"/>
      <c r="C85" s="25">
        <v>0.5</v>
      </c>
      <c r="D85" s="25">
        <v>0.6</v>
      </c>
      <c r="E85" s="37">
        <v>90</v>
      </c>
      <c r="F85" s="26">
        <f t="shared" si="18"/>
        <v>257.14285714285717</v>
      </c>
      <c r="G85" s="183"/>
      <c r="H85" s="38">
        <f t="shared" si="16"/>
        <v>0</v>
      </c>
      <c r="I85" s="28">
        <f t="shared" si="19"/>
        <v>0</v>
      </c>
      <c r="J85" s="39">
        <f t="shared" si="22"/>
        <v>0</v>
      </c>
      <c r="K85" s="161"/>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row>
    <row r="86" spans="1:256" ht="70.2" customHeight="1">
      <c r="A86" s="35" t="s">
        <v>871</v>
      </c>
      <c r="B86" s="43"/>
      <c r="C86" s="25">
        <v>0.5</v>
      </c>
      <c r="D86" s="25">
        <v>0.55000000000000004</v>
      </c>
      <c r="E86" s="37">
        <v>90</v>
      </c>
      <c r="F86" s="26">
        <f t="shared" si="18"/>
        <v>257.14285714285717</v>
      </c>
      <c r="G86" s="183"/>
      <c r="H86" s="38">
        <f t="shared" si="16"/>
        <v>0</v>
      </c>
      <c r="I86" s="28">
        <f t="shared" si="19"/>
        <v>0</v>
      </c>
      <c r="J86" s="39">
        <f t="shared" si="22"/>
        <v>0</v>
      </c>
      <c r="K86" s="161"/>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row>
    <row r="87" spans="1:256" ht="70.2" customHeight="1">
      <c r="A87" s="35" t="s">
        <v>1393</v>
      </c>
      <c r="B87" s="43"/>
      <c r="C87" s="25">
        <v>0.4</v>
      </c>
      <c r="D87" s="25">
        <v>0.45</v>
      </c>
      <c r="E87" s="37">
        <v>70</v>
      </c>
      <c r="F87" s="26">
        <f t="shared" si="18"/>
        <v>200</v>
      </c>
      <c r="G87" s="183"/>
      <c r="H87" s="38">
        <f t="shared" si="16"/>
        <v>0</v>
      </c>
      <c r="I87" s="28">
        <f t="shared" si="19"/>
        <v>0</v>
      </c>
      <c r="J87" s="39">
        <f t="shared" si="22"/>
        <v>0</v>
      </c>
      <c r="K87" s="161"/>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row>
    <row r="88" spans="1:256" ht="70.2" customHeight="1">
      <c r="A88" s="35" t="s">
        <v>1392</v>
      </c>
      <c r="B88" s="43"/>
      <c r="C88" s="25">
        <v>0.4</v>
      </c>
      <c r="D88" s="25">
        <v>0.45</v>
      </c>
      <c r="E88" s="37">
        <v>70</v>
      </c>
      <c r="F88" s="26">
        <f t="shared" si="18"/>
        <v>200</v>
      </c>
      <c r="G88" s="183"/>
      <c r="H88" s="38">
        <f t="shared" si="16"/>
        <v>0</v>
      </c>
      <c r="I88" s="28">
        <f t="shared" si="19"/>
        <v>0</v>
      </c>
      <c r="J88" s="39">
        <f t="shared" si="22"/>
        <v>0</v>
      </c>
      <c r="K88" s="161"/>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row>
    <row r="89" spans="1:256" ht="70.2" customHeight="1">
      <c r="A89" s="47" t="s">
        <v>1297</v>
      </c>
      <c r="B89" s="48"/>
      <c r="C89" s="25">
        <v>0.5</v>
      </c>
      <c r="D89" s="25">
        <v>0.6</v>
      </c>
      <c r="E89" s="37">
        <v>110</v>
      </c>
      <c r="F89" s="26">
        <f t="shared" si="18"/>
        <v>314.28571428571428</v>
      </c>
      <c r="G89" s="183"/>
      <c r="H89" s="38">
        <f t="shared" si="16"/>
        <v>0</v>
      </c>
      <c r="I89" s="28">
        <f t="shared" si="19"/>
        <v>0</v>
      </c>
      <c r="J89" s="39">
        <f t="shared" si="21"/>
        <v>0</v>
      </c>
      <c r="K89" s="161"/>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row>
    <row r="90" spans="1:256" ht="70.2" customHeight="1">
      <c r="A90" s="35" t="s">
        <v>494</v>
      </c>
      <c r="B90" s="48"/>
      <c r="C90" s="25">
        <v>0.25</v>
      </c>
      <c r="D90" s="25">
        <v>0.3</v>
      </c>
      <c r="E90" s="37">
        <v>190</v>
      </c>
      <c r="F90" s="26">
        <f t="shared" si="18"/>
        <v>542.85714285714289</v>
      </c>
      <c r="G90" s="183"/>
      <c r="H90" s="38">
        <f t="shared" si="16"/>
        <v>0</v>
      </c>
      <c r="I90" s="28">
        <f t="shared" si="19"/>
        <v>0</v>
      </c>
      <c r="J90" s="39">
        <f t="shared" si="21"/>
        <v>0</v>
      </c>
      <c r="K90" s="161"/>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row>
    <row r="91" spans="1:256" ht="70.2" customHeight="1">
      <c r="A91" s="35" t="s">
        <v>540</v>
      </c>
      <c r="B91" s="48"/>
      <c r="C91" s="25">
        <v>0.25</v>
      </c>
      <c r="D91" s="25">
        <v>0.32</v>
      </c>
      <c r="E91" s="37">
        <v>30</v>
      </c>
      <c r="F91" s="26">
        <f t="shared" si="18"/>
        <v>85.714285714285722</v>
      </c>
      <c r="G91" s="183"/>
      <c r="H91" s="38">
        <f t="shared" ref="H91:H97" si="23">G91*D91</f>
        <v>0</v>
      </c>
      <c r="I91" s="28">
        <f t="shared" si="19"/>
        <v>0</v>
      </c>
      <c r="J91" s="39">
        <f t="shared" ref="J91:J97" si="24">G91*F91</f>
        <v>0</v>
      </c>
      <c r="K91" s="161"/>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row>
    <row r="92" spans="1:256" ht="70.2" customHeight="1">
      <c r="A92" s="35" t="s">
        <v>541</v>
      </c>
      <c r="B92" s="48"/>
      <c r="C92" s="25">
        <v>0.25</v>
      </c>
      <c r="D92" s="25">
        <v>0.32</v>
      </c>
      <c r="E92" s="37">
        <v>30</v>
      </c>
      <c r="F92" s="26">
        <f t="shared" si="18"/>
        <v>85.714285714285722</v>
      </c>
      <c r="G92" s="183"/>
      <c r="H92" s="38">
        <f t="shared" si="23"/>
        <v>0</v>
      </c>
      <c r="I92" s="28">
        <f t="shared" si="19"/>
        <v>0</v>
      </c>
      <c r="J92" s="39">
        <f t="shared" si="24"/>
        <v>0</v>
      </c>
      <c r="K92" s="161"/>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row>
    <row r="93" spans="1:256" ht="70.2" customHeight="1">
      <c r="A93" s="35" t="s">
        <v>542</v>
      </c>
      <c r="B93" s="48"/>
      <c r="C93" s="25">
        <v>0.25</v>
      </c>
      <c r="D93" s="25">
        <v>0.32</v>
      </c>
      <c r="E93" s="37">
        <v>30</v>
      </c>
      <c r="F93" s="26">
        <f t="shared" si="18"/>
        <v>85.714285714285722</v>
      </c>
      <c r="G93" s="183"/>
      <c r="H93" s="38">
        <f t="shared" si="23"/>
        <v>0</v>
      </c>
      <c r="I93" s="28">
        <f t="shared" si="19"/>
        <v>0</v>
      </c>
      <c r="J93" s="39">
        <f t="shared" si="24"/>
        <v>0</v>
      </c>
      <c r="K93" s="161"/>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row>
    <row r="94" spans="1:256" ht="70.2" customHeight="1">
      <c r="A94" s="35" t="s">
        <v>543</v>
      </c>
      <c r="B94" s="48"/>
      <c r="C94" s="25">
        <v>0.25</v>
      </c>
      <c r="D94" s="25">
        <v>0.32</v>
      </c>
      <c r="E94" s="37">
        <v>30</v>
      </c>
      <c r="F94" s="26">
        <f t="shared" si="18"/>
        <v>85.714285714285722</v>
      </c>
      <c r="G94" s="183"/>
      <c r="H94" s="38">
        <f t="shared" si="23"/>
        <v>0</v>
      </c>
      <c r="I94" s="28">
        <f t="shared" si="19"/>
        <v>0</v>
      </c>
      <c r="J94" s="39">
        <f t="shared" si="24"/>
        <v>0</v>
      </c>
      <c r="K94" s="161"/>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row>
    <row r="95" spans="1:256" ht="70.2" customHeight="1">
      <c r="A95" s="35" t="s">
        <v>1466</v>
      </c>
      <c r="B95" s="48"/>
      <c r="C95" s="25">
        <v>0.25</v>
      </c>
      <c r="D95" s="25">
        <v>0.32</v>
      </c>
      <c r="E95" s="37">
        <v>30</v>
      </c>
      <c r="F95" s="26">
        <f t="shared" si="18"/>
        <v>85.714285714285722</v>
      </c>
      <c r="G95" s="183"/>
      <c r="H95" s="38">
        <f>G95*D95</f>
        <v>0</v>
      </c>
      <c r="I95" s="28">
        <f t="shared" si="19"/>
        <v>0</v>
      </c>
      <c r="J95" s="39">
        <f>G95*F95</f>
        <v>0</v>
      </c>
      <c r="K95" s="161"/>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row>
    <row r="96" spans="1:256" ht="70.2" customHeight="1">
      <c r="A96" s="35" t="s">
        <v>544</v>
      </c>
      <c r="B96" s="48"/>
      <c r="C96" s="25">
        <v>0.25</v>
      </c>
      <c r="D96" s="25">
        <v>0.32</v>
      </c>
      <c r="E96" s="37">
        <v>30</v>
      </c>
      <c r="F96" s="26">
        <f t="shared" si="18"/>
        <v>85.714285714285722</v>
      </c>
      <c r="G96" s="183"/>
      <c r="H96" s="38">
        <f t="shared" si="23"/>
        <v>0</v>
      </c>
      <c r="I96" s="28">
        <f t="shared" si="19"/>
        <v>0</v>
      </c>
      <c r="J96" s="39">
        <f t="shared" si="24"/>
        <v>0</v>
      </c>
      <c r="K96" s="161"/>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row>
    <row r="97" spans="1:256" ht="70.2" customHeight="1">
      <c r="A97" s="35" t="s">
        <v>545</v>
      </c>
      <c r="B97" s="48"/>
      <c r="C97" s="25">
        <v>0.25</v>
      </c>
      <c r="D97" s="25">
        <v>0.32</v>
      </c>
      <c r="E97" s="37">
        <v>30</v>
      </c>
      <c r="F97" s="26">
        <f t="shared" si="18"/>
        <v>85.714285714285722</v>
      </c>
      <c r="G97" s="183"/>
      <c r="H97" s="38">
        <f t="shared" si="23"/>
        <v>0</v>
      </c>
      <c r="I97" s="28">
        <f t="shared" si="19"/>
        <v>0</v>
      </c>
      <c r="J97" s="39">
        <f t="shared" si="24"/>
        <v>0</v>
      </c>
      <c r="K97" s="161"/>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row>
    <row r="98" spans="1:256" ht="70.2" customHeight="1">
      <c r="A98" s="35" t="s">
        <v>1738</v>
      </c>
      <c r="B98" s="48"/>
      <c r="C98" s="25">
        <v>0.25</v>
      </c>
      <c r="D98" s="25">
        <v>0.32</v>
      </c>
      <c r="E98" s="37">
        <v>30</v>
      </c>
      <c r="F98" s="26">
        <f t="shared" si="18"/>
        <v>85.714285714285722</v>
      </c>
      <c r="G98" s="183"/>
      <c r="H98" s="38">
        <f>G98*D98</f>
        <v>0</v>
      </c>
      <c r="I98" s="28">
        <f t="shared" si="19"/>
        <v>0</v>
      </c>
      <c r="J98" s="39">
        <f>G98*F98</f>
        <v>0</v>
      </c>
      <c r="K98" s="161"/>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row>
    <row r="99" spans="1:256" ht="70.2" customHeight="1">
      <c r="A99" s="49" t="s">
        <v>511</v>
      </c>
      <c r="B99" s="50"/>
      <c r="C99" s="25">
        <v>0.24</v>
      </c>
      <c r="D99" s="25">
        <v>0.3</v>
      </c>
      <c r="E99" s="37">
        <v>130</v>
      </c>
      <c r="F99" s="26">
        <f t="shared" si="18"/>
        <v>371.42857142857144</v>
      </c>
      <c r="G99" s="183"/>
      <c r="H99" s="38">
        <f t="shared" ref="H99:H106" si="25">G99*D99</f>
        <v>0</v>
      </c>
      <c r="I99" s="28">
        <f t="shared" si="19"/>
        <v>0</v>
      </c>
      <c r="J99" s="39">
        <f t="shared" ref="J99:J106" si="26">G99*F99</f>
        <v>0</v>
      </c>
      <c r="K99" s="161"/>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row>
    <row r="100" spans="1:256" ht="70.2" customHeight="1">
      <c r="A100" s="49" t="s">
        <v>1829</v>
      </c>
      <c r="B100" s="50"/>
      <c r="C100" s="25">
        <v>0.24</v>
      </c>
      <c r="D100" s="25">
        <v>0.3</v>
      </c>
      <c r="E100" s="37">
        <v>130</v>
      </c>
      <c r="F100" s="26">
        <f t="shared" si="18"/>
        <v>371.42857142857144</v>
      </c>
      <c r="G100" s="183"/>
      <c r="H100" s="38">
        <f t="shared" si="25"/>
        <v>0</v>
      </c>
      <c r="I100" s="28">
        <f t="shared" si="19"/>
        <v>0</v>
      </c>
      <c r="J100" s="39">
        <f t="shared" si="26"/>
        <v>0</v>
      </c>
      <c r="K100" s="161"/>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row>
    <row r="101" spans="1:256" ht="70.2" customHeight="1">
      <c r="A101" s="49" t="s">
        <v>512</v>
      </c>
      <c r="B101" s="50"/>
      <c r="C101" s="25">
        <v>0.24</v>
      </c>
      <c r="D101" s="25">
        <v>0.3</v>
      </c>
      <c r="E101" s="37">
        <v>130</v>
      </c>
      <c r="F101" s="26">
        <f t="shared" si="18"/>
        <v>371.42857142857144</v>
      </c>
      <c r="G101" s="183"/>
      <c r="H101" s="38">
        <f t="shared" si="25"/>
        <v>0</v>
      </c>
      <c r="I101" s="28">
        <f t="shared" si="19"/>
        <v>0</v>
      </c>
      <c r="J101" s="39">
        <f t="shared" si="26"/>
        <v>0</v>
      </c>
      <c r="K101" s="161"/>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row>
    <row r="102" spans="1:256" ht="70.2" customHeight="1">
      <c r="A102" s="49" t="s">
        <v>513</v>
      </c>
      <c r="B102" s="51"/>
      <c r="C102" s="25">
        <v>0.24</v>
      </c>
      <c r="D102" s="25">
        <v>0.3</v>
      </c>
      <c r="E102" s="37">
        <v>130</v>
      </c>
      <c r="F102" s="26">
        <f t="shared" si="18"/>
        <v>371.42857142857144</v>
      </c>
      <c r="G102" s="183"/>
      <c r="H102" s="38">
        <f t="shared" si="25"/>
        <v>0</v>
      </c>
      <c r="I102" s="28">
        <f t="shared" si="19"/>
        <v>0</v>
      </c>
      <c r="J102" s="39">
        <f t="shared" si="26"/>
        <v>0</v>
      </c>
      <c r="K102" s="161"/>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row>
    <row r="103" spans="1:256" ht="70.2" customHeight="1">
      <c r="A103" s="49" t="s">
        <v>1830</v>
      </c>
      <c r="B103" s="51"/>
      <c r="C103" s="25">
        <v>0.24</v>
      </c>
      <c r="D103" s="25">
        <v>0.3</v>
      </c>
      <c r="E103" s="37">
        <v>130</v>
      </c>
      <c r="F103" s="26">
        <f t="shared" si="18"/>
        <v>371.42857142857144</v>
      </c>
      <c r="G103" s="183"/>
      <c r="H103" s="38">
        <f t="shared" si="25"/>
        <v>0</v>
      </c>
      <c r="I103" s="28">
        <f t="shared" si="19"/>
        <v>0</v>
      </c>
      <c r="J103" s="39">
        <f t="shared" si="26"/>
        <v>0</v>
      </c>
      <c r="K103" s="161"/>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row>
    <row r="104" spans="1:256" ht="70.2" customHeight="1">
      <c r="A104" s="49" t="s">
        <v>1325</v>
      </c>
      <c r="B104" s="51"/>
      <c r="C104" s="25">
        <v>0.01</v>
      </c>
      <c r="D104" s="25">
        <v>7.0000000000000007E-2</v>
      </c>
      <c r="E104" s="37">
        <v>50</v>
      </c>
      <c r="F104" s="26">
        <f t="shared" si="18"/>
        <v>142.85714285714286</v>
      </c>
      <c r="G104" s="183"/>
      <c r="H104" s="38">
        <f>G104*D104</f>
        <v>0</v>
      </c>
      <c r="I104" s="28">
        <f t="shared" si="19"/>
        <v>0</v>
      </c>
      <c r="J104" s="39">
        <f>G104*F104</f>
        <v>0</v>
      </c>
      <c r="K104" s="161"/>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row>
    <row r="105" spans="1:256" ht="70.2" customHeight="1">
      <c r="A105" s="35" t="s">
        <v>1572</v>
      </c>
      <c r="B105" s="51"/>
      <c r="C105" s="25">
        <v>8.5000000000000006E-2</v>
      </c>
      <c r="D105" s="25">
        <v>0.15</v>
      </c>
      <c r="E105" s="37">
        <v>120</v>
      </c>
      <c r="F105" s="26">
        <f t="shared" si="18"/>
        <v>342.85714285714289</v>
      </c>
      <c r="G105" s="183"/>
      <c r="H105" s="38">
        <f>G105*D105</f>
        <v>0</v>
      </c>
      <c r="I105" s="28">
        <f t="shared" si="19"/>
        <v>0</v>
      </c>
      <c r="J105" s="39">
        <f>G105*F105</f>
        <v>0</v>
      </c>
      <c r="K105" s="161"/>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row>
    <row r="106" spans="1:256" s="9" customFormat="1" ht="80.099999999999994" customHeight="1">
      <c r="A106" s="35" t="s">
        <v>510</v>
      </c>
      <c r="B106" s="52"/>
      <c r="C106" s="25">
        <v>0.125</v>
      </c>
      <c r="D106" s="25">
        <v>0.15</v>
      </c>
      <c r="E106" s="37">
        <v>70</v>
      </c>
      <c r="F106" s="26">
        <f t="shared" si="18"/>
        <v>200</v>
      </c>
      <c r="G106" s="183"/>
      <c r="H106" s="38">
        <f t="shared" si="25"/>
        <v>0</v>
      </c>
      <c r="I106" s="28">
        <f t="shared" si="19"/>
        <v>0</v>
      </c>
      <c r="J106" s="39">
        <f t="shared" si="26"/>
        <v>0</v>
      </c>
      <c r="K106" s="161"/>
    </row>
    <row r="107" spans="1:256" s="9" customFormat="1" ht="80.099999999999994" customHeight="1">
      <c r="A107" s="49" t="s">
        <v>1378</v>
      </c>
      <c r="B107" s="53"/>
      <c r="C107" s="25">
        <v>0.125</v>
      </c>
      <c r="D107" s="25">
        <v>0.15</v>
      </c>
      <c r="E107" s="37">
        <v>80</v>
      </c>
      <c r="F107" s="26">
        <f t="shared" si="18"/>
        <v>228.57142857142858</v>
      </c>
      <c r="G107" s="183"/>
      <c r="H107" s="38">
        <f>G107*D107</f>
        <v>0</v>
      </c>
      <c r="I107" s="28">
        <f t="shared" si="19"/>
        <v>0</v>
      </c>
      <c r="J107" s="39">
        <f>G107*F107</f>
        <v>0</v>
      </c>
      <c r="K107" s="161"/>
    </row>
    <row r="108" spans="1:256" ht="70.2" customHeight="1">
      <c r="A108" s="35" t="s">
        <v>532</v>
      </c>
      <c r="B108" s="51"/>
      <c r="C108" s="25">
        <v>0.1</v>
      </c>
      <c r="D108" s="25">
        <v>0.3</v>
      </c>
      <c r="E108" s="37">
        <v>120</v>
      </c>
      <c r="F108" s="26">
        <f t="shared" si="18"/>
        <v>342.85714285714289</v>
      </c>
      <c r="G108" s="183"/>
      <c r="H108" s="38">
        <f>G108*D108</f>
        <v>0</v>
      </c>
      <c r="I108" s="28">
        <f t="shared" si="19"/>
        <v>0</v>
      </c>
      <c r="J108" s="39">
        <f>G108*F108</f>
        <v>0</v>
      </c>
      <c r="K108" s="161"/>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row>
    <row r="109" spans="1:256" ht="70.2" customHeight="1">
      <c r="A109" s="35" t="s">
        <v>531</v>
      </c>
      <c r="B109" s="50"/>
      <c r="C109" s="25">
        <v>0.1</v>
      </c>
      <c r="D109" s="25">
        <v>0.3</v>
      </c>
      <c r="E109" s="37">
        <v>120</v>
      </c>
      <c r="F109" s="26">
        <f t="shared" si="18"/>
        <v>342.85714285714289</v>
      </c>
      <c r="G109" s="183"/>
      <c r="H109" s="38">
        <f>G109*D109</f>
        <v>0</v>
      </c>
      <c r="I109" s="28">
        <f t="shared" si="19"/>
        <v>0</v>
      </c>
      <c r="J109" s="39">
        <f>G109*F109</f>
        <v>0</v>
      </c>
      <c r="K109" s="161"/>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row>
    <row r="110" spans="1:256" ht="70.2" customHeight="1">
      <c r="A110" s="35" t="s">
        <v>983</v>
      </c>
      <c r="B110" s="50"/>
      <c r="C110" s="25">
        <v>6.5000000000000002E-2</v>
      </c>
      <c r="D110" s="25">
        <v>0.1</v>
      </c>
      <c r="E110" s="37">
        <v>80</v>
      </c>
      <c r="F110" s="26">
        <f t="shared" si="18"/>
        <v>228.57142857142858</v>
      </c>
      <c r="G110" s="183"/>
      <c r="H110" s="38">
        <f t="shared" ref="H110:H118" si="27">G110*D110</f>
        <v>0</v>
      </c>
      <c r="I110" s="28">
        <f t="shared" si="19"/>
        <v>0</v>
      </c>
      <c r="J110" s="39">
        <f t="shared" ref="J110:J118" si="28">G110*F110</f>
        <v>0</v>
      </c>
      <c r="K110" s="161"/>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row>
    <row r="111" spans="1:256" ht="70.2" customHeight="1">
      <c r="A111" s="35" t="s">
        <v>1315</v>
      </c>
      <c r="B111" s="50"/>
      <c r="C111" s="25">
        <v>6.5000000000000002E-2</v>
      </c>
      <c r="D111" s="25">
        <v>0.1</v>
      </c>
      <c r="E111" s="37">
        <v>80</v>
      </c>
      <c r="F111" s="26">
        <f t="shared" si="18"/>
        <v>228.57142857142858</v>
      </c>
      <c r="G111" s="183"/>
      <c r="H111" s="38">
        <f>G111*D111</f>
        <v>0</v>
      </c>
      <c r="I111" s="28">
        <f t="shared" si="19"/>
        <v>0</v>
      </c>
      <c r="J111" s="39">
        <f>G111*F111</f>
        <v>0</v>
      </c>
      <c r="K111" s="161"/>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row>
    <row r="112" spans="1:256" ht="70.2" customHeight="1">
      <c r="A112" s="35" t="s">
        <v>1643</v>
      </c>
      <c r="B112" s="51"/>
      <c r="C112" s="25">
        <v>0.25</v>
      </c>
      <c r="D112" s="25">
        <v>0.28999999999999998</v>
      </c>
      <c r="E112" s="37">
        <v>100</v>
      </c>
      <c r="F112" s="26">
        <f t="shared" si="18"/>
        <v>285.71428571428572</v>
      </c>
      <c r="G112" s="183"/>
      <c r="H112" s="38">
        <f>G112*D112</f>
        <v>0</v>
      </c>
      <c r="I112" s="28">
        <f t="shared" si="19"/>
        <v>0</v>
      </c>
      <c r="J112" s="39">
        <f>G112*F112</f>
        <v>0</v>
      </c>
      <c r="K112" s="161"/>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row>
    <row r="113" spans="1:256" ht="70.2" customHeight="1">
      <c r="A113" s="35" t="s">
        <v>1644</v>
      </c>
      <c r="B113" s="51"/>
      <c r="C113" s="25">
        <v>0.05</v>
      </c>
      <c r="D113" s="25">
        <v>0.09</v>
      </c>
      <c r="E113" s="37">
        <v>100</v>
      </c>
      <c r="F113" s="26">
        <f t="shared" si="18"/>
        <v>285.71428571428572</v>
      </c>
      <c r="G113" s="183"/>
      <c r="H113" s="38">
        <f>G113*D113</f>
        <v>0</v>
      </c>
      <c r="I113" s="28">
        <f t="shared" si="19"/>
        <v>0</v>
      </c>
      <c r="J113" s="39">
        <f>G113*F113</f>
        <v>0</v>
      </c>
      <c r="K113" s="161"/>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row>
    <row r="114" spans="1:256" ht="70.2" customHeight="1">
      <c r="A114" s="35" t="s">
        <v>1769</v>
      </c>
      <c r="B114" s="51"/>
      <c r="C114" s="25">
        <v>0.05</v>
      </c>
      <c r="D114" s="25">
        <v>0.12</v>
      </c>
      <c r="E114" s="37">
        <v>65</v>
      </c>
      <c r="F114" s="26">
        <f t="shared" si="18"/>
        <v>185.71428571428572</v>
      </c>
      <c r="G114" s="183"/>
      <c r="H114" s="38">
        <f>G114*D114</f>
        <v>0</v>
      </c>
      <c r="I114" s="28">
        <f t="shared" si="19"/>
        <v>0</v>
      </c>
      <c r="J114" s="39">
        <f>G114*F114</f>
        <v>0</v>
      </c>
      <c r="K114" s="161"/>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row>
    <row r="115" spans="1:256" ht="70.2" customHeight="1">
      <c r="A115" s="35" t="s">
        <v>1573</v>
      </c>
      <c r="B115" s="51"/>
      <c r="C115" s="25">
        <v>0.05</v>
      </c>
      <c r="D115" s="25">
        <v>0.12</v>
      </c>
      <c r="E115" s="37">
        <v>65</v>
      </c>
      <c r="F115" s="26">
        <f t="shared" si="18"/>
        <v>185.71428571428572</v>
      </c>
      <c r="G115" s="183"/>
      <c r="H115" s="38">
        <f>G115*D115</f>
        <v>0</v>
      </c>
      <c r="I115" s="28">
        <f t="shared" si="19"/>
        <v>0</v>
      </c>
      <c r="J115" s="39">
        <f>G115*F115</f>
        <v>0</v>
      </c>
      <c r="K115" s="161"/>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row>
    <row r="116" spans="1:256" ht="70.2" customHeight="1">
      <c r="A116" s="35" t="s">
        <v>984</v>
      </c>
      <c r="B116" s="50"/>
      <c r="C116" s="25">
        <v>0.05</v>
      </c>
      <c r="D116" s="25">
        <v>0.1</v>
      </c>
      <c r="E116" s="37">
        <v>65</v>
      </c>
      <c r="F116" s="26">
        <f t="shared" si="18"/>
        <v>185.71428571428572</v>
      </c>
      <c r="G116" s="183"/>
      <c r="H116" s="38">
        <f t="shared" si="27"/>
        <v>0</v>
      </c>
      <c r="I116" s="28">
        <f t="shared" si="19"/>
        <v>0</v>
      </c>
      <c r="J116" s="39">
        <f t="shared" si="28"/>
        <v>0</v>
      </c>
      <c r="K116" s="161"/>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row>
    <row r="117" spans="1:256" ht="70.2" customHeight="1">
      <c r="A117" s="35" t="s">
        <v>985</v>
      </c>
      <c r="B117" s="50"/>
      <c r="C117" s="25">
        <v>0.05</v>
      </c>
      <c r="D117" s="25">
        <v>0.1</v>
      </c>
      <c r="E117" s="37">
        <v>65</v>
      </c>
      <c r="F117" s="26">
        <f t="shared" si="18"/>
        <v>185.71428571428572</v>
      </c>
      <c r="G117" s="183"/>
      <c r="H117" s="38">
        <f t="shared" si="27"/>
        <v>0</v>
      </c>
      <c r="I117" s="28">
        <f t="shared" si="19"/>
        <v>0</v>
      </c>
      <c r="J117" s="39">
        <f t="shared" si="28"/>
        <v>0</v>
      </c>
      <c r="K117" s="161"/>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row>
    <row r="118" spans="1:256" ht="70.2" customHeight="1">
      <c r="A118" s="35" t="s">
        <v>986</v>
      </c>
      <c r="B118" s="50"/>
      <c r="C118" s="25">
        <v>0.02</v>
      </c>
      <c r="D118" s="25">
        <v>0.1</v>
      </c>
      <c r="E118" s="37">
        <v>35</v>
      </c>
      <c r="F118" s="26">
        <f t="shared" si="18"/>
        <v>100</v>
      </c>
      <c r="G118" s="183"/>
      <c r="H118" s="38">
        <f t="shared" si="27"/>
        <v>0</v>
      </c>
      <c r="I118" s="28">
        <f t="shared" si="19"/>
        <v>0</v>
      </c>
      <c r="J118" s="39">
        <f t="shared" si="28"/>
        <v>0</v>
      </c>
      <c r="K118" s="161"/>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row>
    <row r="119" spans="1:256" ht="70.2" customHeight="1">
      <c r="A119" s="35" t="s">
        <v>1072</v>
      </c>
      <c r="B119" s="50"/>
      <c r="C119" s="25">
        <v>7.0000000000000007E-2</v>
      </c>
      <c r="D119" s="25">
        <v>0.2</v>
      </c>
      <c r="E119" s="37">
        <v>105</v>
      </c>
      <c r="F119" s="26">
        <f t="shared" si="18"/>
        <v>300</v>
      </c>
      <c r="G119" s="183"/>
      <c r="H119" s="38">
        <f t="shared" ref="H119:H150" si="29">G119*D119</f>
        <v>0</v>
      </c>
      <c r="I119" s="28">
        <f t="shared" si="19"/>
        <v>0</v>
      </c>
      <c r="J119" s="39">
        <f t="shared" ref="J119:J150" si="30">G119*F119</f>
        <v>0</v>
      </c>
      <c r="K119" s="161"/>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row>
    <row r="120" spans="1:256" ht="70.2" customHeight="1">
      <c r="A120" s="35" t="s">
        <v>1072</v>
      </c>
      <c r="B120" s="50"/>
      <c r="C120" s="25">
        <v>7.0000000000000007E-2</v>
      </c>
      <c r="D120" s="25">
        <v>0.2</v>
      </c>
      <c r="E120" s="37">
        <v>105</v>
      </c>
      <c r="F120" s="26">
        <f t="shared" si="18"/>
        <v>300</v>
      </c>
      <c r="G120" s="183"/>
      <c r="H120" s="38">
        <f t="shared" si="29"/>
        <v>0</v>
      </c>
      <c r="I120" s="28">
        <f t="shared" si="19"/>
        <v>0</v>
      </c>
      <c r="J120" s="39">
        <f t="shared" si="30"/>
        <v>0</v>
      </c>
      <c r="K120" s="161"/>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row>
    <row r="121" spans="1:256" ht="70.2" customHeight="1">
      <c r="A121" s="54" t="s">
        <v>1157</v>
      </c>
      <c r="B121" s="50"/>
      <c r="C121" s="25">
        <v>0.17</v>
      </c>
      <c r="D121" s="25">
        <v>0.42</v>
      </c>
      <c r="E121" s="37">
        <v>65</v>
      </c>
      <c r="F121" s="26">
        <f t="shared" si="18"/>
        <v>185.71428571428572</v>
      </c>
      <c r="G121" s="183"/>
      <c r="H121" s="38">
        <f t="shared" si="29"/>
        <v>0</v>
      </c>
      <c r="I121" s="28">
        <f t="shared" si="19"/>
        <v>0</v>
      </c>
      <c r="J121" s="39">
        <f t="shared" si="30"/>
        <v>0</v>
      </c>
      <c r="K121" s="161"/>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row>
    <row r="122" spans="1:256" ht="70.2" customHeight="1">
      <c r="A122" s="55" t="s">
        <v>1118</v>
      </c>
      <c r="B122" s="50"/>
      <c r="C122" s="25">
        <v>0.17</v>
      </c>
      <c r="D122" s="25">
        <v>0.42</v>
      </c>
      <c r="E122" s="37">
        <v>65</v>
      </c>
      <c r="F122" s="26">
        <f t="shared" si="18"/>
        <v>185.71428571428572</v>
      </c>
      <c r="G122" s="183"/>
      <c r="H122" s="38">
        <f t="shared" si="29"/>
        <v>0</v>
      </c>
      <c r="I122" s="28">
        <f t="shared" si="19"/>
        <v>0</v>
      </c>
      <c r="J122" s="39">
        <f t="shared" si="30"/>
        <v>0</v>
      </c>
      <c r="K122" s="161"/>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row>
    <row r="123" spans="1:256" ht="70.2" customHeight="1">
      <c r="A123" s="55" t="s">
        <v>1119</v>
      </c>
      <c r="B123" s="50"/>
      <c r="C123" s="25">
        <v>0.17</v>
      </c>
      <c r="D123" s="25">
        <v>0.42</v>
      </c>
      <c r="E123" s="37">
        <v>65</v>
      </c>
      <c r="F123" s="26">
        <f t="shared" si="18"/>
        <v>185.71428571428572</v>
      </c>
      <c r="G123" s="183"/>
      <c r="H123" s="38">
        <f t="shared" si="29"/>
        <v>0</v>
      </c>
      <c r="I123" s="28">
        <f t="shared" si="19"/>
        <v>0</v>
      </c>
      <c r="J123" s="39">
        <f t="shared" si="30"/>
        <v>0</v>
      </c>
      <c r="K123" s="161"/>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row>
    <row r="124" spans="1:256" ht="70.2" customHeight="1">
      <c r="A124" s="49" t="s">
        <v>1120</v>
      </c>
      <c r="B124" s="50"/>
      <c r="C124" s="25">
        <v>0.17</v>
      </c>
      <c r="D124" s="25">
        <v>0.42</v>
      </c>
      <c r="E124" s="37">
        <v>65</v>
      </c>
      <c r="F124" s="26">
        <f t="shared" si="18"/>
        <v>185.71428571428572</v>
      </c>
      <c r="G124" s="183"/>
      <c r="H124" s="38">
        <f t="shared" si="29"/>
        <v>0</v>
      </c>
      <c r="I124" s="28">
        <f t="shared" si="19"/>
        <v>0</v>
      </c>
      <c r="J124" s="39">
        <f t="shared" si="30"/>
        <v>0</v>
      </c>
      <c r="K124" s="161"/>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row>
    <row r="125" spans="1:256" ht="55.05" customHeight="1">
      <c r="A125" s="35" t="s">
        <v>1158</v>
      </c>
      <c r="B125" s="270"/>
      <c r="C125" s="25">
        <v>0.26500000000000001</v>
      </c>
      <c r="D125" s="25">
        <v>0.35</v>
      </c>
      <c r="E125" s="37">
        <v>125</v>
      </c>
      <c r="F125" s="26">
        <f t="shared" si="18"/>
        <v>357.14285714285717</v>
      </c>
      <c r="G125" s="183"/>
      <c r="H125" s="38">
        <f t="shared" si="29"/>
        <v>0</v>
      </c>
      <c r="I125" s="28">
        <f t="shared" si="19"/>
        <v>0</v>
      </c>
      <c r="J125" s="39">
        <f t="shared" si="30"/>
        <v>0</v>
      </c>
      <c r="K125" s="161"/>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row>
    <row r="126" spans="1:256" ht="55.05" customHeight="1">
      <c r="A126" s="35" t="s">
        <v>1159</v>
      </c>
      <c r="B126" s="270"/>
      <c r="C126" s="25">
        <v>0.26500000000000001</v>
      </c>
      <c r="D126" s="25">
        <v>0.35</v>
      </c>
      <c r="E126" s="37">
        <v>125</v>
      </c>
      <c r="F126" s="26">
        <f t="shared" si="18"/>
        <v>357.14285714285717</v>
      </c>
      <c r="G126" s="183"/>
      <c r="H126" s="38">
        <f t="shared" si="29"/>
        <v>0</v>
      </c>
      <c r="I126" s="28">
        <f t="shared" si="19"/>
        <v>0</v>
      </c>
      <c r="J126" s="39">
        <f t="shared" si="30"/>
        <v>0</v>
      </c>
      <c r="K126" s="161"/>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row>
    <row r="127" spans="1:256" ht="55.05" customHeight="1">
      <c r="A127" s="35" t="s">
        <v>1160</v>
      </c>
      <c r="B127" s="254"/>
      <c r="C127" s="25">
        <v>0.26500000000000001</v>
      </c>
      <c r="D127" s="25">
        <v>0.35</v>
      </c>
      <c r="E127" s="37">
        <v>125</v>
      </c>
      <c r="F127" s="26">
        <f t="shared" si="18"/>
        <v>357.14285714285717</v>
      </c>
      <c r="G127" s="183"/>
      <c r="H127" s="38">
        <f t="shared" si="29"/>
        <v>0</v>
      </c>
      <c r="I127" s="28">
        <f t="shared" si="19"/>
        <v>0</v>
      </c>
      <c r="J127" s="39">
        <f t="shared" si="30"/>
        <v>0</v>
      </c>
      <c r="K127" s="161"/>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row>
    <row r="128" spans="1:256" ht="55.05" customHeight="1">
      <c r="A128" s="35" t="s">
        <v>1161</v>
      </c>
      <c r="B128" s="255"/>
      <c r="C128" s="25">
        <v>0.26500000000000001</v>
      </c>
      <c r="D128" s="25">
        <v>0.35</v>
      </c>
      <c r="E128" s="37">
        <v>125</v>
      </c>
      <c r="F128" s="26">
        <f t="shared" si="18"/>
        <v>357.14285714285717</v>
      </c>
      <c r="G128" s="183"/>
      <c r="H128" s="38">
        <f t="shared" si="29"/>
        <v>0</v>
      </c>
      <c r="I128" s="28">
        <f t="shared" si="19"/>
        <v>0</v>
      </c>
      <c r="J128" s="39">
        <f t="shared" si="30"/>
        <v>0</v>
      </c>
      <c r="K128" s="161"/>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row>
    <row r="129" spans="1:256" ht="55.05" customHeight="1">
      <c r="A129" s="35" t="s">
        <v>1831</v>
      </c>
      <c r="B129" s="254"/>
      <c r="C129" s="25">
        <v>0.2</v>
      </c>
      <c r="D129" s="25">
        <v>0.27</v>
      </c>
      <c r="E129" s="37">
        <v>140</v>
      </c>
      <c r="F129" s="26">
        <f t="shared" si="18"/>
        <v>400</v>
      </c>
      <c r="G129" s="183"/>
      <c r="H129" s="38">
        <f t="shared" si="29"/>
        <v>0</v>
      </c>
      <c r="I129" s="28">
        <f t="shared" si="19"/>
        <v>0</v>
      </c>
      <c r="J129" s="39">
        <f t="shared" si="30"/>
        <v>0</v>
      </c>
      <c r="K129" s="161"/>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row>
    <row r="130" spans="1:256" ht="55.05" customHeight="1">
      <c r="A130" s="35" t="s">
        <v>1832</v>
      </c>
      <c r="B130" s="255"/>
      <c r="C130" s="25">
        <v>0.2</v>
      </c>
      <c r="D130" s="25">
        <v>0.27</v>
      </c>
      <c r="E130" s="37">
        <v>140</v>
      </c>
      <c r="F130" s="26">
        <f t="shared" si="18"/>
        <v>400</v>
      </c>
      <c r="G130" s="183"/>
      <c r="H130" s="38">
        <f t="shared" si="29"/>
        <v>0</v>
      </c>
      <c r="I130" s="28">
        <f t="shared" si="19"/>
        <v>0</v>
      </c>
      <c r="J130" s="39">
        <f t="shared" si="30"/>
        <v>0</v>
      </c>
      <c r="K130" s="161"/>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row>
    <row r="131" spans="1:256" ht="55.05" customHeight="1">
      <c r="A131" s="35" t="s">
        <v>1833</v>
      </c>
      <c r="B131" s="51"/>
      <c r="C131" s="25">
        <v>0.06</v>
      </c>
      <c r="D131" s="25">
        <v>0.11</v>
      </c>
      <c r="E131" s="37">
        <v>240</v>
      </c>
      <c r="F131" s="26">
        <f t="shared" si="18"/>
        <v>685.71428571428578</v>
      </c>
      <c r="G131" s="183"/>
      <c r="H131" s="38">
        <f t="shared" si="29"/>
        <v>0</v>
      </c>
      <c r="I131" s="28">
        <f t="shared" si="19"/>
        <v>0</v>
      </c>
      <c r="J131" s="39">
        <f t="shared" si="30"/>
        <v>0</v>
      </c>
      <c r="K131" s="161"/>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row>
    <row r="132" spans="1:256" ht="70.2" customHeight="1">
      <c r="A132" s="35" t="s">
        <v>899</v>
      </c>
      <c r="B132" s="51"/>
      <c r="C132" s="25">
        <v>0.04</v>
      </c>
      <c r="D132" s="25">
        <v>0.1</v>
      </c>
      <c r="E132" s="37">
        <v>120</v>
      </c>
      <c r="F132" s="26">
        <f t="shared" si="18"/>
        <v>342.85714285714289</v>
      </c>
      <c r="G132" s="183"/>
      <c r="H132" s="38">
        <f t="shared" si="29"/>
        <v>0</v>
      </c>
      <c r="I132" s="28">
        <f t="shared" si="19"/>
        <v>0</v>
      </c>
      <c r="J132" s="39">
        <f t="shared" si="30"/>
        <v>0</v>
      </c>
      <c r="K132" s="161"/>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row>
    <row r="133" spans="1:256" ht="70.2" customHeight="1">
      <c r="A133" s="35" t="s">
        <v>533</v>
      </c>
      <c r="B133" s="51"/>
      <c r="C133" s="25">
        <v>0.09</v>
      </c>
      <c r="D133" s="25">
        <v>0.3</v>
      </c>
      <c r="E133" s="37">
        <v>55</v>
      </c>
      <c r="F133" s="26">
        <f t="shared" si="18"/>
        <v>157.14285714285714</v>
      </c>
      <c r="G133" s="183"/>
      <c r="H133" s="38">
        <f t="shared" si="29"/>
        <v>0</v>
      </c>
      <c r="I133" s="28">
        <f t="shared" si="19"/>
        <v>0</v>
      </c>
      <c r="J133" s="39">
        <f t="shared" si="30"/>
        <v>0</v>
      </c>
      <c r="K133" s="161"/>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row>
    <row r="134" spans="1:256" ht="70.2" customHeight="1">
      <c r="A134" s="35" t="s">
        <v>534</v>
      </c>
      <c r="B134" s="51"/>
      <c r="C134" s="25">
        <v>0.09</v>
      </c>
      <c r="D134" s="25">
        <v>0.3</v>
      </c>
      <c r="E134" s="37">
        <v>55</v>
      </c>
      <c r="F134" s="26">
        <f t="shared" ref="F134:F197" si="31">(E134*1.2)/$B$1</f>
        <v>157.14285714285714</v>
      </c>
      <c r="G134" s="183"/>
      <c r="H134" s="38">
        <f t="shared" si="29"/>
        <v>0</v>
      </c>
      <c r="I134" s="28">
        <f t="shared" ref="I134:I197" si="32">G134*E134*1.2</f>
        <v>0</v>
      </c>
      <c r="J134" s="39">
        <f t="shared" si="30"/>
        <v>0</v>
      </c>
      <c r="K134" s="161"/>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row>
    <row r="135" spans="1:256" ht="70.2" customHeight="1">
      <c r="A135" s="35" t="s">
        <v>535</v>
      </c>
      <c r="B135" s="51"/>
      <c r="C135" s="25">
        <v>0.09</v>
      </c>
      <c r="D135" s="25">
        <v>0.3</v>
      </c>
      <c r="E135" s="37">
        <v>55</v>
      </c>
      <c r="F135" s="26">
        <f t="shared" si="31"/>
        <v>157.14285714285714</v>
      </c>
      <c r="G135" s="183"/>
      <c r="H135" s="38">
        <f t="shared" si="29"/>
        <v>0</v>
      </c>
      <c r="I135" s="28">
        <f t="shared" si="32"/>
        <v>0</v>
      </c>
      <c r="J135" s="39">
        <f t="shared" si="30"/>
        <v>0</v>
      </c>
      <c r="K135" s="161"/>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row>
    <row r="136" spans="1:256" ht="70.2" customHeight="1">
      <c r="A136" s="35" t="s">
        <v>536</v>
      </c>
      <c r="B136" s="51"/>
      <c r="C136" s="25">
        <v>0.09</v>
      </c>
      <c r="D136" s="25">
        <v>0.3</v>
      </c>
      <c r="E136" s="37">
        <v>55</v>
      </c>
      <c r="F136" s="26">
        <f t="shared" si="31"/>
        <v>157.14285714285714</v>
      </c>
      <c r="G136" s="183"/>
      <c r="H136" s="38">
        <f t="shared" si="29"/>
        <v>0</v>
      </c>
      <c r="I136" s="28">
        <f t="shared" si="32"/>
        <v>0</v>
      </c>
      <c r="J136" s="39">
        <f t="shared" si="30"/>
        <v>0</v>
      </c>
      <c r="K136" s="161"/>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row>
    <row r="137" spans="1:256" s="9" customFormat="1" ht="80.099999999999994" customHeight="1">
      <c r="A137" s="35" t="s">
        <v>537</v>
      </c>
      <c r="B137" s="52"/>
      <c r="C137" s="25">
        <v>0.09</v>
      </c>
      <c r="D137" s="25">
        <v>0.3</v>
      </c>
      <c r="E137" s="37">
        <v>55</v>
      </c>
      <c r="F137" s="26">
        <f t="shared" si="31"/>
        <v>157.14285714285714</v>
      </c>
      <c r="G137" s="183"/>
      <c r="H137" s="38">
        <f t="shared" si="29"/>
        <v>0</v>
      </c>
      <c r="I137" s="28">
        <f t="shared" si="32"/>
        <v>0</v>
      </c>
      <c r="J137" s="39">
        <f t="shared" si="30"/>
        <v>0</v>
      </c>
      <c r="K137" s="161"/>
    </row>
    <row r="138" spans="1:256" s="9" customFormat="1" ht="80.099999999999994" customHeight="1">
      <c r="A138" s="35" t="s">
        <v>526</v>
      </c>
      <c r="B138" s="52"/>
      <c r="C138" s="25">
        <v>0.12</v>
      </c>
      <c r="D138" s="25">
        <v>0.2</v>
      </c>
      <c r="E138" s="37">
        <v>65</v>
      </c>
      <c r="F138" s="26">
        <f t="shared" si="31"/>
        <v>185.71428571428572</v>
      </c>
      <c r="G138" s="183"/>
      <c r="H138" s="38">
        <f t="shared" si="29"/>
        <v>0</v>
      </c>
      <c r="I138" s="28">
        <f t="shared" si="32"/>
        <v>0</v>
      </c>
      <c r="J138" s="39">
        <f t="shared" si="30"/>
        <v>0</v>
      </c>
      <c r="K138" s="161"/>
    </row>
    <row r="139" spans="1:256" s="9" customFormat="1" ht="80.099999999999994" customHeight="1">
      <c r="A139" s="35" t="s">
        <v>1000</v>
      </c>
      <c r="B139" s="52"/>
      <c r="C139" s="25">
        <v>0.02</v>
      </c>
      <c r="D139" s="25">
        <v>0.15</v>
      </c>
      <c r="E139" s="37">
        <v>120</v>
      </c>
      <c r="F139" s="26">
        <f t="shared" si="31"/>
        <v>342.85714285714289</v>
      </c>
      <c r="G139" s="183"/>
      <c r="H139" s="38">
        <f t="shared" si="29"/>
        <v>0</v>
      </c>
      <c r="I139" s="28">
        <f t="shared" si="32"/>
        <v>0</v>
      </c>
      <c r="J139" s="39">
        <f t="shared" si="30"/>
        <v>0</v>
      </c>
      <c r="K139" s="161"/>
    </row>
    <row r="140" spans="1:256" s="9" customFormat="1" ht="80.099999999999994" customHeight="1">
      <c r="A140" s="35" t="s">
        <v>999</v>
      </c>
      <c r="B140" s="52"/>
      <c r="C140" s="25">
        <v>0.06</v>
      </c>
      <c r="D140" s="25">
        <v>0.15</v>
      </c>
      <c r="E140" s="37">
        <v>120</v>
      </c>
      <c r="F140" s="26">
        <f t="shared" si="31"/>
        <v>342.85714285714289</v>
      </c>
      <c r="G140" s="183"/>
      <c r="H140" s="38">
        <f t="shared" si="29"/>
        <v>0</v>
      </c>
      <c r="I140" s="28">
        <f t="shared" si="32"/>
        <v>0</v>
      </c>
      <c r="J140" s="39">
        <f t="shared" si="30"/>
        <v>0</v>
      </c>
      <c r="K140" s="161"/>
    </row>
    <row r="141" spans="1:256" ht="70.2" customHeight="1">
      <c r="A141" s="35" t="s">
        <v>538</v>
      </c>
      <c r="B141" s="36"/>
      <c r="C141" s="25">
        <v>0.01</v>
      </c>
      <c r="D141" s="25">
        <v>3.5000000000000003E-2</v>
      </c>
      <c r="E141" s="37">
        <v>30</v>
      </c>
      <c r="F141" s="26">
        <f t="shared" si="31"/>
        <v>85.714285714285722</v>
      </c>
      <c r="G141" s="183"/>
      <c r="H141" s="38">
        <f t="shared" si="29"/>
        <v>0</v>
      </c>
      <c r="I141" s="28">
        <f t="shared" si="32"/>
        <v>0</v>
      </c>
      <c r="J141" s="39">
        <f t="shared" si="30"/>
        <v>0</v>
      </c>
      <c r="K141" s="161"/>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row>
    <row r="142" spans="1:256" ht="70.2" customHeight="1">
      <c r="A142" s="35" t="s">
        <v>1002</v>
      </c>
      <c r="B142" s="36"/>
      <c r="C142" s="25">
        <v>0.25</v>
      </c>
      <c r="D142" s="25">
        <v>0.3</v>
      </c>
      <c r="E142" s="37">
        <v>500</v>
      </c>
      <c r="F142" s="26">
        <f t="shared" si="31"/>
        <v>1428.5714285714287</v>
      </c>
      <c r="G142" s="183"/>
      <c r="H142" s="38">
        <f t="shared" si="29"/>
        <v>0</v>
      </c>
      <c r="I142" s="28">
        <f t="shared" si="32"/>
        <v>0</v>
      </c>
      <c r="J142" s="39">
        <f t="shared" si="30"/>
        <v>0</v>
      </c>
      <c r="K142" s="161"/>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row>
    <row r="143" spans="1:256" ht="70.2" customHeight="1">
      <c r="A143" s="35" t="s">
        <v>982</v>
      </c>
      <c r="B143" s="36"/>
      <c r="C143" s="25">
        <v>0.12</v>
      </c>
      <c r="D143" s="25">
        <v>0.18</v>
      </c>
      <c r="E143" s="37">
        <v>430</v>
      </c>
      <c r="F143" s="26">
        <f t="shared" si="31"/>
        <v>1228.5714285714287</v>
      </c>
      <c r="G143" s="183"/>
      <c r="H143" s="38">
        <f t="shared" si="29"/>
        <v>0</v>
      </c>
      <c r="I143" s="28">
        <f t="shared" si="32"/>
        <v>0</v>
      </c>
      <c r="J143" s="39">
        <f t="shared" si="30"/>
        <v>0</v>
      </c>
      <c r="K143" s="161"/>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row>
    <row r="144" spans="1:256" ht="70.2" customHeight="1">
      <c r="A144" s="35" t="s">
        <v>1028</v>
      </c>
      <c r="B144" s="36"/>
      <c r="C144" s="25">
        <v>0.2</v>
      </c>
      <c r="D144" s="25">
        <v>0.25</v>
      </c>
      <c r="E144" s="37">
        <v>390</v>
      </c>
      <c r="F144" s="26">
        <f t="shared" si="31"/>
        <v>1114.2857142857142</v>
      </c>
      <c r="G144" s="183"/>
      <c r="H144" s="38">
        <f t="shared" si="29"/>
        <v>0</v>
      </c>
      <c r="I144" s="28">
        <f t="shared" si="32"/>
        <v>0</v>
      </c>
      <c r="J144" s="39">
        <f t="shared" si="30"/>
        <v>0</v>
      </c>
      <c r="K144" s="161"/>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row>
    <row r="145" spans="1:11" s="9" customFormat="1" ht="80.099999999999994" customHeight="1">
      <c r="A145" s="35" t="s">
        <v>460</v>
      </c>
      <c r="B145" s="52"/>
      <c r="C145" s="25">
        <v>0.115</v>
      </c>
      <c r="D145" s="25">
        <v>0.125</v>
      </c>
      <c r="E145" s="37">
        <v>100</v>
      </c>
      <c r="F145" s="26">
        <f t="shared" si="31"/>
        <v>285.71428571428572</v>
      </c>
      <c r="G145" s="183"/>
      <c r="H145" s="38">
        <f t="shared" si="29"/>
        <v>0</v>
      </c>
      <c r="I145" s="28">
        <f t="shared" si="32"/>
        <v>0</v>
      </c>
      <c r="J145" s="39">
        <f t="shared" si="30"/>
        <v>0</v>
      </c>
      <c r="K145" s="161"/>
    </row>
    <row r="146" spans="1:11" s="9" customFormat="1" ht="80.099999999999994" customHeight="1">
      <c r="A146" s="35" t="s">
        <v>461</v>
      </c>
      <c r="B146" s="52"/>
      <c r="C146" s="25">
        <v>0.3</v>
      </c>
      <c r="D146" s="25">
        <v>0.35</v>
      </c>
      <c r="E146" s="37">
        <v>100</v>
      </c>
      <c r="F146" s="26">
        <f t="shared" si="31"/>
        <v>285.71428571428572</v>
      </c>
      <c r="G146" s="183"/>
      <c r="H146" s="38">
        <f t="shared" si="29"/>
        <v>0</v>
      </c>
      <c r="I146" s="28">
        <f t="shared" si="32"/>
        <v>0</v>
      </c>
      <c r="J146" s="39">
        <f t="shared" si="30"/>
        <v>0</v>
      </c>
      <c r="K146" s="161"/>
    </row>
    <row r="147" spans="1:11" s="9" customFormat="1" ht="80.099999999999994" customHeight="1">
      <c r="A147" s="35" t="s">
        <v>502</v>
      </c>
      <c r="B147" s="52"/>
      <c r="C147" s="25">
        <v>0.4</v>
      </c>
      <c r="D147" s="25">
        <v>0.45</v>
      </c>
      <c r="E147" s="37">
        <v>100</v>
      </c>
      <c r="F147" s="26">
        <f t="shared" si="31"/>
        <v>285.71428571428572</v>
      </c>
      <c r="G147" s="183"/>
      <c r="H147" s="38">
        <f t="shared" si="29"/>
        <v>0</v>
      </c>
      <c r="I147" s="28">
        <f t="shared" si="32"/>
        <v>0</v>
      </c>
      <c r="J147" s="39">
        <f t="shared" si="30"/>
        <v>0</v>
      </c>
      <c r="K147" s="161"/>
    </row>
    <row r="148" spans="1:11" s="9" customFormat="1" ht="80.099999999999994" customHeight="1">
      <c r="A148" s="35" t="s">
        <v>1067</v>
      </c>
      <c r="B148" s="52"/>
      <c r="C148" s="25">
        <v>0.3</v>
      </c>
      <c r="D148" s="25">
        <v>0.35</v>
      </c>
      <c r="E148" s="37">
        <v>100</v>
      </c>
      <c r="F148" s="26">
        <f t="shared" si="31"/>
        <v>285.71428571428572</v>
      </c>
      <c r="G148" s="183"/>
      <c r="H148" s="38">
        <f t="shared" si="29"/>
        <v>0</v>
      </c>
      <c r="I148" s="28">
        <f t="shared" si="32"/>
        <v>0</v>
      </c>
      <c r="J148" s="39">
        <f t="shared" si="30"/>
        <v>0</v>
      </c>
      <c r="K148" s="161"/>
    </row>
    <row r="149" spans="1:11" s="9" customFormat="1" ht="80.099999999999994" customHeight="1">
      <c r="A149" s="35" t="s">
        <v>785</v>
      </c>
      <c r="B149" s="52"/>
      <c r="C149" s="25">
        <v>0.38</v>
      </c>
      <c r="D149" s="25">
        <v>0.42</v>
      </c>
      <c r="E149" s="37">
        <v>135</v>
      </c>
      <c r="F149" s="26">
        <f t="shared" si="31"/>
        <v>385.71428571428572</v>
      </c>
      <c r="G149" s="183"/>
      <c r="H149" s="38">
        <f t="shared" si="29"/>
        <v>0</v>
      </c>
      <c r="I149" s="28">
        <f t="shared" si="32"/>
        <v>0</v>
      </c>
      <c r="J149" s="39">
        <f t="shared" si="30"/>
        <v>0</v>
      </c>
      <c r="K149" s="161"/>
    </row>
    <row r="150" spans="1:11" s="9" customFormat="1" ht="80.099999999999994" customHeight="1">
      <c r="A150" s="35" t="s">
        <v>787</v>
      </c>
      <c r="B150" s="52"/>
      <c r="C150" s="25">
        <v>0.12</v>
      </c>
      <c r="D150" s="25">
        <v>0.2</v>
      </c>
      <c r="E150" s="37">
        <v>150</v>
      </c>
      <c r="F150" s="26">
        <f t="shared" si="31"/>
        <v>428.57142857142861</v>
      </c>
      <c r="G150" s="183"/>
      <c r="H150" s="38">
        <f t="shared" si="29"/>
        <v>0</v>
      </c>
      <c r="I150" s="28">
        <f t="shared" si="32"/>
        <v>0</v>
      </c>
      <c r="J150" s="39">
        <f t="shared" si="30"/>
        <v>0</v>
      </c>
      <c r="K150" s="161"/>
    </row>
    <row r="151" spans="1:11" s="9" customFormat="1" ht="80.099999999999994" customHeight="1">
      <c r="A151" s="35" t="s">
        <v>786</v>
      </c>
      <c r="B151" s="52"/>
      <c r="C151" s="25">
        <v>0.35</v>
      </c>
      <c r="D151" s="25">
        <v>0.45</v>
      </c>
      <c r="E151" s="37">
        <v>135</v>
      </c>
      <c r="F151" s="26">
        <f t="shared" si="31"/>
        <v>385.71428571428572</v>
      </c>
      <c r="G151" s="183"/>
      <c r="H151" s="38">
        <f t="shared" ref="H151:H182" si="33">G151*D151</f>
        <v>0</v>
      </c>
      <c r="I151" s="28">
        <f t="shared" si="32"/>
        <v>0</v>
      </c>
      <c r="J151" s="39">
        <f t="shared" ref="J151:J182" si="34">G151*F151</f>
        <v>0</v>
      </c>
      <c r="K151" s="161"/>
    </row>
    <row r="152" spans="1:11" s="9" customFormat="1" ht="80.099999999999994" customHeight="1">
      <c r="A152" s="35" t="s">
        <v>430</v>
      </c>
      <c r="B152" s="52"/>
      <c r="C152" s="25">
        <v>0.06</v>
      </c>
      <c r="D152" s="25">
        <v>0.12</v>
      </c>
      <c r="E152" s="37">
        <v>75</v>
      </c>
      <c r="F152" s="26">
        <f t="shared" si="31"/>
        <v>214.28571428571431</v>
      </c>
      <c r="G152" s="183"/>
      <c r="H152" s="38">
        <f t="shared" si="33"/>
        <v>0</v>
      </c>
      <c r="I152" s="28">
        <f t="shared" si="32"/>
        <v>0</v>
      </c>
      <c r="J152" s="39">
        <f t="shared" si="34"/>
        <v>0</v>
      </c>
      <c r="K152" s="161"/>
    </row>
    <row r="153" spans="1:11" s="9" customFormat="1" ht="80.099999999999994" customHeight="1">
      <c r="A153" s="35" t="s">
        <v>429</v>
      </c>
      <c r="B153" s="52"/>
      <c r="C153" s="25">
        <v>0.06</v>
      </c>
      <c r="D153" s="25">
        <v>0.12</v>
      </c>
      <c r="E153" s="37">
        <v>75</v>
      </c>
      <c r="F153" s="26">
        <f t="shared" si="31"/>
        <v>214.28571428571431</v>
      </c>
      <c r="G153" s="183"/>
      <c r="H153" s="38">
        <f t="shared" si="33"/>
        <v>0</v>
      </c>
      <c r="I153" s="28">
        <f t="shared" si="32"/>
        <v>0</v>
      </c>
      <c r="J153" s="39">
        <f t="shared" si="34"/>
        <v>0</v>
      </c>
      <c r="K153" s="161"/>
    </row>
    <row r="154" spans="1:11" s="9" customFormat="1" ht="80.099999999999994" customHeight="1">
      <c r="A154" s="35" t="s">
        <v>428</v>
      </c>
      <c r="B154" s="52"/>
      <c r="C154" s="25">
        <v>0.06</v>
      </c>
      <c r="D154" s="25">
        <v>0.12</v>
      </c>
      <c r="E154" s="37">
        <v>75</v>
      </c>
      <c r="F154" s="26">
        <f t="shared" si="31"/>
        <v>214.28571428571431</v>
      </c>
      <c r="G154" s="183"/>
      <c r="H154" s="38">
        <f t="shared" si="33"/>
        <v>0</v>
      </c>
      <c r="I154" s="28">
        <f t="shared" si="32"/>
        <v>0</v>
      </c>
      <c r="J154" s="39">
        <f t="shared" si="34"/>
        <v>0</v>
      </c>
      <c r="K154" s="161"/>
    </row>
    <row r="155" spans="1:11" s="9" customFormat="1" ht="80.099999999999994" customHeight="1">
      <c r="A155" s="35" t="s">
        <v>435</v>
      </c>
      <c r="B155" s="52"/>
      <c r="C155" s="25">
        <v>0.15</v>
      </c>
      <c r="D155" s="25">
        <v>0.17</v>
      </c>
      <c r="E155" s="37">
        <v>170</v>
      </c>
      <c r="F155" s="26">
        <f t="shared" si="31"/>
        <v>485.71428571428572</v>
      </c>
      <c r="G155" s="183"/>
      <c r="H155" s="38">
        <f t="shared" si="33"/>
        <v>0</v>
      </c>
      <c r="I155" s="28">
        <f t="shared" si="32"/>
        <v>0</v>
      </c>
      <c r="J155" s="39">
        <f t="shared" si="34"/>
        <v>0</v>
      </c>
      <c r="K155" s="161"/>
    </row>
    <row r="156" spans="1:11" s="9" customFormat="1" ht="80.099999999999994" customHeight="1">
      <c r="A156" s="35" t="s">
        <v>1477</v>
      </c>
      <c r="B156" s="52"/>
      <c r="C156" s="25">
        <v>3.5000000000000003E-2</v>
      </c>
      <c r="D156" s="25">
        <v>0.06</v>
      </c>
      <c r="E156" s="37">
        <v>90</v>
      </c>
      <c r="F156" s="26">
        <f t="shared" si="31"/>
        <v>257.14285714285717</v>
      </c>
      <c r="G156" s="183"/>
      <c r="H156" s="38">
        <f t="shared" si="33"/>
        <v>0</v>
      </c>
      <c r="I156" s="28">
        <f t="shared" si="32"/>
        <v>0</v>
      </c>
      <c r="J156" s="39">
        <f t="shared" si="34"/>
        <v>0</v>
      </c>
      <c r="K156" s="161"/>
    </row>
    <row r="157" spans="1:11" s="9" customFormat="1" ht="80.099999999999994" customHeight="1">
      <c r="A157" s="40" t="s">
        <v>1770</v>
      </c>
      <c r="B157" s="52"/>
      <c r="C157" s="25">
        <v>3.5000000000000003E-2</v>
      </c>
      <c r="D157" s="25">
        <v>0.06</v>
      </c>
      <c r="E157" s="37">
        <v>80</v>
      </c>
      <c r="F157" s="26">
        <f t="shared" si="31"/>
        <v>228.57142857142858</v>
      </c>
      <c r="G157" s="183"/>
      <c r="H157" s="38">
        <f t="shared" si="33"/>
        <v>0</v>
      </c>
      <c r="I157" s="28">
        <f t="shared" si="32"/>
        <v>0</v>
      </c>
      <c r="J157" s="39">
        <f t="shared" si="34"/>
        <v>0</v>
      </c>
      <c r="K157" s="161"/>
    </row>
    <row r="158" spans="1:11" s="9" customFormat="1" ht="80.099999999999994" customHeight="1">
      <c r="A158" s="40" t="s">
        <v>1771</v>
      </c>
      <c r="B158" s="52"/>
      <c r="C158" s="25">
        <v>3.5000000000000003E-2</v>
      </c>
      <c r="D158" s="25">
        <v>0.06</v>
      </c>
      <c r="E158" s="37">
        <v>80</v>
      </c>
      <c r="F158" s="26">
        <f t="shared" si="31"/>
        <v>228.57142857142858</v>
      </c>
      <c r="G158" s="183"/>
      <c r="H158" s="38">
        <f t="shared" si="33"/>
        <v>0</v>
      </c>
      <c r="I158" s="28">
        <f t="shared" si="32"/>
        <v>0</v>
      </c>
      <c r="J158" s="39">
        <f t="shared" si="34"/>
        <v>0</v>
      </c>
      <c r="K158" s="161"/>
    </row>
    <row r="159" spans="1:11" s="9" customFormat="1" ht="80.099999999999994" customHeight="1">
      <c r="A159" s="40" t="s">
        <v>1772</v>
      </c>
      <c r="B159" s="52"/>
      <c r="C159" s="25">
        <v>3.5000000000000003E-2</v>
      </c>
      <c r="D159" s="25">
        <v>0.06</v>
      </c>
      <c r="E159" s="37">
        <v>80</v>
      </c>
      <c r="F159" s="26">
        <f t="shared" si="31"/>
        <v>228.57142857142858</v>
      </c>
      <c r="G159" s="183"/>
      <c r="H159" s="38">
        <f t="shared" si="33"/>
        <v>0</v>
      </c>
      <c r="I159" s="28">
        <f t="shared" si="32"/>
        <v>0</v>
      </c>
      <c r="J159" s="39">
        <f t="shared" si="34"/>
        <v>0</v>
      </c>
      <c r="K159" s="161"/>
    </row>
    <row r="160" spans="1:11" s="9" customFormat="1" ht="45.15" customHeight="1">
      <c r="A160" s="187" t="s">
        <v>975</v>
      </c>
      <c r="B160" s="56"/>
      <c r="C160" s="25">
        <v>0.25</v>
      </c>
      <c r="D160" s="25">
        <v>0.3</v>
      </c>
      <c r="E160" s="37">
        <v>240</v>
      </c>
      <c r="F160" s="26">
        <f t="shared" si="31"/>
        <v>685.71428571428578</v>
      </c>
      <c r="G160" s="183"/>
      <c r="H160" s="38">
        <f t="shared" si="33"/>
        <v>0</v>
      </c>
      <c r="I160" s="28">
        <f t="shared" si="32"/>
        <v>0</v>
      </c>
      <c r="J160" s="39">
        <f t="shared" si="34"/>
        <v>0</v>
      </c>
      <c r="K160" s="161"/>
    </row>
    <row r="161" spans="1:256" s="9" customFormat="1" ht="45.15" customHeight="1">
      <c r="A161" s="189"/>
      <c r="B161" s="56"/>
      <c r="C161" s="25">
        <v>0.25</v>
      </c>
      <c r="D161" s="25">
        <v>0.3</v>
      </c>
      <c r="E161" s="37">
        <v>240</v>
      </c>
      <c r="F161" s="26">
        <f t="shared" si="31"/>
        <v>685.71428571428578</v>
      </c>
      <c r="G161" s="183"/>
      <c r="H161" s="38">
        <f t="shared" si="33"/>
        <v>0</v>
      </c>
      <c r="I161" s="28">
        <f t="shared" si="32"/>
        <v>0</v>
      </c>
      <c r="J161" s="39">
        <f t="shared" si="34"/>
        <v>0</v>
      </c>
      <c r="K161" s="161"/>
    </row>
    <row r="162" spans="1:256" s="9" customFormat="1" ht="45.15" customHeight="1">
      <c r="A162" s="188"/>
      <c r="B162" s="56"/>
      <c r="C162" s="25">
        <v>0.25</v>
      </c>
      <c r="D162" s="25">
        <v>0.3</v>
      </c>
      <c r="E162" s="37">
        <v>240</v>
      </c>
      <c r="F162" s="26">
        <f t="shared" si="31"/>
        <v>685.71428571428578</v>
      </c>
      <c r="G162" s="183"/>
      <c r="H162" s="38">
        <f t="shared" si="33"/>
        <v>0</v>
      </c>
      <c r="I162" s="28">
        <f t="shared" si="32"/>
        <v>0</v>
      </c>
      <c r="J162" s="39">
        <f t="shared" si="34"/>
        <v>0</v>
      </c>
      <c r="K162" s="161"/>
    </row>
    <row r="163" spans="1:256" ht="70.2" customHeight="1">
      <c r="A163" s="35" t="s">
        <v>74</v>
      </c>
      <c r="B163" s="48"/>
      <c r="C163" s="25">
        <v>0.2</v>
      </c>
      <c r="D163" s="25">
        <v>0.2</v>
      </c>
      <c r="E163" s="37">
        <v>100</v>
      </c>
      <c r="F163" s="26">
        <f t="shared" si="31"/>
        <v>285.71428571428572</v>
      </c>
      <c r="G163" s="183"/>
      <c r="H163" s="38">
        <f t="shared" si="33"/>
        <v>0</v>
      </c>
      <c r="I163" s="28">
        <f t="shared" si="32"/>
        <v>0</v>
      </c>
      <c r="J163" s="39">
        <f t="shared" si="34"/>
        <v>0</v>
      </c>
      <c r="K163" s="161"/>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row>
    <row r="164" spans="1:256" ht="70.2" customHeight="1">
      <c r="A164" s="35" t="s">
        <v>16</v>
      </c>
      <c r="B164" s="57"/>
      <c r="C164" s="25">
        <v>5.0000000000000001E-3</v>
      </c>
      <c r="D164" s="25">
        <v>3.5000000000000003E-2</v>
      </c>
      <c r="E164" s="37">
        <v>110</v>
      </c>
      <c r="F164" s="26">
        <f t="shared" si="31"/>
        <v>314.28571428571428</v>
      </c>
      <c r="G164" s="183"/>
      <c r="H164" s="38">
        <f t="shared" si="33"/>
        <v>0</v>
      </c>
      <c r="I164" s="28">
        <f t="shared" si="32"/>
        <v>0</v>
      </c>
      <c r="J164" s="39">
        <f t="shared" si="34"/>
        <v>0</v>
      </c>
      <c r="K164" s="161"/>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row>
    <row r="165" spans="1:256" ht="70.2" customHeight="1">
      <c r="A165" s="35" t="s">
        <v>711</v>
      </c>
      <c r="B165" s="58"/>
      <c r="C165" s="25">
        <v>1.4999999999999999E-2</v>
      </c>
      <c r="D165" s="25">
        <v>7.0000000000000007E-2</v>
      </c>
      <c r="E165" s="37">
        <v>150</v>
      </c>
      <c r="F165" s="26">
        <f t="shared" si="31"/>
        <v>428.57142857142861</v>
      </c>
      <c r="G165" s="183"/>
      <c r="H165" s="38">
        <f t="shared" si="33"/>
        <v>0</v>
      </c>
      <c r="I165" s="28">
        <f t="shared" si="32"/>
        <v>0</v>
      </c>
      <c r="J165" s="39">
        <f t="shared" si="34"/>
        <v>0</v>
      </c>
      <c r="K165" s="161"/>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row>
    <row r="166" spans="1:256" ht="40.200000000000003" customHeight="1">
      <c r="A166" s="187" t="s">
        <v>1226</v>
      </c>
      <c r="B166" s="193"/>
      <c r="C166" s="25">
        <v>3.0000000000000001E-3</v>
      </c>
      <c r="D166" s="25">
        <v>0.01</v>
      </c>
      <c r="E166" s="37">
        <v>15</v>
      </c>
      <c r="F166" s="26">
        <f t="shared" si="31"/>
        <v>42.857142857142861</v>
      </c>
      <c r="G166" s="183"/>
      <c r="H166" s="38">
        <f t="shared" si="33"/>
        <v>0</v>
      </c>
      <c r="I166" s="28">
        <f t="shared" si="32"/>
        <v>0</v>
      </c>
      <c r="J166" s="39">
        <f t="shared" si="34"/>
        <v>0</v>
      </c>
      <c r="K166" s="161"/>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row>
    <row r="167" spans="1:256" ht="40.200000000000003" customHeight="1">
      <c r="A167" s="188"/>
      <c r="B167" s="194"/>
      <c r="C167" s="25">
        <v>7.0000000000000001E-3</v>
      </c>
      <c r="D167" s="25">
        <v>0.02</v>
      </c>
      <c r="E167" s="37">
        <v>30</v>
      </c>
      <c r="F167" s="26">
        <f t="shared" si="31"/>
        <v>85.714285714285722</v>
      </c>
      <c r="G167" s="183"/>
      <c r="H167" s="38">
        <f t="shared" si="33"/>
        <v>0</v>
      </c>
      <c r="I167" s="28">
        <f t="shared" si="32"/>
        <v>0</v>
      </c>
      <c r="J167" s="39">
        <f t="shared" si="34"/>
        <v>0</v>
      </c>
      <c r="K167" s="161"/>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c r="IN167" s="8"/>
      <c r="IO167" s="8"/>
      <c r="IP167" s="8"/>
      <c r="IQ167" s="8"/>
      <c r="IR167" s="8"/>
      <c r="IS167" s="8"/>
      <c r="IT167" s="8"/>
      <c r="IU167" s="8"/>
      <c r="IV167" s="8"/>
    </row>
    <row r="168" spans="1:256" ht="75.75" customHeight="1">
      <c r="A168" s="35" t="s">
        <v>73</v>
      </c>
      <c r="B168" s="59"/>
      <c r="C168" s="25">
        <v>2.5000000000000001E-2</v>
      </c>
      <c r="D168" s="25">
        <v>2.5000000000000001E-2</v>
      </c>
      <c r="E168" s="37">
        <v>20</v>
      </c>
      <c r="F168" s="26">
        <f t="shared" si="31"/>
        <v>57.142857142857146</v>
      </c>
      <c r="G168" s="183"/>
      <c r="H168" s="38">
        <f t="shared" si="33"/>
        <v>0</v>
      </c>
      <c r="I168" s="28">
        <f t="shared" si="32"/>
        <v>0</v>
      </c>
      <c r="J168" s="39">
        <f t="shared" si="34"/>
        <v>0</v>
      </c>
      <c r="K168" s="161"/>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row>
    <row r="169" spans="1:256" ht="70.2" customHeight="1">
      <c r="A169" s="35" t="s">
        <v>75</v>
      </c>
      <c r="B169" s="60"/>
      <c r="C169" s="25">
        <v>2.5000000000000001E-2</v>
      </c>
      <c r="D169" s="25">
        <v>2.5000000000000001E-2</v>
      </c>
      <c r="E169" s="37">
        <v>10</v>
      </c>
      <c r="F169" s="26">
        <f t="shared" si="31"/>
        <v>28.571428571428573</v>
      </c>
      <c r="G169" s="183"/>
      <c r="H169" s="38">
        <f t="shared" si="33"/>
        <v>0</v>
      </c>
      <c r="I169" s="28">
        <f t="shared" si="32"/>
        <v>0</v>
      </c>
      <c r="J169" s="39">
        <f t="shared" si="34"/>
        <v>0</v>
      </c>
      <c r="K169" s="161"/>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row>
    <row r="170" spans="1:256" ht="70.2" customHeight="1">
      <c r="A170" s="40" t="s">
        <v>1779</v>
      </c>
      <c r="B170" s="61"/>
      <c r="C170" s="25">
        <v>0.02</v>
      </c>
      <c r="D170" s="25">
        <v>0.1</v>
      </c>
      <c r="E170" s="37">
        <v>145</v>
      </c>
      <c r="F170" s="26">
        <f t="shared" si="31"/>
        <v>414.28571428571428</v>
      </c>
      <c r="G170" s="183"/>
      <c r="H170" s="38">
        <f t="shared" si="33"/>
        <v>0</v>
      </c>
      <c r="I170" s="28">
        <f t="shared" si="32"/>
        <v>0</v>
      </c>
      <c r="J170" s="39">
        <f t="shared" si="34"/>
        <v>0</v>
      </c>
      <c r="K170" s="161"/>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row>
    <row r="171" spans="1:256" ht="70.2" customHeight="1">
      <c r="A171" s="40" t="s">
        <v>1780</v>
      </c>
      <c r="B171" s="61"/>
      <c r="C171" s="25">
        <v>1.4E-2</v>
      </c>
      <c r="D171" s="25">
        <v>0.1</v>
      </c>
      <c r="E171" s="37">
        <v>70</v>
      </c>
      <c r="F171" s="26">
        <f t="shared" si="31"/>
        <v>200</v>
      </c>
      <c r="G171" s="183"/>
      <c r="H171" s="38">
        <f t="shared" si="33"/>
        <v>0</v>
      </c>
      <c r="I171" s="28">
        <f t="shared" si="32"/>
        <v>0</v>
      </c>
      <c r="J171" s="39">
        <f t="shared" si="34"/>
        <v>0</v>
      </c>
      <c r="K171" s="161"/>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row>
    <row r="172" spans="1:256" ht="34.950000000000003" customHeight="1">
      <c r="A172" s="217" t="s">
        <v>63</v>
      </c>
      <c r="B172" s="219"/>
      <c r="C172" s="25">
        <v>7.4999999999999997E-2</v>
      </c>
      <c r="D172" s="25">
        <v>0.185</v>
      </c>
      <c r="E172" s="37">
        <v>90</v>
      </c>
      <c r="F172" s="26">
        <f t="shared" si="31"/>
        <v>257.14285714285717</v>
      </c>
      <c r="G172" s="183"/>
      <c r="H172" s="38">
        <f t="shared" si="33"/>
        <v>0</v>
      </c>
      <c r="I172" s="28">
        <f t="shared" si="32"/>
        <v>0</v>
      </c>
      <c r="J172" s="39">
        <f t="shared" si="34"/>
        <v>0</v>
      </c>
      <c r="K172" s="161"/>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row>
    <row r="173" spans="1:256" ht="34.950000000000003" customHeight="1">
      <c r="A173" s="218"/>
      <c r="B173" s="220"/>
      <c r="C173" s="25">
        <v>0.15</v>
      </c>
      <c r="D173" s="25">
        <v>0.37</v>
      </c>
      <c r="E173" s="37">
        <v>130</v>
      </c>
      <c r="F173" s="26">
        <f t="shared" si="31"/>
        <v>371.42857142857144</v>
      </c>
      <c r="G173" s="183"/>
      <c r="H173" s="38">
        <f t="shared" si="33"/>
        <v>0</v>
      </c>
      <c r="I173" s="28">
        <f t="shared" si="32"/>
        <v>0</v>
      </c>
      <c r="J173" s="39">
        <f t="shared" si="34"/>
        <v>0</v>
      </c>
      <c r="K173" s="161"/>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row>
    <row r="174" spans="1:256" ht="34.950000000000003" customHeight="1">
      <c r="A174" s="218"/>
      <c r="B174" s="220"/>
      <c r="C174" s="25">
        <v>0.3</v>
      </c>
      <c r="D174" s="25">
        <v>0.74</v>
      </c>
      <c r="E174" s="37">
        <v>200</v>
      </c>
      <c r="F174" s="26">
        <f t="shared" si="31"/>
        <v>571.42857142857144</v>
      </c>
      <c r="G174" s="183"/>
      <c r="H174" s="38">
        <f t="shared" si="33"/>
        <v>0</v>
      </c>
      <c r="I174" s="28">
        <f t="shared" si="32"/>
        <v>0</v>
      </c>
      <c r="J174" s="39">
        <f t="shared" si="34"/>
        <v>0</v>
      </c>
      <c r="K174" s="161"/>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row>
    <row r="175" spans="1:256" ht="70.2" customHeight="1">
      <c r="A175" s="62" t="s">
        <v>331</v>
      </c>
      <c r="B175" s="63"/>
      <c r="C175" s="25">
        <v>2.5000000000000001E-2</v>
      </c>
      <c r="D175" s="25">
        <v>0.09</v>
      </c>
      <c r="E175" s="37">
        <v>75</v>
      </c>
      <c r="F175" s="26">
        <f t="shared" si="31"/>
        <v>214.28571428571431</v>
      </c>
      <c r="G175" s="183"/>
      <c r="H175" s="38">
        <f t="shared" si="33"/>
        <v>0</v>
      </c>
      <c r="I175" s="28">
        <f t="shared" si="32"/>
        <v>0</v>
      </c>
      <c r="J175" s="39">
        <f t="shared" si="34"/>
        <v>0</v>
      </c>
      <c r="K175" s="161"/>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row>
    <row r="176" spans="1:256" ht="70.2" customHeight="1">
      <c r="A176" s="62" t="s">
        <v>332</v>
      </c>
      <c r="B176" s="63"/>
      <c r="C176" s="25">
        <v>2.5000000000000001E-2</v>
      </c>
      <c r="D176" s="25">
        <v>0.09</v>
      </c>
      <c r="E176" s="37">
        <v>75</v>
      </c>
      <c r="F176" s="26">
        <f t="shared" si="31"/>
        <v>214.28571428571431</v>
      </c>
      <c r="G176" s="183"/>
      <c r="H176" s="38">
        <f t="shared" si="33"/>
        <v>0</v>
      </c>
      <c r="I176" s="28">
        <f t="shared" si="32"/>
        <v>0</v>
      </c>
      <c r="J176" s="39">
        <f t="shared" si="34"/>
        <v>0</v>
      </c>
      <c r="K176" s="161"/>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row>
    <row r="177" spans="1:256" s="9" customFormat="1" ht="80.099999999999994" customHeight="1">
      <c r="A177" s="35" t="s">
        <v>253</v>
      </c>
      <c r="B177" s="52"/>
      <c r="C177" s="25">
        <v>0.2</v>
      </c>
      <c r="D177" s="25">
        <v>0.22</v>
      </c>
      <c r="E177" s="37">
        <v>80</v>
      </c>
      <c r="F177" s="26">
        <f t="shared" si="31"/>
        <v>228.57142857142858</v>
      </c>
      <c r="G177" s="183"/>
      <c r="H177" s="38">
        <f t="shared" si="33"/>
        <v>0</v>
      </c>
      <c r="I177" s="28">
        <f t="shared" si="32"/>
        <v>0</v>
      </c>
      <c r="J177" s="39">
        <f t="shared" si="34"/>
        <v>0</v>
      </c>
      <c r="K177" s="161"/>
    </row>
    <row r="178" spans="1:256" s="9" customFormat="1" ht="80.099999999999994" customHeight="1">
      <c r="A178" s="35" t="s">
        <v>1314</v>
      </c>
      <c r="B178" s="52"/>
      <c r="C178" s="25">
        <v>0.19</v>
      </c>
      <c r="D178" s="25">
        <v>0.2</v>
      </c>
      <c r="E178" s="37">
        <v>55</v>
      </c>
      <c r="F178" s="26">
        <f t="shared" si="31"/>
        <v>157.14285714285714</v>
      </c>
      <c r="G178" s="183"/>
      <c r="H178" s="38">
        <f t="shared" si="33"/>
        <v>0</v>
      </c>
      <c r="I178" s="28">
        <f t="shared" si="32"/>
        <v>0</v>
      </c>
      <c r="J178" s="39">
        <f t="shared" si="34"/>
        <v>0</v>
      </c>
      <c r="K178" s="161"/>
    </row>
    <row r="179" spans="1:256" s="9" customFormat="1" ht="80.099999999999994" customHeight="1">
      <c r="A179" s="35" t="s">
        <v>1783</v>
      </c>
      <c r="B179" s="52"/>
      <c r="C179" s="25">
        <v>0.08</v>
      </c>
      <c r="D179" s="25">
        <v>0.15</v>
      </c>
      <c r="E179" s="37">
        <v>60</v>
      </c>
      <c r="F179" s="26">
        <f t="shared" si="31"/>
        <v>171.42857142857144</v>
      </c>
      <c r="G179" s="183"/>
      <c r="H179" s="38">
        <f t="shared" si="33"/>
        <v>0</v>
      </c>
      <c r="I179" s="28">
        <f t="shared" si="32"/>
        <v>0</v>
      </c>
      <c r="J179" s="39">
        <f t="shared" si="34"/>
        <v>0</v>
      </c>
      <c r="K179" s="161"/>
    </row>
    <row r="180" spans="1:256" s="9" customFormat="1" ht="80.099999999999994" customHeight="1">
      <c r="A180" s="35" t="s">
        <v>1834</v>
      </c>
      <c r="B180" s="52"/>
      <c r="C180" s="25">
        <v>0.36</v>
      </c>
      <c r="D180" s="25">
        <v>0.85</v>
      </c>
      <c r="E180" s="37">
        <v>530</v>
      </c>
      <c r="F180" s="26">
        <f t="shared" si="31"/>
        <v>1514.2857142857144</v>
      </c>
      <c r="G180" s="183"/>
      <c r="H180" s="38">
        <f t="shared" si="33"/>
        <v>0</v>
      </c>
      <c r="I180" s="28">
        <f t="shared" si="32"/>
        <v>0</v>
      </c>
      <c r="J180" s="39">
        <f t="shared" si="34"/>
        <v>0</v>
      </c>
      <c r="K180" s="161"/>
    </row>
    <row r="181" spans="1:256" s="9" customFormat="1" ht="80.099999999999994" customHeight="1">
      <c r="A181" s="35" t="s">
        <v>1313</v>
      </c>
      <c r="B181" s="64"/>
      <c r="C181" s="25">
        <v>0.04</v>
      </c>
      <c r="D181" s="25">
        <v>0.15</v>
      </c>
      <c r="E181" s="37">
        <v>100</v>
      </c>
      <c r="F181" s="26">
        <f t="shared" si="31"/>
        <v>285.71428571428572</v>
      </c>
      <c r="G181" s="183"/>
      <c r="H181" s="38">
        <f t="shared" si="33"/>
        <v>0</v>
      </c>
      <c r="I181" s="28">
        <f t="shared" si="32"/>
        <v>0</v>
      </c>
      <c r="J181" s="39">
        <f t="shared" si="34"/>
        <v>0</v>
      </c>
      <c r="K181" s="161"/>
    </row>
    <row r="182" spans="1:256" ht="70.2" customHeight="1">
      <c r="A182" s="65" t="s">
        <v>505</v>
      </c>
      <c r="B182" s="66"/>
      <c r="C182" s="25">
        <v>0.06</v>
      </c>
      <c r="D182" s="25">
        <v>7.0000000000000007E-2</v>
      </c>
      <c r="E182" s="37">
        <v>180</v>
      </c>
      <c r="F182" s="26">
        <f t="shared" si="31"/>
        <v>514.28571428571433</v>
      </c>
      <c r="G182" s="183"/>
      <c r="H182" s="38">
        <f t="shared" si="33"/>
        <v>0</v>
      </c>
      <c r="I182" s="28">
        <f t="shared" si="32"/>
        <v>0</v>
      </c>
      <c r="J182" s="39">
        <f t="shared" si="34"/>
        <v>0</v>
      </c>
      <c r="K182" s="161"/>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row>
    <row r="183" spans="1:256" ht="70.2" customHeight="1">
      <c r="A183" s="62" t="s">
        <v>60</v>
      </c>
      <c r="B183" s="67"/>
      <c r="C183" s="25">
        <v>0.05</v>
      </c>
      <c r="D183" s="25">
        <v>7.0000000000000007E-2</v>
      </c>
      <c r="E183" s="37">
        <v>120</v>
      </c>
      <c r="F183" s="26">
        <f t="shared" si="31"/>
        <v>342.85714285714289</v>
      </c>
      <c r="G183" s="183"/>
      <c r="H183" s="38">
        <f t="shared" ref="H183:H214" si="35">G183*D183</f>
        <v>0</v>
      </c>
      <c r="I183" s="28">
        <f t="shared" si="32"/>
        <v>0</v>
      </c>
      <c r="J183" s="39">
        <f t="shared" ref="J183:J190" si="36">G183*F183</f>
        <v>0</v>
      </c>
      <c r="K183" s="161"/>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row>
    <row r="184" spans="1:256" ht="70.2" customHeight="1">
      <c r="A184" s="62" t="s">
        <v>436</v>
      </c>
      <c r="B184" s="63"/>
      <c r="C184" s="25">
        <v>0.1</v>
      </c>
      <c r="D184" s="25">
        <v>0.3</v>
      </c>
      <c r="E184" s="37">
        <v>25</v>
      </c>
      <c r="F184" s="26">
        <f t="shared" si="31"/>
        <v>71.428571428571431</v>
      </c>
      <c r="G184" s="183"/>
      <c r="H184" s="38">
        <f t="shared" si="35"/>
        <v>0</v>
      </c>
      <c r="I184" s="28">
        <f t="shared" si="32"/>
        <v>0</v>
      </c>
      <c r="J184" s="39">
        <f t="shared" si="36"/>
        <v>0</v>
      </c>
      <c r="K184" s="161"/>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row>
    <row r="185" spans="1:256" ht="70.2" customHeight="1">
      <c r="A185" s="68" t="s">
        <v>1227</v>
      </c>
      <c r="B185" s="69"/>
      <c r="C185" s="25">
        <v>8.9999999999999993E-3</v>
      </c>
      <c r="D185" s="25">
        <v>0.2</v>
      </c>
      <c r="E185" s="37">
        <v>25</v>
      </c>
      <c r="F185" s="26">
        <f t="shared" si="31"/>
        <v>71.428571428571431</v>
      </c>
      <c r="G185" s="183"/>
      <c r="H185" s="38">
        <f t="shared" si="35"/>
        <v>0</v>
      </c>
      <c r="I185" s="28">
        <f t="shared" si="32"/>
        <v>0</v>
      </c>
      <c r="J185" s="39">
        <f t="shared" si="36"/>
        <v>0</v>
      </c>
      <c r="K185" s="161"/>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row>
    <row r="186" spans="1:256" ht="80.099999999999994" customHeight="1">
      <c r="A186" s="40" t="s">
        <v>1835</v>
      </c>
      <c r="B186" s="70"/>
      <c r="C186" s="25">
        <v>7.4999999999999997E-2</v>
      </c>
      <c r="D186" s="25">
        <v>0.1</v>
      </c>
      <c r="E186" s="71">
        <v>70</v>
      </c>
      <c r="F186" s="26">
        <f t="shared" si="31"/>
        <v>200</v>
      </c>
      <c r="G186" s="183"/>
      <c r="H186" s="38">
        <f t="shared" si="35"/>
        <v>0</v>
      </c>
      <c r="I186" s="28">
        <f t="shared" si="32"/>
        <v>0</v>
      </c>
      <c r="J186" s="39">
        <f t="shared" si="36"/>
        <v>0</v>
      </c>
      <c r="K186" s="161"/>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row>
    <row r="187" spans="1:256" ht="80.099999999999994" customHeight="1">
      <c r="A187" s="40" t="s">
        <v>1723</v>
      </c>
      <c r="B187" s="70"/>
      <c r="C187" s="25">
        <v>7.4999999999999997E-2</v>
      </c>
      <c r="D187" s="25">
        <v>0.1</v>
      </c>
      <c r="E187" s="71">
        <v>80</v>
      </c>
      <c r="F187" s="26">
        <f t="shared" si="31"/>
        <v>228.57142857142858</v>
      </c>
      <c r="G187" s="183"/>
      <c r="H187" s="38">
        <f t="shared" si="35"/>
        <v>0</v>
      </c>
      <c r="I187" s="28">
        <f t="shared" si="32"/>
        <v>0</v>
      </c>
      <c r="J187" s="39">
        <f t="shared" si="36"/>
        <v>0</v>
      </c>
      <c r="K187" s="161"/>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row>
    <row r="188" spans="1:256" ht="80.099999999999994" customHeight="1">
      <c r="A188" s="40" t="s">
        <v>1726</v>
      </c>
      <c r="B188" s="70"/>
      <c r="C188" s="25">
        <v>7.4999999999999997E-2</v>
      </c>
      <c r="D188" s="25">
        <v>0.1</v>
      </c>
      <c r="E188" s="71">
        <v>80</v>
      </c>
      <c r="F188" s="26">
        <f t="shared" si="31"/>
        <v>228.57142857142858</v>
      </c>
      <c r="G188" s="183"/>
      <c r="H188" s="38">
        <f t="shared" si="35"/>
        <v>0</v>
      </c>
      <c r="I188" s="28">
        <f t="shared" si="32"/>
        <v>0</v>
      </c>
      <c r="J188" s="39">
        <f t="shared" si="36"/>
        <v>0</v>
      </c>
      <c r="K188" s="161"/>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row>
    <row r="189" spans="1:256" ht="80.099999999999994" customHeight="1">
      <c r="A189" s="40" t="s">
        <v>1729</v>
      </c>
      <c r="B189" s="70"/>
      <c r="C189" s="25">
        <v>7.4999999999999997E-2</v>
      </c>
      <c r="D189" s="25">
        <v>0.1</v>
      </c>
      <c r="E189" s="71">
        <v>70</v>
      </c>
      <c r="F189" s="26">
        <f t="shared" si="31"/>
        <v>200</v>
      </c>
      <c r="G189" s="183"/>
      <c r="H189" s="38">
        <f t="shared" si="35"/>
        <v>0</v>
      </c>
      <c r="I189" s="28">
        <f t="shared" si="32"/>
        <v>0</v>
      </c>
      <c r="J189" s="39">
        <f t="shared" si="36"/>
        <v>0</v>
      </c>
      <c r="K189" s="161"/>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row>
    <row r="190" spans="1:256" ht="80.099999999999994" customHeight="1">
      <c r="A190" s="40" t="s">
        <v>1728</v>
      </c>
      <c r="B190" s="70"/>
      <c r="C190" s="25">
        <v>7.4999999999999997E-2</v>
      </c>
      <c r="D190" s="25">
        <v>0.1</v>
      </c>
      <c r="E190" s="71">
        <v>80</v>
      </c>
      <c r="F190" s="26">
        <f t="shared" si="31"/>
        <v>228.57142857142858</v>
      </c>
      <c r="G190" s="183"/>
      <c r="H190" s="38">
        <f t="shared" si="35"/>
        <v>0</v>
      </c>
      <c r="I190" s="28">
        <f t="shared" si="32"/>
        <v>0</v>
      </c>
      <c r="J190" s="39">
        <f t="shared" si="36"/>
        <v>0</v>
      </c>
      <c r="K190" s="161"/>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row>
    <row r="191" spans="1:256" ht="80.099999999999994" customHeight="1">
      <c r="A191" s="40" t="s">
        <v>1720</v>
      </c>
      <c r="B191" s="70"/>
      <c r="C191" s="25">
        <v>7.4999999999999997E-2</v>
      </c>
      <c r="D191" s="25">
        <v>0.1</v>
      </c>
      <c r="E191" s="71">
        <v>80</v>
      </c>
      <c r="F191" s="26">
        <f t="shared" si="31"/>
        <v>228.57142857142858</v>
      </c>
      <c r="G191" s="183"/>
      <c r="H191" s="38">
        <f t="shared" ref="H191:H268" si="37">G191*D191</f>
        <v>0</v>
      </c>
      <c r="I191" s="28">
        <f t="shared" si="32"/>
        <v>0</v>
      </c>
      <c r="J191" s="39">
        <f t="shared" ref="J191:J268" si="38">G191*F191</f>
        <v>0</v>
      </c>
      <c r="K191" s="161"/>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row>
    <row r="192" spans="1:256" ht="80.099999999999994" customHeight="1">
      <c r="A192" s="40" t="s">
        <v>1730</v>
      </c>
      <c r="B192" s="70"/>
      <c r="C192" s="25">
        <v>7.4999999999999997E-2</v>
      </c>
      <c r="D192" s="25">
        <v>0.1</v>
      </c>
      <c r="E192" s="71">
        <v>80</v>
      </c>
      <c r="F192" s="26">
        <f t="shared" si="31"/>
        <v>228.57142857142858</v>
      </c>
      <c r="G192" s="183"/>
      <c r="H192" s="38">
        <f t="shared" si="37"/>
        <v>0</v>
      </c>
      <c r="I192" s="28">
        <f t="shared" si="32"/>
        <v>0</v>
      </c>
      <c r="J192" s="39">
        <f t="shared" si="38"/>
        <v>0</v>
      </c>
      <c r="K192" s="161"/>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row>
    <row r="193" spans="1:256" ht="80.099999999999994" customHeight="1">
      <c r="A193" s="40" t="s">
        <v>1722</v>
      </c>
      <c r="B193" s="70"/>
      <c r="C193" s="25">
        <v>7.4999999999999997E-2</v>
      </c>
      <c r="D193" s="25">
        <v>0.1</v>
      </c>
      <c r="E193" s="71">
        <v>80</v>
      </c>
      <c r="F193" s="26">
        <f t="shared" si="31"/>
        <v>228.57142857142858</v>
      </c>
      <c r="G193" s="183"/>
      <c r="H193" s="38">
        <f t="shared" si="37"/>
        <v>0</v>
      </c>
      <c r="I193" s="28">
        <f t="shared" si="32"/>
        <v>0</v>
      </c>
      <c r="J193" s="39">
        <f t="shared" si="38"/>
        <v>0</v>
      </c>
      <c r="K193" s="161"/>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row>
    <row r="194" spans="1:256" ht="80.099999999999994" customHeight="1">
      <c r="A194" s="40" t="s">
        <v>1724</v>
      </c>
      <c r="B194" s="70"/>
      <c r="C194" s="25">
        <v>7.4999999999999997E-2</v>
      </c>
      <c r="D194" s="25">
        <v>0.1</v>
      </c>
      <c r="E194" s="71">
        <v>80</v>
      </c>
      <c r="F194" s="26">
        <f t="shared" si="31"/>
        <v>228.57142857142858</v>
      </c>
      <c r="G194" s="183"/>
      <c r="H194" s="38">
        <f t="shared" si="37"/>
        <v>0</v>
      </c>
      <c r="I194" s="28">
        <f t="shared" si="32"/>
        <v>0</v>
      </c>
      <c r="J194" s="39">
        <f t="shared" si="38"/>
        <v>0</v>
      </c>
      <c r="K194" s="161"/>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row>
    <row r="195" spans="1:256" ht="80.099999999999994" customHeight="1">
      <c r="A195" s="40" t="s">
        <v>1725</v>
      </c>
      <c r="B195" s="70"/>
      <c r="C195" s="25">
        <v>7.4999999999999997E-2</v>
      </c>
      <c r="D195" s="25">
        <v>0.1</v>
      </c>
      <c r="E195" s="71">
        <v>80</v>
      </c>
      <c r="F195" s="26">
        <f t="shared" si="31"/>
        <v>228.57142857142858</v>
      </c>
      <c r="G195" s="183"/>
      <c r="H195" s="38">
        <f t="shared" si="37"/>
        <v>0</v>
      </c>
      <c r="I195" s="28">
        <f t="shared" si="32"/>
        <v>0</v>
      </c>
      <c r="J195" s="39">
        <f t="shared" si="38"/>
        <v>0</v>
      </c>
      <c r="K195" s="161"/>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row>
    <row r="196" spans="1:256" ht="80.099999999999994" customHeight="1">
      <c r="A196" s="40" t="s">
        <v>1719</v>
      </c>
      <c r="B196" s="70"/>
      <c r="C196" s="25">
        <v>7.4999999999999997E-2</v>
      </c>
      <c r="D196" s="25">
        <v>0.1</v>
      </c>
      <c r="E196" s="71">
        <v>100</v>
      </c>
      <c r="F196" s="26">
        <f t="shared" si="31"/>
        <v>285.71428571428572</v>
      </c>
      <c r="G196" s="183"/>
      <c r="H196" s="38">
        <f>G196*D196</f>
        <v>0</v>
      </c>
      <c r="I196" s="28">
        <f t="shared" si="32"/>
        <v>0</v>
      </c>
      <c r="J196" s="39">
        <f>G196*F196</f>
        <v>0</v>
      </c>
      <c r="K196" s="161"/>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row>
    <row r="197" spans="1:256" ht="80.099999999999994" customHeight="1">
      <c r="A197" s="40" t="s">
        <v>1727</v>
      </c>
      <c r="B197" s="70"/>
      <c r="C197" s="25">
        <v>7.4999999999999997E-2</v>
      </c>
      <c r="D197" s="25">
        <v>0.1</v>
      </c>
      <c r="E197" s="71">
        <v>80</v>
      </c>
      <c r="F197" s="26">
        <f t="shared" si="31"/>
        <v>228.57142857142858</v>
      </c>
      <c r="G197" s="183"/>
      <c r="H197" s="38">
        <f t="shared" si="37"/>
        <v>0</v>
      </c>
      <c r="I197" s="28">
        <f t="shared" si="32"/>
        <v>0</v>
      </c>
      <c r="J197" s="39">
        <f t="shared" si="38"/>
        <v>0</v>
      </c>
      <c r="K197" s="161"/>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row>
    <row r="198" spans="1:256" ht="80.099999999999994" customHeight="1">
      <c r="A198" s="40" t="s">
        <v>1721</v>
      </c>
      <c r="B198" s="70"/>
      <c r="C198" s="25">
        <v>0.26</v>
      </c>
      <c r="D198" s="25">
        <v>0.35</v>
      </c>
      <c r="E198" s="71">
        <v>80</v>
      </c>
      <c r="F198" s="26">
        <f t="shared" ref="F198:F261" si="39">(E198*1.2)/$B$1</f>
        <v>228.57142857142858</v>
      </c>
      <c r="G198" s="183"/>
      <c r="H198" s="38">
        <f>G198*D198</f>
        <v>0</v>
      </c>
      <c r="I198" s="28">
        <f t="shared" ref="I198:I261" si="40">G198*E198*1.2</f>
        <v>0</v>
      </c>
      <c r="J198" s="39">
        <f>G198*F198</f>
        <v>0</v>
      </c>
      <c r="K198" s="161"/>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row>
    <row r="199" spans="1:256" ht="80.099999999999994" customHeight="1">
      <c r="A199" s="40" t="s">
        <v>1687</v>
      </c>
      <c r="B199" s="70"/>
      <c r="C199" s="25">
        <v>7.4999999999999997E-2</v>
      </c>
      <c r="D199" s="25">
        <v>0.1</v>
      </c>
      <c r="E199" s="71">
        <v>100</v>
      </c>
      <c r="F199" s="26">
        <f t="shared" si="39"/>
        <v>285.71428571428572</v>
      </c>
      <c r="G199" s="183"/>
      <c r="H199" s="38">
        <f>G199*D199</f>
        <v>0</v>
      </c>
      <c r="I199" s="28">
        <f t="shared" si="40"/>
        <v>0</v>
      </c>
      <c r="J199" s="39">
        <f>G199*F199</f>
        <v>0</v>
      </c>
      <c r="K199" s="161"/>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row>
    <row r="200" spans="1:256" ht="80.099999999999994" customHeight="1">
      <c r="A200" s="40" t="s">
        <v>1714</v>
      </c>
      <c r="B200" s="70"/>
      <c r="C200" s="25">
        <v>7.4999999999999997E-2</v>
      </c>
      <c r="D200" s="25">
        <v>0.1</v>
      </c>
      <c r="E200" s="71">
        <v>70</v>
      </c>
      <c r="F200" s="26">
        <f t="shared" si="39"/>
        <v>200</v>
      </c>
      <c r="G200" s="183"/>
      <c r="H200" s="38">
        <f t="shared" si="37"/>
        <v>0</v>
      </c>
      <c r="I200" s="28">
        <f t="shared" si="40"/>
        <v>0</v>
      </c>
      <c r="J200" s="39">
        <f t="shared" si="38"/>
        <v>0</v>
      </c>
      <c r="K200" s="161"/>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row>
    <row r="201" spans="1:256" ht="80.099999999999994" customHeight="1">
      <c r="A201" s="40" t="s">
        <v>1694</v>
      </c>
      <c r="B201" s="70"/>
      <c r="C201" s="25">
        <v>7.4999999999999997E-2</v>
      </c>
      <c r="D201" s="25">
        <v>0.1</v>
      </c>
      <c r="E201" s="71">
        <v>80</v>
      </c>
      <c r="F201" s="26">
        <f t="shared" si="39"/>
        <v>228.57142857142858</v>
      </c>
      <c r="G201" s="183"/>
      <c r="H201" s="38">
        <f t="shared" si="37"/>
        <v>0</v>
      </c>
      <c r="I201" s="28">
        <f t="shared" si="40"/>
        <v>0</v>
      </c>
      <c r="J201" s="39">
        <f t="shared" si="38"/>
        <v>0</v>
      </c>
      <c r="K201" s="161"/>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row>
    <row r="202" spans="1:256" ht="80.099999999999994" customHeight="1">
      <c r="A202" s="40" t="s">
        <v>1697</v>
      </c>
      <c r="B202" s="70"/>
      <c r="C202" s="25">
        <v>7.4999999999999997E-2</v>
      </c>
      <c r="D202" s="25">
        <v>0.1</v>
      </c>
      <c r="E202" s="71">
        <v>80</v>
      </c>
      <c r="F202" s="26">
        <f t="shared" si="39"/>
        <v>228.57142857142858</v>
      </c>
      <c r="G202" s="183"/>
      <c r="H202" s="38">
        <f t="shared" si="37"/>
        <v>0</v>
      </c>
      <c r="I202" s="28">
        <f t="shared" si="40"/>
        <v>0</v>
      </c>
      <c r="J202" s="39">
        <f t="shared" si="38"/>
        <v>0</v>
      </c>
      <c r="K202" s="161"/>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row>
    <row r="203" spans="1:256" ht="80.099999999999994" customHeight="1">
      <c r="A203" s="40" t="s">
        <v>1693</v>
      </c>
      <c r="B203" s="70"/>
      <c r="C203" s="25">
        <v>3.6999999999999998E-2</v>
      </c>
      <c r="D203" s="25">
        <v>0.1</v>
      </c>
      <c r="E203" s="71">
        <v>120</v>
      </c>
      <c r="F203" s="26">
        <f t="shared" si="39"/>
        <v>342.85714285714289</v>
      </c>
      <c r="G203" s="183"/>
      <c r="H203" s="38">
        <f t="shared" si="37"/>
        <v>0</v>
      </c>
      <c r="I203" s="28">
        <f t="shared" si="40"/>
        <v>0</v>
      </c>
      <c r="J203" s="39">
        <f t="shared" si="38"/>
        <v>0</v>
      </c>
      <c r="K203" s="161"/>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row>
    <row r="204" spans="1:256" ht="80.099999999999994" customHeight="1">
      <c r="A204" s="40" t="s">
        <v>1718</v>
      </c>
      <c r="B204" s="70"/>
      <c r="C204" s="25">
        <v>7.4999999999999997E-2</v>
      </c>
      <c r="D204" s="25">
        <v>0.1</v>
      </c>
      <c r="E204" s="71">
        <v>70</v>
      </c>
      <c r="F204" s="26">
        <f t="shared" si="39"/>
        <v>200</v>
      </c>
      <c r="G204" s="183"/>
      <c r="H204" s="38">
        <f t="shared" si="37"/>
        <v>0</v>
      </c>
      <c r="I204" s="28">
        <f t="shared" si="40"/>
        <v>0</v>
      </c>
      <c r="J204" s="39">
        <f t="shared" si="38"/>
        <v>0</v>
      </c>
      <c r="K204" s="161"/>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row>
    <row r="205" spans="1:256" ht="80.099999999999994" customHeight="1">
      <c r="A205" s="40" t="s">
        <v>1704</v>
      </c>
      <c r="B205" s="70"/>
      <c r="C205" s="25">
        <v>7.4999999999999997E-2</v>
      </c>
      <c r="D205" s="25">
        <v>0.1</v>
      </c>
      <c r="E205" s="71">
        <v>140</v>
      </c>
      <c r="F205" s="26">
        <f t="shared" si="39"/>
        <v>400</v>
      </c>
      <c r="G205" s="183"/>
      <c r="H205" s="38">
        <f t="shared" si="37"/>
        <v>0</v>
      </c>
      <c r="I205" s="28">
        <f t="shared" si="40"/>
        <v>0</v>
      </c>
      <c r="J205" s="39">
        <f t="shared" si="38"/>
        <v>0</v>
      </c>
      <c r="K205" s="161"/>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row>
    <row r="206" spans="1:256" ht="80.099999999999994" customHeight="1">
      <c r="A206" s="40" t="s">
        <v>1709</v>
      </c>
      <c r="B206" s="70"/>
      <c r="C206" s="25">
        <v>7.4999999999999997E-2</v>
      </c>
      <c r="D206" s="25">
        <v>0.1</v>
      </c>
      <c r="E206" s="71">
        <v>140</v>
      </c>
      <c r="F206" s="26">
        <f t="shared" si="39"/>
        <v>400</v>
      </c>
      <c r="G206" s="183"/>
      <c r="H206" s="38">
        <f t="shared" si="37"/>
        <v>0</v>
      </c>
      <c r="I206" s="28">
        <f t="shared" si="40"/>
        <v>0</v>
      </c>
      <c r="J206" s="39">
        <f t="shared" si="38"/>
        <v>0</v>
      </c>
      <c r="K206" s="161"/>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row>
    <row r="207" spans="1:256" ht="80.099999999999994" customHeight="1">
      <c r="A207" s="40" t="s">
        <v>1689</v>
      </c>
      <c r="B207" s="70"/>
      <c r="C207" s="25">
        <v>7.4999999999999997E-2</v>
      </c>
      <c r="D207" s="25">
        <v>0.1</v>
      </c>
      <c r="E207" s="71">
        <v>140</v>
      </c>
      <c r="F207" s="26">
        <f t="shared" si="39"/>
        <v>400</v>
      </c>
      <c r="G207" s="183"/>
      <c r="H207" s="38">
        <f t="shared" si="37"/>
        <v>0</v>
      </c>
      <c r="I207" s="28">
        <f t="shared" si="40"/>
        <v>0</v>
      </c>
      <c r="J207" s="39">
        <f t="shared" si="38"/>
        <v>0</v>
      </c>
      <c r="K207" s="161"/>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row>
    <row r="208" spans="1:256" ht="80.099999999999994" customHeight="1">
      <c r="A208" s="40" t="s">
        <v>1699</v>
      </c>
      <c r="B208" s="70"/>
      <c r="C208" s="25">
        <v>7.4999999999999997E-2</v>
      </c>
      <c r="D208" s="25">
        <v>0.1</v>
      </c>
      <c r="E208" s="71">
        <v>80</v>
      </c>
      <c r="F208" s="26">
        <f t="shared" si="39"/>
        <v>228.57142857142858</v>
      </c>
      <c r="G208" s="183"/>
      <c r="H208" s="38">
        <f t="shared" si="37"/>
        <v>0</v>
      </c>
      <c r="I208" s="28">
        <f t="shared" si="40"/>
        <v>0</v>
      </c>
      <c r="J208" s="39">
        <f t="shared" si="38"/>
        <v>0</v>
      </c>
      <c r="K208" s="161"/>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row>
    <row r="209" spans="1:256" ht="80.099999999999994" customHeight="1">
      <c r="A209" s="40" t="s">
        <v>1710</v>
      </c>
      <c r="B209" s="70"/>
      <c r="C209" s="25">
        <v>7.4999999999999997E-2</v>
      </c>
      <c r="D209" s="25">
        <v>0.1</v>
      </c>
      <c r="E209" s="71">
        <v>80</v>
      </c>
      <c r="F209" s="26">
        <f t="shared" si="39"/>
        <v>228.57142857142858</v>
      </c>
      <c r="G209" s="183"/>
      <c r="H209" s="38">
        <f t="shared" si="37"/>
        <v>0</v>
      </c>
      <c r="I209" s="28">
        <f t="shared" si="40"/>
        <v>0</v>
      </c>
      <c r="J209" s="39">
        <f t="shared" si="38"/>
        <v>0</v>
      </c>
      <c r="K209" s="161"/>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row>
    <row r="210" spans="1:256" ht="80.099999999999994" customHeight="1">
      <c r="A210" s="40" t="s">
        <v>1715</v>
      </c>
      <c r="B210" s="70"/>
      <c r="C210" s="25">
        <v>7.4999999999999997E-2</v>
      </c>
      <c r="D210" s="25">
        <v>0.1</v>
      </c>
      <c r="E210" s="71">
        <v>80</v>
      </c>
      <c r="F210" s="26">
        <f t="shared" si="39"/>
        <v>228.57142857142858</v>
      </c>
      <c r="G210" s="183"/>
      <c r="H210" s="38">
        <f t="shared" si="37"/>
        <v>0</v>
      </c>
      <c r="I210" s="28">
        <f t="shared" si="40"/>
        <v>0</v>
      </c>
      <c r="J210" s="39">
        <f t="shared" si="38"/>
        <v>0</v>
      </c>
      <c r="K210" s="161"/>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row>
    <row r="211" spans="1:256" ht="80.099999999999994" customHeight="1">
      <c r="A211" s="40" t="s">
        <v>1691</v>
      </c>
      <c r="B211" s="70"/>
      <c r="C211" s="25">
        <v>7.4999999999999997E-2</v>
      </c>
      <c r="D211" s="25">
        <v>0.1</v>
      </c>
      <c r="E211" s="71">
        <v>80</v>
      </c>
      <c r="F211" s="26">
        <f t="shared" si="39"/>
        <v>228.57142857142858</v>
      </c>
      <c r="G211" s="183"/>
      <c r="H211" s="38">
        <f t="shared" si="37"/>
        <v>0</v>
      </c>
      <c r="I211" s="28">
        <f t="shared" si="40"/>
        <v>0</v>
      </c>
      <c r="J211" s="39">
        <f t="shared" si="38"/>
        <v>0</v>
      </c>
      <c r="K211" s="161"/>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row>
    <row r="212" spans="1:256" ht="80.099999999999994" customHeight="1">
      <c r="A212" s="40" t="s">
        <v>1688</v>
      </c>
      <c r="B212" s="70"/>
      <c r="C212" s="25">
        <v>7.4999999999999997E-2</v>
      </c>
      <c r="D212" s="25">
        <v>0.1</v>
      </c>
      <c r="E212" s="71">
        <v>80</v>
      </c>
      <c r="F212" s="26">
        <f t="shared" si="39"/>
        <v>228.57142857142858</v>
      </c>
      <c r="G212" s="183"/>
      <c r="H212" s="38">
        <f t="shared" ref="H212:H229" si="41">G212*D212</f>
        <v>0</v>
      </c>
      <c r="I212" s="28">
        <f t="shared" si="40"/>
        <v>0</v>
      </c>
      <c r="J212" s="39">
        <f t="shared" ref="J212:J229" si="42">G212*F212</f>
        <v>0</v>
      </c>
      <c r="K212" s="161"/>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row>
    <row r="213" spans="1:256" ht="80.099999999999994" customHeight="1">
      <c r="A213" s="40" t="s">
        <v>1690</v>
      </c>
      <c r="B213" s="70"/>
      <c r="C213" s="25">
        <v>7.4999999999999997E-2</v>
      </c>
      <c r="D213" s="25">
        <v>0.1</v>
      </c>
      <c r="E213" s="71">
        <v>80</v>
      </c>
      <c r="F213" s="26">
        <f t="shared" si="39"/>
        <v>228.57142857142858</v>
      </c>
      <c r="G213" s="183"/>
      <c r="H213" s="38">
        <f t="shared" si="41"/>
        <v>0</v>
      </c>
      <c r="I213" s="28">
        <f t="shared" si="40"/>
        <v>0</v>
      </c>
      <c r="J213" s="39">
        <f t="shared" si="42"/>
        <v>0</v>
      </c>
      <c r="K213" s="161"/>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row>
    <row r="214" spans="1:256" ht="80.099999999999994" customHeight="1">
      <c r="A214" s="40" t="s">
        <v>1692</v>
      </c>
      <c r="B214" s="70"/>
      <c r="C214" s="25">
        <v>7.4999999999999997E-2</v>
      </c>
      <c r="D214" s="25">
        <v>0.1</v>
      </c>
      <c r="E214" s="71">
        <v>100</v>
      </c>
      <c r="F214" s="26">
        <f t="shared" si="39"/>
        <v>285.71428571428572</v>
      </c>
      <c r="G214" s="183"/>
      <c r="H214" s="38">
        <f t="shared" si="41"/>
        <v>0</v>
      </c>
      <c r="I214" s="28">
        <f t="shared" si="40"/>
        <v>0</v>
      </c>
      <c r="J214" s="39">
        <f t="shared" si="42"/>
        <v>0</v>
      </c>
      <c r="K214" s="161"/>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row>
    <row r="215" spans="1:256" ht="80.099999999999994" customHeight="1">
      <c r="A215" s="40" t="s">
        <v>1695</v>
      </c>
      <c r="B215" s="70"/>
      <c r="C215" s="25">
        <v>7.4999999999999997E-2</v>
      </c>
      <c r="D215" s="25">
        <v>0.1</v>
      </c>
      <c r="E215" s="71">
        <v>100</v>
      </c>
      <c r="F215" s="26">
        <f t="shared" si="39"/>
        <v>285.71428571428572</v>
      </c>
      <c r="G215" s="183"/>
      <c r="H215" s="38">
        <f t="shared" si="41"/>
        <v>0</v>
      </c>
      <c r="I215" s="28">
        <f t="shared" si="40"/>
        <v>0</v>
      </c>
      <c r="J215" s="39">
        <f t="shared" si="42"/>
        <v>0</v>
      </c>
      <c r="K215" s="161"/>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row>
    <row r="216" spans="1:256" ht="80.099999999999994" customHeight="1">
      <c r="A216" s="40" t="s">
        <v>1696</v>
      </c>
      <c r="B216" s="70"/>
      <c r="C216" s="25">
        <v>7.4999999999999997E-2</v>
      </c>
      <c r="D216" s="25">
        <v>0.1</v>
      </c>
      <c r="E216" s="71">
        <v>80</v>
      </c>
      <c r="F216" s="26">
        <f t="shared" si="39"/>
        <v>228.57142857142858</v>
      </c>
      <c r="G216" s="183"/>
      <c r="H216" s="38">
        <f t="shared" si="41"/>
        <v>0</v>
      </c>
      <c r="I216" s="28">
        <f t="shared" si="40"/>
        <v>0</v>
      </c>
      <c r="J216" s="39">
        <f t="shared" si="42"/>
        <v>0</v>
      </c>
      <c r="K216" s="161"/>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row>
    <row r="217" spans="1:256" ht="80.099999999999994" customHeight="1">
      <c r="A217" s="40" t="s">
        <v>1698</v>
      </c>
      <c r="B217" s="70"/>
      <c r="C217" s="25">
        <v>7.4999999999999997E-2</v>
      </c>
      <c r="D217" s="25">
        <v>0.1</v>
      </c>
      <c r="E217" s="71">
        <v>80</v>
      </c>
      <c r="F217" s="26">
        <f t="shared" si="39"/>
        <v>228.57142857142858</v>
      </c>
      <c r="G217" s="183"/>
      <c r="H217" s="38">
        <f t="shared" si="41"/>
        <v>0</v>
      </c>
      <c r="I217" s="28">
        <f t="shared" si="40"/>
        <v>0</v>
      </c>
      <c r="J217" s="39">
        <f t="shared" si="42"/>
        <v>0</v>
      </c>
      <c r="K217" s="161"/>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row>
    <row r="218" spans="1:256" ht="80.099999999999994" customHeight="1">
      <c r="A218" s="40" t="s">
        <v>1700</v>
      </c>
      <c r="B218" s="70"/>
      <c r="C218" s="25">
        <v>7.4999999999999997E-2</v>
      </c>
      <c r="D218" s="25">
        <v>0.1</v>
      </c>
      <c r="E218" s="71">
        <v>80</v>
      </c>
      <c r="F218" s="26">
        <f t="shared" si="39"/>
        <v>228.57142857142858</v>
      </c>
      <c r="G218" s="183"/>
      <c r="H218" s="38">
        <f t="shared" si="41"/>
        <v>0</v>
      </c>
      <c r="I218" s="28">
        <f t="shared" si="40"/>
        <v>0</v>
      </c>
      <c r="J218" s="39">
        <f t="shared" si="42"/>
        <v>0</v>
      </c>
      <c r="K218" s="161"/>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row>
    <row r="219" spans="1:256" ht="80.099999999999994" customHeight="1">
      <c r="A219" s="40" t="s">
        <v>1701</v>
      </c>
      <c r="B219" s="70"/>
      <c r="C219" s="25">
        <v>7.4999999999999997E-2</v>
      </c>
      <c r="D219" s="25">
        <v>0.1</v>
      </c>
      <c r="E219" s="71">
        <v>80</v>
      </c>
      <c r="F219" s="26">
        <f t="shared" si="39"/>
        <v>228.57142857142858</v>
      </c>
      <c r="G219" s="183"/>
      <c r="H219" s="38">
        <f t="shared" si="41"/>
        <v>0</v>
      </c>
      <c r="I219" s="28">
        <f t="shared" si="40"/>
        <v>0</v>
      </c>
      <c r="J219" s="39">
        <f t="shared" si="42"/>
        <v>0</v>
      </c>
      <c r="K219" s="161"/>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row>
    <row r="220" spans="1:256" ht="80.099999999999994" customHeight="1">
      <c r="A220" s="40" t="s">
        <v>1702</v>
      </c>
      <c r="B220" s="70"/>
      <c r="C220" s="25">
        <v>7.4999999999999997E-2</v>
      </c>
      <c r="D220" s="25">
        <v>0.1</v>
      </c>
      <c r="E220" s="71">
        <v>80</v>
      </c>
      <c r="F220" s="26">
        <f t="shared" si="39"/>
        <v>228.57142857142858</v>
      </c>
      <c r="G220" s="183"/>
      <c r="H220" s="38">
        <f t="shared" si="41"/>
        <v>0</v>
      </c>
      <c r="I220" s="28">
        <f t="shared" si="40"/>
        <v>0</v>
      </c>
      <c r="J220" s="39">
        <f t="shared" si="42"/>
        <v>0</v>
      </c>
      <c r="K220" s="161"/>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row>
    <row r="221" spans="1:256" ht="80.099999999999994" customHeight="1">
      <c r="A221" s="40" t="s">
        <v>1703</v>
      </c>
      <c r="B221" s="70"/>
      <c r="C221" s="25">
        <v>7.4999999999999997E-2</v>
      </c>
      <c r="D221" s="25">
        <v>0.1</v>
      </c>
      <c r="E221" s="71">
        <v>80</v>
      </c>
      <c r="F221" s="26">
        <f t="shared" si="39"/>
        <v>228.57142857142858</v>
      </c>
      <c r="G221" s="183"/>
      <c r="H221" s="38">
        <f t="shared" si="41"/>
        <v>0</v>
      </c>
      <c r="I221" s="28">
        <f t="shared" si="40"/>
        <v>0</v>
      </c>
      <c r="J221" s="39">
        <f t="shared" si="42"/>
        <v>0</v>
      </c>
      <c r="K221" s="161"/>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row>
    <row r="222" spans="1:256" ht="80.099999999999994" customHeight="1">
      <c r="A222" s="40" t="s">
        <v>1705</v>
      </c>
      <c r="B222" s="70"/>
      <c r="C222" s="25">
        <v>7.4999999999999997E-2</v>
      </c>
      <c r="D222" s="25">
        <v>0.1</v>
      </c>
      <c r="E222" s="71">
        <v>80</v>
      </c>
      <c r="F222" s="26">
        <f t="shared" si="39"/>
        <v>228.57142857142858</v>
      </c>
      <c r="G222" s="183"/>
      <c r="H222" s="38">
        <f t="shared" si="41"/>
        <v>0</v>
      </c>
      <c r="I222" s="28">
        <f t="shared" si="40"/>
        <v>0</v>
      </c>
      <c r="J222" s="39">
        <f t="shared" si="42"/>
        <v>0</v>
      </c>
      <c r="K222" s="161"/>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row>
    <row r="223" spans="1:256" ht="80.099999999999994" customHeight="1">
      <c r="A223" s="40" t="s">
        <v>1707</v>
      </c>
      <c r="B223" s="70"/>
      <c r="C223" s="25">
        <v>7.4999999999999997E-2</v>
      </c>
      <c r="D223" s="25">
        <v>0.1</v>
      </c>
      <c r="E223" s="71">
        <v>80</v>
      </c>
      <c r="F223" s="26">
        <f t="shared" si="39"/>
        <v>228.57142857142858</v>
      </c>
      <c r="G223" s="183"/>
      <c r="H223" s="38">
        <f t="shared" si="41"/>
        <v>0</v>
      </c>
      <c r="I223" s="28">
        <f t="shared" si="40"/>
        <v>0</v>
      </c>
      <c r="J223" s="39">
        <f t="shared" si="42"/>
        <v>0</v>
      </c>
      <c r="K223" s="161"/>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row>
    <row r="224" spans="1:256" ht="80.099999999999994" customHeight="1">
      <c r="A224" s="40" t="s">
        <v>1708</v>
      </c>
      <c r="B224" s="70"/>
      <c r="C224" s="25">
        <v>7.4999999999999997E-2</v>
      </c>
      <c r="D224" s="25">
        <v>0.1</v>
      </c>
      <c r="E224" s="71">
        <v>100</v>
      </c>
      <c r="F224" s="26">
        <f t="shared" si="39"/>
        <v>285.71428571428572</v>
      </c>
      <c r="G224" s="183"/>
      <c r="H224" s="38">
        <f t="shared" si="41"/>
        <v>0</v>
      </c>
      <c r="I224" s="28">
        <f t="shared" si="40"/>
        <v>0</v>
      </c>
      <c r="J224" s="39">
        <f t="shared" si="42"/>
        <v>0</v>
      </c>
      <c r="K224" s="161"/>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row>
    <row r="225" spans="1:256" ht="80.099999999999994" customHeight="1">
      <c r="A225" s="40" t="s">
        <v>1711</v>
      </c>
      <c r="B225" s="70"/>
      <c r="C225" s="25">
        <v>7.4999999999999997E-2</v>
      </c>
      <c r="D225" s="25">
        <v>0.1</v>
      </c>
      <c r="E225" s="71">
        <v>80</v>
      </c>
      <c r="F225" s="26">
        <f t="shared" si="39"/>
        <v>228.57142857142858</v>
      </c>
      <c r="G225" s="183"/>
      <c r="H225" s="38">
        <f t="shared" si="41"/>
        <v>0</v>
      </c>
      <c r="I225" s="28">
        <f t="shared" si="40"/>
        <v>0</v>
      </c>
      <c r="J225" s="39">
        <f t="shared" si="42"/>
        <v>0</v>
      </c>
      <c r="K225" s="161"/>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row>
    <row r="226" spans="1:256" ht="80.099999999999994" customHeight="1">
      <c r="A226" s="40" t="s">
        <v>1712</v>
      </c>
      <c r="B226" s="70"/>
      <c r="C226" s="25">
        <v>7.4999999999999997E-2</v>
      </c>
      <c r="D226" s="25">
        <v>0.1</v>
      </c>
      <c r="E226" s="71">
        <v>100</v>
      </c>
      <c r="F226" s="26">
        <f t="shared" si="39"/>
        <v>285.71428571428572</v>
      </c>
      <c r="G226" s="183"/>
      <c r="H226" s="38">
        <f t="shared" si="41"/>
        <v>0</v>
      </c>
      <c r="I226" s="28">
        <f t="shared" si="40"/>
        <v>0</v>
      </c>
      <c r="J226" s="39">
        <f t="shared" si="42"/>
        <v>0</v>
      </c>
      <c r="K226" s="161"/>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row>
    <row r="227" spans="1:256" ht="80.099999999999994" customHeight="1">
      <c r="A227" s="40" t="s">
        <v>1713</v>
      </c>
      <c r="B227" s="70"/>
      <c r="C227" s="25">
        <v>7.4999999999999997E-2</v>
      </c>
      <c r="D227" s="25">
        <v>0.1</v>
      </c>
      <c r="E227" s="71">
        <v>140</v>
      </c>
      <c r="F227" s="26">
        <f t="shared" si="39"/>
        <v>400</v>
      </c>
      <c r="G227" s="183"/>
      <c r="H227" s="38">
        <f t="shared" si="41"/>
        <v>0</v>
      </c>
      <c r="I227" s="28">
        <f t="shared" si="40"/>
        <v>0</v>
      </c>
      <c r="J227" s="39">
        <f t="shared" si="42"/>
        <v>0</v>
      </c>
      <c r="K227" s="161"/>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row>
    <row r="228" spans="1:256" ht="80.099999999999994" customHeight="1">
      <c r="A228" s="40" t="s">
        <v>1716</v>
      </c>
      <c r="B228" s="70"/>
      <c r="C228" s="25">
        <v>7.4999999999999997E-2</v>
      </c>
      <c r="D228" s="25">
        <v>0.1</v>
      </c>
      <c r="E228" s="71">
        <v>80</v>
      </c>
      <c r="F228" s="26">
        <f t="shared" si="39"/>
        <v>228.57142857142858</v>
      </c>
      <c r="G228" s="183"/>
      <c r="H228" s="38">
        <f t="shared" si="41"/>
        <v>0</v>
      </c>
      <c r="I228" s="28">
        <f t="shared" si="40"/>
        <v>0</v>
      </c>
      <c r="J228" s="39">
        <f t="shared" si="42"/>
        <v>0</v>
      </c>
      <c r="K228" s="161"/>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row>
    <row r="229" spans="1:256" ht="80.099999999999994" customHeight="1">
      <c r="A229" s="40" t="s">
        <v>1706</v>
      </c>
      <c r="B229" s="70"/>
      <c r="C229" s="25">
        <v>7.4999999999999997E-2</v>
      </c>
      <c r="D229" s="25">
        <v>0.1</v>
      </c>
      <c r="E229" s="71">
        <v>80</v>
      </c>
      <c r="F229" s="26">
        <f t="shared" si="39"/>
        <v>228.57142857142858</v>
      </c>
      <c r="G229" s="183"/>
      <c r="H229" s="38">
        <f t="shared" si="41"/>
        <v>0</v>
      </c>
      <c r="I229" s="28">
        <f t="shared" si="40"/>
        <v>0</v>
      </c>
      <c r="J229" s="39">
        <f t="shared" si="42"/>
        <v>0</v>
      </c>
      <c r="K229" s="161"/>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row>
    <row r="230" spans="1:256" ht="80.099999999999994" customHeight="1">
      <c r="A230" s="40" t="s">
        <v>1686</v>
      </c>
      <c r="B230" s="70"/>
      <c r="C230" s="25">
        <v>7.4999999999999997E-2</v>
      </c>
      <c r="D230" s="25">
        <v>0.1</v>
      </c>
      <c r="E230" s="71">
        <v>80</v>
      </c>
      <c r="F230" s="26">
        <f t="shared" si="39"/>
        <v>228.57142857142858</v>
      </c>
      <c r="G230" s="183"/>
      <c r="H230" s="38">
        <f t="shared" si="37"/>
        <v>0</v>
      </c>
      <c r="I230" s="28">
        <f t="shared" si="40"/>
        <v>0</v>
      </c>
      <c r="J230" s="39">
        <f t="shared" si="38"/>
        <v>0</v>
      </c>
      <c r="K230" s="161"/>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row>
    <row r="231" spans="1:256" ht="80.099999999999994" customHeight="1">
      <c r="A231" s="40" t="s">
        <v>1717</v>
      </c>
      <c r="B231" s="70"/>
      <c r="C231" s="25">
        <v>7.4999999999999997E-2</v>
      </c>
      <c r="D231" s="25">
        <v>0.1</v>
      </c>
      <c r="E231" s="71">
        <v>80</v>
      </c>
      <c r="F231" s="26">
        <f t="shared" si="39"/>
        <v>228.57142857142858</v>
      </c>
      <c r="G231" s="183"/>
      <c r="H231" s="38">
        <f>G231*D231</f>
        <v>0</v>
      </c>
      <c r="I231" s="28">
        <f t="shared" si="40"/>
        <v>0</v>
      </c>
      <c r="J231" s="39">
        <f>G231*F231</f>
        <v>0</v>
      </c>
      <c r="K231" s="161"/>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row>
    <row r="232" spans="1:256" ht="80.099999999999994" customHeight="1">
      <c r="A232" s="40" t="s">
        <v>1684</v>
      </c>
      <c r="B232" s="70"/>
      <c r="C232" s="25">
        <v>7.4999999999999997E-2</v>
      </c>
      <c r="D232" s="25">
        <v>0.1</v>
      </c>
      <c r="E232" s="71">
        <v>80</v>
      </c>
      <c r="F232" s="26">
        <f t="shared" si="39"/>
        <v>228.57142857142858</v>
      </c>
      <c r="G232" s="183"/>
      <c r="H232" s="38">
        <f t="shared" si="37"/>
        <v>0</v>
      </c>
      <c r="I232" s="28">
        <f t="shared" si="40"/>
        <v>0</v>
      </c>
      <c r="J232" s="39">
        <f t="shared" si="38"/>
        <v>0</v>
      </c>
      <c r="K232" s="161"/>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row>
    <row r="233" spans="1:256" ht="80.099999999999994" customHeight="1">
      <c r="A233" s="40" t="s">
        <v>1685</v>
      </c>
      <c r="B233" s="70"/>
      <c r="C233" s="25">
        <v>7.4999999999999997E-2</v>
      </c>
      <c r="D233" s="25">
        <v>0.1</v>
      </c>
      <c r="E233" s="71">
        <v>80</v>
      </c>
      <c r="F233" s="26">
        <f t="shared" si="39"/>
        <v>228.57142857142858</v>
      </c>
      <c r="G233" s="183"/>
      <c r="H233" s="38">
        <f t="shared" si="37"/>
        <v>0</v>
      </c>
      <c r="I233" s="28">
        <f t="shared" si="40"/>
        <v>0</v>
      </c>
      <c r="J233" s="39">
        <f t="shared" si="38"/>
        <v>0</v>
      </c>
      <c r="K233" s="161"/>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row>
    <row r="234" spans="1:256" ht="80.099999999999994" customHeight="1">
      <c r="A234" s="40" t="s">
        <v>1819</v>
      </c>
      <c r="B234" s="70"/>
      <c r="C234" s="25">
        <v>7.4999999999999997E-2</v>
      </c>
      <c r="D234" s="25">
        <v>0.1</v>
      </c>
      <c r="E234" s="71">
        <v>80</v>
      </c>
      <c r="F234" s="26">
        <f t="shared" si="39"/>
        <v>228.57142857142858</v>
      </c>
      <c r="G234" s="183"/>
      <c r="H234" s="38">
        <f t="shared" si="37"/>
        <v>0</v>
      </c>
      <c r="I234" s="28">
        <f t="shared" si="40"/>
        <v>0</v>
      </c>
      <c r="J234" s="39">
        <f t="shared" si="38"/>
        <v>0</v>
      </c>
      <c r="K234" s="161"/>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row>
    <row r="235" spans="1:256" ht="80.099999999999994" customHeight="1">
      <c r="A235" s="40" t="s">
        <v>1673</v>
      </c>
      <c r="B235" s="70"/>
      <c r="C235" s="25">
        <v>7.4999999999999997E-2</v>
      </c>
      <c r="D235" s="25">
        <v>0.1</v>
      </c>
      <c r="E235" s="71">
        <v>80</v>
      </c>
      <c r="F235" s="26">
        <f t="shared" si="39"/>
        <v>228.57142857142858</v>
      </c>
      <c r="G235" s="183"/>
      <c r="H235" s="38">
        <f t="shared" si="37"/>
        <v>0</v>
      </c>
      <c r="I235" s="28">
        <f t="shared" si="40"/>
        <v>0</v>
      </c>
      <c r="J235" s="39">
        <f t="shared" si="38"/>
        <v>0</v>
      </c>
      <c r="K235" s="161"/>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row>
    <row r="236" spans="1:256" ht="80.099999999999994" customHeight="1">
      <c r="A236" s="40" t="s">
        <v>1666</v>
      </c>
      <c r="B236" s="70"/>
      <c r="C236" s="25">
        <v>7.4999999999999997E-2</v>
      </c>
      <c r="D236" s="25">
        <v>0.1</v>
      </c>
      <c r="E236" s="71">
        <v>80</v>
      </c>
      <c r="F236" s="26">
        <f t="shared" si="39"/>
        <v>228.57142857142858</v>
      </c>
      <c r="G236" s="183"/>
      <c r="H236" s="38">
        <f t="shared" si="37"/>
        <v>0</v>
      </c>
      <c r="I236" s="28">
        <f t="shared" si="40"/>
        <v>0</v>
      </c>
      <c r="J236" s="39">
        <f t="shared" si="38"/>
        <v>0</v>
      </c>
      <c r="K236" s="161"/>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row>
    <row r="237" spans="1:256" ht="80.099999999999994" customHeight="1">
      <c r="A237" s="40" t="s">
        <v>1663</v>
      </c>
      <c r="B237" s="70"/>
      <c r="C237" s="25">
        <v>7.4999999999999997E-2</v>
      </c>
      <c r="D237" s="25">
        <v>0.1</v>
      </c>
      <c r="E237" s="71">
        <v>80</v>
      </c>
      <c r="F237" s="26">
        <f t="shared" si="39"/>
        <v>228.57142857142858</v>
      </c>
      <c r="G237" s="183"/>
      <c r="H237" s="38">
        <f t="shared" si="37"/>
        <v>0</v>
      </c>
      <c r="I237" s="28">
        <f t="shared" si="40"/>
        <v>0</v>
      </c>
      <c r="J237" s="39">
        <f t="shared" si="38"/>
        <v>0</v>
      </c>
      <c r="K237" s="161"/>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row>
    <row r="238" spans="1:256" ht="80.099999999999994" customHeight="1">
      <c r="A238" s="40" t="s">
        <v>1669</v>
      </c>
      <c r="B238" s="70"/>
      <c r="C238" s="25">
        <v>7.4999999999999997E-2</v>
      </c>
      <c r="D238" s="25">
        <v>0.1</v>
      </c>
      <c r="E238" s="71">
        <v>80</v>
      </c>
      <c r="F238" s="26">
        <f t="shared" si="39"/>
        <v>228.57142857142858</v>
      </c>
      <c r="G238" s="183"/>
      <c r="H238" s="38">
        <f t="shared" si="37"/>
        <v>0</v>
      </c>
      <c r="I238" s="28">
        <f t="shared" si="40"/>
        <v>0</v>
      </c>
      <c r="J238" s="39">
        <f t="shared" si="38"/>
        <v>0</v>
      </c>
      <c r="K238" s="161"/>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row>
    <row r="239" spans="1:256" ht="80.099999999999994" customHeight="1">
      <c r="A239" s="40" t="s">
        <v>1667</v>
      </c>
      <c r="B239" s="70"/>
      <c r="C239" s="25">
        <v>7.4999999999999997E-2</v>
      </c>
      <c r="D239" s="25">
        <v>0.1</v>
      </c>
      <c r="E239" s="71">
        <v>80</v>
      </c>
      <c r="F239" s="26">
        <f t="shared" si="39"/>
        <v>228.57142857142858</v>
      </c>
      <c r="G239" s="183"/>
      <c r="H239" s="38">
        <f t="shared" si="37"/>
        <v>0</v>
      </c>
      <c r="I239" s="28">
        <f t="shared" si="40"/>
        <v>0</v>
      </c>
      <c r="J239" s="39">
        <f t="shared" si="38"/>
        <v>0</v>
      </c>
      <c r="K239" s="161"/>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row>
    <row r="240" spans="1:256" ht="80.099999999999994" customHeight="1">
      <c r="A240" s="40" t="s">
        <v>1671</v>
      </c>
      <c r="B240" s="70"/>
      <c r="C240" s="25">
        <v>7.4999999999999997E-2</v>
      </c>
      <c r="D240" s="25">
        <v>0.1</v>
      </c>
      <c r="E240" s="71">
        <v>80</v>
      </c>
      <c r="F240" s="26">
        <f t="shared" si="39"/>
        <v>228.57142857142858</v>
      </c>
      <c r="G240" s="183"/>
      <c r="H240" s="38">
        <f t="shared" si="37"/>
        <v>0</v>
      </c>
      <c r="I240" s="28">
        <f t="shared" si="40"/>
        <v>0</v>
      </c>
      <c r="J240" s="39">
        <f t="shared" si="38"/>
        <v>0</v>
      </c>
      <c r="K240" s="161"/>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row>
    <row r="241" spans="1:256" ht="80.099999999999994" customHeight="1">
      <c r="A241" s="40" t="s">
        <v>1664</v>
      </c>
      <c r="B241" s="70"/>
      <c r="C241" s="25">
        <v>7.4999999999999997E-2</v>
      </c>
      <c r="D241" s="25">
        <v>0.1</v>
      </c>
      <c r="E241" s="71">
        <v>80</v>
      </c>
      <c r="F241" s="26">
        <f t="shared" si="39"/>
        <v>228.57142857142858</v>
      </c>
      <c r="G241" s="183"/>
      <c r="H241" s="38">
        <f t="shared" si="37"/>
        <v>0</v>
      </c>
      <c r="I241" s="28">
        <f t="shared" si="40"/>
        <v>0</v>
      </c>
      <c r="J241" s="39">
        <f t="shared" si="38"/>
        <v>0</v>
      </c>
      <c r="K241" s="161"/>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row>
    <row r="242" spans="1:256" ht="80.099999999999994" customHeight="1">
      <c r="A242" s="40" t="s">
        <v>1674</v>
      </c>
      <c r="B242" s="70"/>
      <c r="C242" s="25">
        <v>7.4999999999999997E-2</v>
      </c>
      <c r="D242" s="25">
        <v>0.1</v>
      </c>
      <c r="E242" s="71">
        <v>80</v>
      </c>
      <c r="F242" s="26">
        <f t="shared" si="39"/>
        <v>228.57142857142858</v>
      </c>
      <c r="G242" s="183"/>
      <c r="H242" s="38">
        <f t="shared" si="37"/>
        <v>0</v>
      </c>
      <c r="I242" s="28">
        <f t="shared" si="40"/>
        <v>0</v>
      </c>
      <c r="J242" s="39">
        <f t="shared" si="38"/>
        <v>0</v>
      </c>
      <c r="K242" s="161"/>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row>
    <row r="243" spans="1:256" ht="80.099999999999994" customHeight="1">
      <c r="A243" s="40" t="s">
        <v>1662</v>
      </c>
      <c r="B243" s="70"/>
      <c r="C243" s="25">
        <v>7.4999999999999997E-2</v>
      </c>
      <c r="D243" s="25">
        <v>0.1</v>
      </c>
      <c r="E243" s="71">
        <v>80</v>
      </c>
      <c r="F243" s="26">
        <f t="shared" si="39"/>
        <v>228.57142857142858</v>
      </c>
      <c r="G243" s="183"/>
      <c r="H243" s="38">
        <f t="shared" si="37"/>
        <v>0</v>
      </c>
      <c r="I243" s="28">
        <f t="shared" si="40"/>
        <v>0</v>
      </c>
      <c r="J243" s="39">
        <f t="shared" si="38"/>
        <v>0</v>
      </c>
      <c r="K243" s="161"/>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row>
    <row r="244" spans="1:256" ht="80.099999999999994" customHeight="1">
      <c r="A244" s="72" t="s">
        <v>1675</v>
      </c>
      <c r="B244" s="70"/>
      <c r="C244" s="25">
        <v>7.4999999999999997E-2</v>
      </c>
      <c r="D244" s="25">
        <v>0.1</v>
      </c>
      <c r="E244" s="71">
        <v>210</v>
      </c>
      <c r="F244" s="26">
        <f t="shared" si="39"/>
        <v>600</v>
      </c>
      <c r="G244" s="183"/>
      <c r="H244" s="38">
        <f t="shared" si="37"/>
        <v>0</v>
      </c>
      <c r="I244" s="28">
        <f t="shared" si="40"/>
        <v>0</v>
      </c>
      <c r="J244" s="39">
        <f t="shared" si="38"/>
        <v>0</v>
      </c>
      <c r="K244" s="161"/>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row>
    <row r="245" spans="1:256" ht="80.099999999999994" customHeight="1">
      <c r="A245" s="40" t="s">
        <v>1683</v>
      </c>
      <c r="B245" s="70"/>
      <c r="C245" s="25">
        <v>7.4999999999999997E-2</v>
      </c>
      <c r="D245" s="25">
        <v>0.15</v>
      </c>
      <c r="E245" s="71">
        <v>80</v>
      </c>
      <c r="F245" s="26">
        <f t="shared" si="39"/>
        <v>228.57142857142858</v>
      </c>
      <c r="G245" s="183"/>
      <c r="H245" s="38">
        <f>G245*D245</f>
        <v>0</v>
      </c>
      <c r="I245" s="28">
        <f t="shared" si="40"/>
        <v>0</v>
      </c>
      <c r="J245" s="39">
        <f>G245*F245</f>
        <v>0</v>
      </c>
      <c r="K245" s="161"/>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row>
    <row r="246" spans="1:256" ht="80.099999999999994" customHeight="1">
      <c r="A246" s="40" t="s">
        <v>1682</v>
      </c>
      <c r="B246" s="70"/>
      <c r="C246" s="25">
        <v>7.4999999999999997E-2</v>
      </c>
      <c r="D246" s="25">
        <v>0.1</v>
      </c>
      <c r="E246" s="71">
        <v>300</v>
      </c>
      <c r="F246" s="26">
        <f t="shared" si="39"/>
        <v>857.14285714285722</v>
      </c>
      <c r="G246" s="183"/>
      <c r="H246" s="38">
        <f t="shared" si="37"/>
        <v>0</v>
      </c>
      <c r="I246" s="28">
        <f t="shared" si="40"/>
        <v>0</v>
      </c>
      <c r="J246" s="39">
        <f t="shared" si="38"/>
        <v>0</v>
      </c>
      <c r="K246" s="161"/>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row>
    <row r="247" spans="1:256" ht="80.099999999999994" customHeight="1">
      <c r="A247" s="40" t="s">
        <v>1681</v>
      </c>
      <c r="B247" s="70"/>
      <c r="C247" s="25">
        <v>7.4999999999999997E-2</v>
      </c>
      <c r="D247" s="25">
        <v>0.1</v>
      </c>
      <c r="E247" s="71">
        <v>300</v>
      </c>
      <c r="F247" s="26">
        <f t="shared" si="39"/>
        <v>857.14285714285722</v>
      </c>
      <c r="G247" s="183"/>
      <c r="H247" s="38">
        <f t="shared" si="37"/>
        <v>0</v>
      </c>
      <c r="I247" s="28">
        <f t="shared" si="40"/>
        <v>0</v>
      </c>
      <c r="J247" s="39">
        <f t="shared" si="38"/>
        <v>0</v>
      </c>
      <c r="K247" s="161"/>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row>
    <row r="248" spans="1:256" ht="80.099999999999994" customHeight="1">
      <c r="A248" s="40" t="s">
        <v>1676</v>
      </c>
      <c r="B248" s="70"/>
      <c r="C248" s="25">
        <v>7.4999999999999997E-2</v>
      </c>
      <c r="D248" s="25">
        <v>0.1</v>
      </c>
      <c r="E248" s="71">
        <v>120</v>
      </c>
      <c r="F248" s="26">
        <f t="shared" si="39"/>
        <v>342.85714285714289</v>
      </c>
      <c r="G248" s="183"/>
      <c r="H248" s="38">
        <f t="shared" si="37"/>
        <v>0</v>
      </c>
      <c r="I248" s="28">
        <f t="shared" si="40"/>
        <v>0</v>
      </c>
      <c r="J248" s="39">
        <f t="shared" si="38"/>
        <v>0</v>
      </c>
      <c r="K248" s="161"/>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row>
    <row r="249" spans="1:256" ht="80.099999999999994" customHeight="1">
      <c r="A249" s="40" t="s">
        <v>1665</v>
      </c>
      <c r="B249" s="70"/>
      <c r="C249" s="25">
        <v>7.4999999999999997E-2</v>
      </c>
      <c r="D249" s="25">
        <v>0.1</v>
      </c>
      <c r="E249" s="71">
        <v>80</v>
      </c>
      <c r="F249" s="26">
        <f t="shared" si="39"/>
        <v>228.57142857142858</v>
      </c>
      <c r="G249" s="183"/>
      <c r="H249" s="38">
        <f t="shared" si="37"/>
        <v>0</v>
      </c>
      <c r="I249" s="28">
        <f t="shared" si="40"/>
        <v>0</v>
      </c>
      <c r="J249" s="39">
        <f t="shared" si="38"/>
        <v>0</v>
      </c>
      <c r="K249" s="161"/>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row>
    <row r="250" spans="1:256" ht="80.099999999999994" customHeight="1">
      <c r="A250" s="40" t="s">
        <v>1670</v>
      </c>
      <c r="B250" s="70"/>
      <c r="C250" s="25">
        <v>7.4999999999999997E-2</v>
      </c>
      <c r="D250" s="25">
        <v>0.1</v>
      </c>
      <c r="E250" s="71">
        <v>80</v>
      </c>
      <c r="F250" s="26">
        <f t="shared" si="39"/>
        <v>228.57142857142858</v>
      </c>
      <c r="G250" s="183"/>
      <c r="H250" s="38">
        <f t="shared" si="37"/>
        <v>0</v>
      </c>
      <c r="I250" s="28">
        <f t="shared" si="40"/>
        <v>0</v>
      </c>
      <c r="J250" s="39">
        <f t="shared" si="38"/>
        <v>0</v>
      </c>
      <c r="K250" s="161"/>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row>
    <row r="251" spans="1:256" ht="80.099999999999994" customHeight="1">
      <c r="A251" s="40" t="s">
        <v>1668</v>
      </c>
      <c r="B251" s="70"/>
      <c r="C251" s="25">
        <v>7.4999999999999997E-2</v>
      </c>
      <c r="D251" s="25">
        <v>0.1</v>
      </c>
      <c r="E251" s="71">
        <v>80</v>
      </c>
      <c r="F251" s="26">
        <f t="shared" si="39"/>
        <v>228.57142857142858</v>
      </c>
      <c r="G251" s="183"/>
      <c r="H251" s="38">
        <f t="shared" si="37"/>
        <v>0</v>
      </c>
      <c r="I251" s="28">
        <f t="shared" si="40"/>
        <v>0</v>
      </c>
      <c r="J251" s="39">
        <f t="shared" si="38"/>
        <v>0</v>
      </c>
      <c r="K251" s="161"/>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row>
    <row r="252" spans="1:256" ht="80.099999999999994" customHeight="1">
      <c r="A252" s="40" t="s">
        <v>1672</v>
      </c>
      <c r="B252" s="70"/>
      <c r="C252" s="25">
        <v>7.4999999999999997E-2</v>
      </c>
      <c r="D252" s="25">
        <v>0.1</v>
      </c>
      <c r="E252" s="71">
        <v>100</v>
      </c>
      <c r="F252" s="26">
        <f t="shared" si="39"/>
        <v>285.71428571428572</v>
      </c>
      <c r="G252" s="183"/>
      <c r="H252" s="38">
        <f t="shared" si="37"/>
        <v>0</v>
      </c>
      <c r="I252" s="28">
        <f t="shared" si="40"/>
        <v>0</v>
      </c>
      <c r="J252" s="39">
        <f t="shared" si="38"/>
        <v>0</v>
      </c>
      <c r="K252" s="161"/>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row>
    <row r="253" spans="1:256" ht="80.099999999999994" customHeight="1">
      <c r="A253" s="40" t="s">
        <v>1680</v>
      </c>
      <c r="B253" s="70"/>
      <c r="C253" s="25">
        <v>7.4999999999999997E-2</v>
      </c>
      <c r="D253" s="25">
        <v>0.15</v>
      </c>
      <c r="E253" s="71">
        <v>95</v>
      </c>
      <c r="F253" s="26">
        <f t="shared" si="39"/>
        <v>271.42857142857144</v>
      </c>
      <c r="G253" s="183"/>
      <c r="H253" s="38">
        <f>G253*D253</f>
        <v>0</v>
      </c>
      <c r="I253" s="28">
        <f t="shared" si="40"/>
        <v>0</v>
      </c>
      <c r="J253" s="39">
        <f>G253*F253</f>
        <v>0</v>
      </c>
      <c r="K253" s="161"/>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row>
    <row r="254" spans="1:256" ht="80.099999999999994" customHeight="1">
      <c r="A254" s="40" t="s">
        <v>1679</v>
      </c>
      <c r="B254" s="70"/>
      <c r="C254" s="25">
        <v>7.4999999999999997E-2</v>
      </c>
      <c r="D254" s="25">
        <v>0.15</v>
      </c>
      <c r="E254" s="71">
        <v>270</v>
      </c>
      <c r="F254" s="26">
        <f t="shared" si="39"/>
        <v>771.42857142857144</v>
      </c>
      <c r="G254" s="183"/>
      <c r="H254" s="38">
        <f t="shared" si="37"/>
        <v>0</v>
      </c>
      <c r="I254" s="28">
        <f t="shared" si="40"/>
        <v>0</v>
      </c>
      <c r="J254" s="39">
        <f t="shared" si="38"/>
        <v>0</v>
      </c>
      <c r="K254" s="161"/>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row>
    <row r="255" spans="1:256" ht="80.099999999999994" customHeight="1">
      <c r="A255" s="40" t="s">
        <v>1678</v>
      </c>
      <c r="B255" s="70"/>
      <c r="C255" s="25">
        <v>7.4999999999999997E-2</v>
      </c>
      <c r="D255" s="25">
        <v>0.15</v>
      </c>
      <c r="E255" s="71">
        <v>270</v>
      </c>
      <c r="F255" s="26">
        <f t="shared" si="39"/>
        <v>771.42857142857144</v>
      </c>
      <c r="G255" s="183"/>
      <c r="H255" s="38">
        <f t="shared" si="37"/>
        <v>0</v>
      </c>
      <c r="I255" s="28">
        <f t="shared" si="40"/>
        <v>0</v>
      </c>
      <c r="J255" s="39">
        <f t="shared" si="38"/>
        <v>0</v>
      </c>
      <c r="K255" s="161"/>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row>
    <row r="256" spans="1:256" ht="80.099999999999994" customHeight="1">
      <c r="A256" s="40" t="s">
        <v>1677</v>
      </c>
      <c r="B256" s="70"/>
      <c r="C256" s="25">
        <v>7.4999999999999997E-2</v>
      </c>
      <c r="D256" s="25">
        <v>0.1</v>
      </c>
      <c r="E256" s="71">
        <v>100</v>
      </c>
      <c r="F256" s="26">
        <f t="shared" si="39"/>
        <v>285.71428571428572</v>
      </c>
      <c r="G256" s="183"/>
      <c r="H256" s="38">
        <f t="shared" si="37"/>
        <v>0</v>
      </c>
      <c r="I256" s="28">
        <f t="shared" si="40"/>
        <v>0</v>
      </c>
      <c r="J256" s="39">
        <f t="shared" si="38"/>
        <v>0</v>
      </c>
      <c r="K256" s="161"/>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row>
    <row r="257" spans="1:256" ht="80.099999999999994" customHeight="1">
      <c r="A257" s="72" t="s">
        <v>1648</v>
      </c>
      <c r="B257" s="70"/>
      <c r="C257" s="25">
        <v>3.5000000000000003E-2</v>
      </c>
      <c r="D257" s="25">
        <v>0.09</v>
      </c>
      <c r="E257" s="71">
        <v>55</v>
      </c>
      <c r="F257" s="26">
        <f t="shared" si="39"/>
        <v>157.14285714285714</v>
      </c>
      <c r="G257" s="183"/>
      <c r="H257" s="38">
        <f t="shared" si="37"/>
        <v>0</v>
      </c>
      <c r="I257" s="28">
        <f t="shared" si="40"/>
        <v>0</v>
      </c>
      <c r="J257" s="39">
        <f t="shared" si="38"/>
        <v>0</v>
      </c>
      <c r="K257" s="161"/>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row>
    <row r="258" spans="1:256" ht="80.099999999999994" customHeight="1">
      <c r="A258" s="40" t="s">
        <v>1660</v>
      </c>
      <c r="B258" s="70"/>
      <c r="C258" s="25">
        <v>7.4999999999999997E-2</v>
      </c>
      <c r="D258" s="25">
        <v>0.1</v>
      </c>
      <c r="E258" s="71">
        <v>330</v>
      </c>
      <c r="F258" s="26">
        <f t="shared" si="39"/>
        <v>942.85714285714289</v>
      </c>
      <c r="G258" s="183"/>
      <c r="H258" s="38">
        <f t="shared" si="37"/>
        <v>0</v>
      </c>
      <c r="I258" s="28">
        <f t="shared" si="40"/>
        <v>0</v>
      </c>
      <c r="J258" s="39">
        <f t="shared" si="38"/>
        <v>0</v>
      </c>
      <c r="K258" s="161"/>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row>
    <row r="259" spans="1:256" ht="80.099999999999994" customHeight="1">
      <c r="A259" s="40" t="s">
        <v>1661</v>
      </c>
      <c r="B259" s="70"/>
      <c r="C259" s="25">
        <v>7.4999999999999997E-2</v>
      </c>
      <c r="D259" s="25">
        <v>0.1</v>
      </c>
      <c r="E259" s="71">
        <v>330</v>
      </c>
      <c r="F259" s="26">
        <f t="shared" si="39"/>
        <v>942.85714285714289</v>
      </c>
      <c r="G259" s="183"/>
      <c r="H259" s="38">
        <f t="shared" si="37"/>
        <v>0</v>
      </c>
      <c r="I259" s="28">
        <f t="shared" si="40"/>
        <v>0</v>
      </c>
      <c r="J259" s="39">
        <f t="shared" si="38"/>
        <v>0</v>
      </c>
      <c r="K259" s="161"/>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row>
    <row r="260" spans="1:256" ht="80.099999999999994" customHeight="1">
      <c r="A260" s="40" t="s">
        <v>1650</v>
      </c>
      <c r="B260" s="70"/>
      <c r="C260" s="25">
        <v>7.4999999999999997E-2</v>
      </c>
      <c r="D260" s="25">
        <v>0.1</v>
      </c>
      <c r="E260" s="71">
        <v>80</v>
      </c>
      <c r="F260" s="26">
        <f t="shared" si="39"/>
        <v>228.57142857142858</v>
      </c>
      <c r="G260" s="183"/>
      <c r="H260" s="38">
        <f t="shared" si="37"/>
        <v>0</v>
      </c>
      <c r="I260" s="28">
        <f t="shared" si="40"/>
        <v>0</v>
      </c>
      <c r="J260" s="39">
        <f t="shared" si="38"/>
        <v>0</v>
      </c>
      <c r="K260" s="161"/>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row>
    <row r="261" spans="1:256" ht="80.099999999999994" customHeight="1">
      <c r="A261" s="40" t="s">
        <v>1651</v>
      </c>
      <c r="B261" s="70"/>
      <c r="C261" s="25">
        <v>7.4999999999999997E-2</v>
      </c>
      <c r="D261" s="25">
        <v>0.1</v>
      </c>
      <c r="E261" s="71">
        <v>80</v>
      </c>
      <c r="F261" s="26">
        <f t="shared" si="39"/>
        <v>228.57142857142858</v>
      </c>
      <c r="G261" s="183"/>
      <c r="H261" s="38">
        <f t="shared" si="37"/>
        <v>0</v>
      </c>
      <c r="I261" s="28">
        <f t="shared" si="40"/>
        <v>0</v>
      </c>
      <c r="J261" s="39">
        <f t="shared" si="38"/>
        <v>0</v>
      </c>
      <c r="K261" s="161"/>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row>
    <row r="262" spans="1:256" ht="80.099999999999994" customHeight="1">
      <c r="A262" s="40" t="s">
        <v>1652</v>
      </c>
      <c r="B262" s="70"/>
      <c r="C262" s="25">
        <v>7.4999999999999997E-2</v>
      </c>
      <c r="D262" s="25">
        <v>0.1</v>
      </c>
      <c r="E262" s="71">
        <v>80</v>
      </c>
      <c r="F262" s="26">
        <f t="shared" ref="F262:F325" si="43">(E262*1.2)/$B$1</f>
        <v>228.57142857142858</v>
      </c>
      <c r="G262" s="183"/>
      <c r="H262" s="38">
        <f t="shared" si="37"/>
        <v>0</v>
      </c>
      <c r="I262" s="28">
        <f t="shared" ref="I262:I325" si="44">G262*E262*1.2</f>
        <v>0</v>
      </c>
      <c r="J262" s="39">
        <f t="shared" si="38"/>
        <v>0</v>
      </c>
      <c r="K262" s="161"/>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row>
    <row r="263" spans="1:256" ht="80.099999999999994" customHeight="1">
      <c r="A263" s="40" t="s">
        <v>1653</v>
      </c>
      <c r="B263" s="70"/>
      <c r="C263" s="25">
        <v>7.4999999999999997E-2</v>
      </c>
      <c r="D263" s="25">
        <v>0.1</v>
      </c>
      <c r="E263" s="71">
        <v>80</v>
      </c>
      <c r="F263" s="26">
        <f t="shared" si="43"/>
        <v>228.57142857142858</v>
      </c>
      <c r="G263" s="183"/>
      <c r="H263" s="38">
        <f t="shared" si="37"/>
        <v>0</v>
      </c>
      <c r="I263" s="28">
        <f t="shared" si="44"/>
        <v>0</v>
      </c>
      <c r="J263" s="39">
        <f t="shared" si="38"/>
        <v>0</v>
      </c>
      <c r="K263" s="161"/>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row>
    <row r="264" spans="1:256" ht="80.099999999999994" customHeight="1">
      <c r="A264" s="40" t="s">
        <v>1658</v>
      </c>
      <c r="B264" s="70"/>
      <c r="C264" s="25">
        <v>7.4999999999999997E-2</v>
      </c>
      <c r="D264" s="25">
        <v>0.1</v>
      </c>
      <c r="E264" s="71">
        <v>80</v>
      </c>
      <c r="F264" s="26">
        <f t="shared" si="43"/>
        <v>228.57142857142858</v>
      </c>
      <c r="G264" s="183"/>
      <c r="H264" s="38">
        <f t="shared" si="37"/>
        <v>0</v>
      </c>
      <c r="I264" s="28">
        <f t="shared" si="44"/>
        <v>0</v>
      </c>
      <c r="J264" s="39">
        <f t="shared" si="38"/>
        <v>0</v>
      </c>
      <c r="K264" s="161"/>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row>
    <row r="265" spans="1:256" ht="80.099999999999994" customHeight="1">
      <c r="A265" s="40" t="s">
        <v>1659</v>
      </c>
      <c r="B265" s="70"/>
      <c r="C265" s="25">
        <v>7.4999999999999997E-2</v>
      </c>
      <c r="D265" s="25">
        <v>0.1</v>
      </c>
      <c r="E265" s="71">
        <v>125</v>
      </c>
      <c r="F265" s="26">
        <f t="shared" si="43"/>
        <v>357.14285714285717</v>
      </c>
      <c r="G265" s="183"/>
      <c r="H265" s="38">
        <f t="shared" si="37"/>
        <v>0</v>
      </c>
      <c r="I265" s="28">
        <f t="shared" si="44"/>
        <v>0</v>
      </c>
      <c r="J265" s="39">
        <f t="shared" si="38"/>
        <v>0</v>
      </c>
      <c r="K265" s="161"/>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row>
    <row r="266" spans="1:256" ht="80.099999999999994" customHeight="1">
      <c r="A266" s="40" t="s">
        <v>1655</v>
      </c>
      <c r="B266" s="70"/>
      <c r="C266" s="25">
        <v>7.4999999999999997E-2</v>
      </c>
      <c r="D266" s="25">
        <v>0.1</v>
      </c>
      <c r="E266" s="71">
        <v>125</v>
      </c>
      <c r="F266" s="26">
        <f t="shared" si="43"/>
        <v>357.14285714285717</v>
      </c>
      <c r="G266" s="183"/>
      <c r="H266" s="38">
        <f t="shared" si="37"/>
        <v>0</v>
      </c>
      <c r="I266" s="28">
        <f t="shared" si="44"/>
        <v>0</v>
      </c>
      <c r="J266" s="39">
        <f t="shared" si="38"/>
        <v>0</v>
      </c>
      <c r="K266" s="161"/>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row>
    <row r="267" spans="1:256" ht="80.099999999999994" customHeight="1">
      <c r="A267" s="40" t="s">
        <v>1654</v>
      </c>
      <c r="B267" s="70"/>
      <c r="C267" s="25">
        <v>7.4999999999999997E-2</v>
      </c>
      <c r="D267" s="25">
        <v>0.1</v>
      </c>
      <c r="E267" s="71">
        <v>150</v>
      </c>
      <c r="F267" s="26">
        <f t="shared" si="43"/>
        <v>428.57142857142861</v>
      </c>
      <c r="G267" s="183"/>
      <c r="H267" s="38">
        <f t="shared" si="37"/>
        <v>0</v>
      </c>
      <c r="I267" s="28">
        <f t="shared" si="44"/>
        <v>0</v>
      </c>
      <c r="J267" s="39">
        <f t="shared" si="38"/>
        <v>0</v>
      </c>
      <c r="K267" s="161"/>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row>
    <row r="268" spans="1:256" ht="80.099999999999994" customHeight="1">
      <c r="A268" s="62" t="s">
        <v>1656</v>
      </c>
      <c r="B268" s="70"/>
      <c r="C268" s="25">
        <v>7.4999999999999997E-2</v>
      </c>
      <c r="D268" s="25">
        <v>0.1</v>
      </c>
      <c r="E268" s="71">
        <v>125</v>
      </c>
      <c r="F268" s="26">
        <f t="shared" si="43"/>
        <v>357.14285714285717</v>
      </c>
      <c r="G268" s="183"/>
      <c r="H268" s="38">
        <f t="shared" si="37"/>
        <v>0</v>
      </c>
      <c r="I268" s="28">
        <f t="shared" si="44"/>
        <v>0</v>
      </c>
      <c r="J268" s="39">
        <f t="shared" si="38"/>
        <v>0</v>
      </c>
      <c r="K268" s="161"/>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row>
    <row r="269" spans="1:256" ht="80.099999999999994" customHeight="1">
      <c r="A269" s="40" t="s">
        <v>1649</v>
      </c>
      <c r="B269" s="70"/>
      <c r="C269" s="25">
        <v>7.4999999999999997E-2</v>
      </c>
      <c r="D269" s="25">
        <v>0.1</v>
      </c>
      <c r="E269" s="71">
        <v>120</v>
      </c>
      <c r="F269" s="26">
        <f t="shared" si="43"/>
        <v>342.85714285714289</v>
      </c>
      <c r="G269" s="183"/>
      <c r="H269" s="38">
        <f t="shared" ref="H269:H296" si="45">G269*D269</f>
        <v>0</v>
      </c>
      <c r="I269" s="28">
        <f t="shared" si="44"/>
        <v>0</v>
      </c>
      <c r="J269" s="39">
        <f t="shared" ref="J269:J300" si="46">G269*F269</f>
        <v>0</v>
      </c>
      <c r="K269" s="161"/>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row>
    <row r="270" spans="1:256" ht="80.099999999999994" customHeight="1">
      <c r="A270" s="40" t="s">
        <v>1657</v>
      </c>
      <c r="B270" s="70"/>
      <c r="C270" s="25">
        <v>0.05</v>
      </c>
      <c r="D270" s="25">
        <v>0.1</v>
      </c>
      <c r="E270" s="71">
        <v>110</v>
      </c>
      <c r="F270" s="26">
        <f t="shared" si="43"/>
        <v>314.28571428571428</v>
      </c>
      <c r="G270" s="183"/>
      <c r="H270" s="38">
        <f t="shared" si="45"/>
        <v>0</v>
      </c>
      <c r="I270" s="28">
        <f t="shared" si="44"/>
        <v>0</v>
      </c>
      <c r="J270" s="39">
        <f t="shared" si="46"/>
        <v>0</v>
      </c>
      <c r="K270" s="161"/>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row>
    <row r="271" spans="1:256" s="9" customFormat="1" ht="80.099999999999994" customHeight="1">
      <c r="A271" s="35" t="s">
        <v>260</v>
      </c>
      <c r="B271" s="73"/>
      <c r="C271" s="25">
        <v>7.0000000000000001E-3</v>
      </c>
      <c r="D271" s="25">
        <v>0.03</v>
      </c>
      <c r="E271" s="37">
        <v>35</v>
      </c>
      <c r="F271" s="26">
        <f t="shared" si="43"/>
        <v>100</v>
      </c>
      <c r="G271" s="183"/>
      <c r="H271" s="38">
        <f t="shared" si="45"/>
        <v>0</v>
      </c>
      <c r="I271" s="28">
        <f t="shared" si="44"/>
        <v>0</v>
      </c>
      <c r="J271" s="39">
        <f t="shared" si="46"/>
        <v>0</v>
      </c>
      <c r="K271" s="162"/>
    </row>
    <row r="272" spans="1:256" s="9" customFormat="1" ht="80.099999999999994" customHeight="1">
      <c r="A272" s="49" t="s">
        <v>676</v>
      </c>
      <c r="B272" s="73"/>
      <c r="C272" s="25">
        <v>0.01</v>
      </c>
      <c r="D272" s="25">
        <v>0.02</v>
      </c>
      <c r="E272" s="37">
        <v>7</v>
      </c>
      <c r="F272" s="26">
        <f t="shared" si="43"/>
        <v>20</v>
      </c>
      <c r="G272" s="183"/>
      <c r="H272" s="38">
        <f t="shared" si="45"/>
        <v>0</v>
      </c>
      <c r="I272" s="28">
        <f t="shared" si="44"/>
        <v>0</v>
      </c>
      <c r="J272" s="39">
        <f t="shared" si="46"/>
        <v>0</v>
      </c>
      <c r="K272" s="162"/>
    </row>
    <row r="273" spans="1:11" s="9" customFormat="1" ht="80.099999999999994" customHeight="1">
      <c r="A273" s="35" t="s">
        <v>1368</v>
      </c>
      <c r="B273" s="73"/>
      <c r="C273" s="25">
        <v>7.0000000000000001E-3</v>
      </c>
      <c r="D273" s="25">
        <v>0.2</v>
      </c>
      <c r="E273" s="37">
        <v>120</v>
      </c>
      <c r="F273" s="26">
        <f t="shared" si="43"/>
        <v>342.85714285714289</v>
      </c>
      <c r="G273" s="183"/>
      <c r="H273" s="38">
        <f t="shared" si="45"/>
        <v>0</v>
      </c>
      <c r="I273" s="28">
        <f t="shared" si="44"/>
        <v>0</v>
      </c>
      <c r="J273" s="39">
        <f t="shared" si="46"/>
        <v>0</v>
      </c>
      <c r="K273" s="162"/>
    </row>
    <row r="274" spans="1:11" s="9" customFormat="1" ht="80.099999999999994" customHeight="1">
      <c r="A274" s="35" t="s">
        <v>254</v>
      </c>
      <c r="B274" s="52"/>
      <c r="C274" s="25">
        <v>0.01</v>
      </c>
      <c r="D274" s="25">
        <v>0.09</v>
      </c>
      <c r="E274" s="37">
        <v>35</v>
      </c>
      <c r="F274" s="26">
        <f t="shared" si="43"/>
        <v>100</v>
      </c>
      <c r="G274" s="183"/>
      <c r="H274" s="38">
        <f t="shared" si="45"/>
        <v>0</v>
      </c>
      <c r="I274" s="28">
        <f t="shared" si="44"/>
        <v>0</v>
      </c>
      <c r="J274" s="39">
        <f t="shared" si="46"/>
        <v>0</v>
      </c>
      <c r="K274" s="162"/>
    </row>
    <row r="275" spans="1:11" s="9" customFormat="1" ht="80.099999999999994" customHeight="1">
      <c r="A275" s="40" t="s">
        <v>1762</v>
      </c>
      <c r="B275" s="74"/>
      <c r="C275" s="25">
        <v>0.03</v>
      </c>
      <c r="D275" s="25">
        <v>0.09</v>
      </c>
      <c r="E275" s="37">
        <v>40</v>
      </c>
      <c r="F275" s="26">
        <f t="shared" si="43"/>
        <v>114.28571428571429</v>
      </c>
      <c r="G275" s="183"/>
      <c r="H275" s="38">
        <f t="shared" si="45"/>
        <v>0</v>
      </c>
      <c r="I275" s="28">
        <f t="shared" si="44"/>
        <v>0</v>
      </c>
      <c r="J275" s="39">
        <f t="shared" si="46"/>
        <v>0</v>
      </c>
      <c r="K275" s="162"/>
    </row>
    <row r="276" spans="1:11" s="9" customFormat="1" ht="80.099999999999994" customHeight="1">
      <c r="A276" s="40" t="s">
        <v>1793</v>
      </c>
      <c r="B276" s="74"/>
      <c r="C276" s="25">
        <v>3.5000000000000003E-2</v>
      </c>
      <c r="D276" s="25">
        <v>0.09</v>
      </c>
      <c r="E276" s="37">
        <v>40</v>
      </c>
      <c r="F276" s="26">
        <f t="shared" si="43"/>
        <v>114.28571428571429</v>
      </c>
      <c r="G276" s="183"/>
      <c r="H276" s="38">
        <f t="shared" si="45"/>
        <v>0</v>
      </c>
      <c r="I276" s="28">
        <f t="shared" si="44"/>
        <v>0</v>
      </c>
      <c r="J276" s="39">
        <f t="shared" si="46"/>
        <v>0</v>
      </c>
      <c r="K276" s="162"/>
    </row>
    <row r="277" spans="1:11" s="9" customFormat="1" ht="80.099999999999994" customHeight="1">
      <c r="A277" s="40" t="s">
        <v>1308</v>
      </c>
      <c r="B277" s="74"/>
      <c r="C277" s="25">
        <v>1.5299999999999999E-2</v>
      </c>
      <c r="D277" s="25">
        <v>0.09</v>
      </c>
      <c r="E277" s="37">
        <v>55</v>
      </c>
      <c r="F277" s="26">
        <f t="shared" si="43"/>
        <v>157.14285714285714</v>
      </c>
      <c r="G277" s="183"/>
      <c r="H277" s="38">
        <f t="shared" si="45"/>
        <v>0</v>
      </c>
      <c r="I277" s="28">
        <f t="shared" si="44"/>
        <v>0</v>
      </c>
      <c r="J277" s="39">
        <f t="shared" si="46"/>
        <v>0</v>
      </c>
      <c r="K277" s="162"/>
    </row>
    <row r="278" spans="1:11" s="9" customFormat="1" ht="80.099999999999994" customHeight="1">
      <c r="A278" s="68" t="s">
        <v>1296</v>
      </c>
      <c r="B278" s="74"/>
      <c r="C278" s="25">
        <v>3.0000000000000001E-3</v>
      </c>
      <c r="D278" s="25">
        <v>5.0000000000000001E-3</v>
      </c>
      <c r="E278" s="37">
        <v>20</v>
      </c>
      <c r="F278" s="26">
        <f t="shared" si="43"/>
        <v>57.142857142857146</v>
      </c>
      <c r="G278" s="183"/>
      <c r="H278" s="38">
        <f t="shared" si="45"/>
        <v>0</v>
      </c>
      <c r="I278" s="28">
        <f t="shared" si="44"/>
        <v>0</v>
      </c>
      <c r="J278" s="39">
        <f t="shared" si="46"/>
        <v>0</v>
      </c>
      <c r="K278" s="162"/>
    </row>
    <row r="279" spans="1:11" s="9" customFormat="1" ht="34.950000000000003" customHeight="1">
      <c r="A279" s="187" t="s">
        <v>1311</v>
      </c>
      <c r="B279" s="202"/>
      <c r="C279" s="25">
        <v>5.0000000000000001E-3</v>
      </c>
      <c r="D279" s="25">
        <v>0.05</v>
      </c>
      <c r="E279" s="37">
        <v>30</v>
      </c>
      <c r="F279" s="26">
        <f t="shared" si="43"/>
        <v>85.714285714285722</v>
      </c>
      <c r="G279" s="183"/>
      <c r="H279" s="38">
        <f t="shared" si="45"/>
        <v>0</v>
      </c>
      <c r="I279" s="28">
        <f t="shared" si="44"/>
        <v>0</v>
      </c>
      <c r="J279" s="39">
        <f t="shared" si="46"/>
        <v>0</v>
      </c>
      <c r="K279" s="162"/>
    </row>
    <row r="280" spans="1:11" s="9" customFormat="1" ht="34.950000000000003" customHeight="1">
      <c r="A280" s="188"/>
      <c r="B280" s="203"/>
      <c r="C280" s="25">
        <v>0.01</v>
      </c>
      <c r="D280" s="25">
        <v>0.05</v>
      </c>
      <c r="E280" s="37">
        <v>60</v>
      </c>
      <c r="F280" s="26">
        <f t="shared" si="43"/>
        <v>171.42857142857144</v>
      </c>
      <c r="G280" s="183"/>
      <c r="H280" s="38">
        <f t="shared" si="45"/>
        <v>0</v>
      </c>
      <c r="I280" s="28">
        <f t="shared" si="44"/>
        <v>0</v>
      </c>
      <c r="J280" s="39">
        <f t="shared" si="46"/>
        <v>0</v>
      </c>
      <c r="K280" s="162"/>
    </row>
    <row r="281" spans="1:11" s="9" customFormat="1" ht="70.2" customHeight="1">
      <c r="A281" s="22" t="s">
        <v>1310</v>
      </c>
      <c r="B281" s="75"/>
      <c r="C281" s="25">
        <v>1.2E-2</v>
      </c>
      <c r="D281" s="25">
        <v>0.05</v>
      </c>
      <c r="E281" s="37">
        <v>30</v>
      </c>
      <c r="F281" s="26">
        <f t="shared" si="43"/>
        <v>85.714285714285722</v>
      </c>
      <c r="G281" s="183"/>
      <c r="H281" s="38">
        <f t="shared" si="45"/>
        <v>0</v>
      </c>
      <c r="I281" s="28">
        <f t="shared" si="44"/>
        <v>0</v>
      </c>
      <c r="J281" s="39">
        <f t="shared" si="46"/>
        <v>0</v>
      </c>
      <c r="K281" s="162"/>
    </row>
    <row r="282" spans="1:11" s="9" customFormat="1" ht="70.2" customHeight="1">
      <c r="A282" s="22" t="s">
        <v>1274</v>
      </c>
      <c r="B282" s="75"/>
      <c r="C282" s="25">
        <v>1.2E-2</v>
      </c>
      <c r="D282" s="25">
        <v>1.7000000000000001E-2</v>
      </c>
      <c r="E282" s="37">
        <v>20</v>
      </c>
      <c r="F282" s="26">
        <f t="shared" si="43"/>
        <v>57.142857142857146</v>
      </c>
      <c r="G282" s="183"/>
      <c r="H282" s="38">
        <f t="shared" si="45"/>
        <v>0</v>
      </c>
      <c r="I282" s="28">
        <f t="shared" si="44"/>
        <v>0</v>
      </c>
      <c r="J282" s="39">
        <f t="shared" si="46"/>
        <v>0</v>
      </c>
      <c r="K282" s="162"/>
    </row>
    <row r="283" spans="1:11" s="9" customFormat="1" ht="70.2" customHeight="1">
      <c r="A283" s="22" t="s">
        <v>1312</v>
      </c>
      <c r="B283" s="75"/>
      <c r="C283" s="25">
        <v>0.02</v>
      </c>
      <c r="D283" s="25">
        <v>0.05</v>
      </c>
      <c r="E283" s="37">
        <v>40</v>
      </c>
      <c r="F283" s="26">
        <f t="shared" si="43"/>
        <v>114.28571428571429</v>
      </c>
      <c r="G283" s="183"/>
      <c r="H283" s="38">
        <f t="shared" si="45"/>
        <v>0</v>
      </c>
      <c r="I283" s="28">
        <f t="shared" si="44"/>
        <v>0</v>
      </c>
      <c r="J283" s="39">
        <f t="shared" si="46"/>
        <v>0</v>
      </c>
      <c r="K283" s="162"/>
    </row>
    <row r="284" spans="1:11" s="9" customFormat="1" ht="40.200000000000003" customHeight="1">
      <c r="A284" s="187" t="s">
        <v>1305</v>
      </c>
      <c r="B284" s="202"/>
      <c r="C284" s="25">
        <v>3.0000000000000001E-3</v>
      </c>
      <c r="D284" s="25">
        <v>0.04</v>
      </c>
      <c r="E284" s="37">
        <v>30</v>
      </c>
      <c r="F284" s="26">
        <f t="shared" si="43"/>
        <v>85.714285714285722</v>
      </c>
      <c r="G284" s="183"/>
      <c r="H284" s="38">
        <f t="shared" si="45"/>
        <v>0</v>
      </c>
      <c r="I284" s="28">
        <f t="shared" si="44"/>
        <v>0</v>
      </c>
      <c r="J284" s="39">
        <f t="shared" si="46"/>
        <v>0</v>
      </c>
      <c r="K284" s="162"/>
    </row>
    <row r="285" spans="1:11" s="9" customFormat="1" ht="40.200000000000003" customHeight="1">
      <c r="A285" s="188"/>
      <c r="B285" s="203"/>
      <c r="C285" s="25">
        <v>7.0000000000000001E-3</v>
      </c>
      <c r="D285" s="25">
        <v>0.05</v>
      </c>
      <c r="E285" s="37">
        <v>60</v>
      </c>
      <c r="F285" s="26">
        <f t="shared" si="43"/>
        <v>171.42857142857144</v>
      </c>
      <c r="G285" s="183"/>
      <c r="H285" s="38">
        <f t="shared" si="45"/>
        <v>0</v>
      </c>
      <c r="I285" s="28">
        <f t="shared" si="44"/>
        <v>0</v>
      </c>
      <c r="J285" s="39">
        <f t="shared" si="46"/>
        <v>0</v>
      </c>
      <c r="K285" s="162"/>
    </row>
    <row r="286" spans="1:11" s="9" customFormat="1" ht="80.099999999999994" customHeight="1">
      <c r="A286" s="22" t="s">
        <v>1547</v>
      </c>
      <c r="B286" s="76"/>
      <c r="C286" s="25">
        <v>3.0000000000000001E-3</v>
      </c>
      <c r="D286" s="25">
        <v>0.05</v>
      </c>
      <c r="E286" s="37">
        <v>60</v>
      </c>
      <c r="F286" s="26">
        <f t="shared" si="43"/>
        <v>171.42857142857144</v>
      </c>
      <c r="G286" s="183"/>
      <c r="H286" s="38">
        <f t="shared" si="45"/>
        <v>0</v>
      </c>
      <c r="I286" s="28">
        <f t="shared" si="44"/>
        <v>0</v>
      </c>
      <c r="J286" s="39">
        <f t="shared" si="46"/>
        <v>0</v>
      </c>
      <c r="K286" s="161"/>
    </row>
    <row r="287" spans="1:11" s="9" customFormat="1" ht="70.2" customHeight="1">
      <c r="A287" s="22" t="s">
        <v>1294</v>
      </c>
      <c r="B287" s="76"/>
      <c r="C287" s="25">
        <v>0.04</v>
      </c>
      <c r="D287" s="25">
        <v>6.5000000000000002E-2</v>
      </c>
      <c r="E287" s="37">
        <v>40</v>
      </c>
      <c r="F287" s="26">
        <f t="shared" si="43"/>
        <v>114.28571428571429</v>
      </c>
      <c r="G287" s="183"/>
      <c r="H287" s="38">
        <f t="shared" si="45"/>
        <v>0</v>
      </c>
      <c r="I287" s="28">
        <f t="shared" si="44"/>
        <v>0</v>
      </c>
      <c r="J287" s="39">
        <f t="shared" si="46"/>
        <v>0</v>
      </c>
      <c r="K287" s="161"/>
    </row>
    <row r="288" spans="1:11" s="9" customFormat="1" ht="70.2" customHeight="1">
      <c r="A288" s="22" t="s">
        <v>1295</v>
      </c>
      <c r="B288" s="76"/>
      <c r="C288" s="25">
        <v>0.02</v>
      </c>
      <c r="D288" s="25">
        <v>0.05</v>
      </c>
      <c r="E288" s="37">
        <v>40</v>
      </c>
      <c r="F288" s="26">
        <f t="shared" si="43"/>
        <v>114.28571428571429</v>
      </c>
      <c r="G288" s="183"/>
      <c r="H288" s="38">
        <f t="shared" si="45"/>
        <v>0</v>
      </c>
      <c r="I288" s="28">
        <f t="shared" si="44"/>
        <v>0</v>
      </c>
      <c r="J288" s="39">
        <f t="shared" si="46"/>
        <v>0</v>
      </c>
      <c r="K288" s="161"/>
    </row>
    <row r="289" spans="1:256" s="9" customFormat="1" ht="80.099999999999994" customHeight="1">
      <c r="A289" s="35" t="s">
        <v>1301</v>
      </c>
      <c r="B289" s="52"/>
      <c r="C289" s="25">
        <v>0.09</v>
      </c>
      <c r="D289" s="25">
        <v>0.11</v>
      </c>
      <c r="E289" s="37">
        <v>40</v>
      </c>
      <c r="F289" s="26">
        <f t="shared" si="43"/>
        <v>114.28571428571429</v>
      </c>
      <c r="G289" s="183"/>
      <c r="H289" s="38">
        <f t="shared" si="45"/>
        <v>0</v>
      </c>
      <c r="I289" s="28">
        <f t="shared" si="44"/>
        <v>0</v>
      </c>
      <c r="J289" s="39">
        <f t="shared" si="46"/>
        <v>0</v>
      </c>
      <c r="K289" s="161"/>
    </row>
    <row r="290" spans="1:256" s="9" customFormat="1" ht="80.099999999999994" customHeight="1">
      <c r="A290" s="35" t="s">
        <v>1302</v>
      </c>
      <c r="B290" s="52"/>
      <c r="C290" s="25">
        <v>0.08</v>
      </c>
      <c r="D290" s="25">
        <v>0.11</v>
      </c>
      <c r="E290" s="37">
        <v>20</v>
      </c>
      <c r="F290" s="26">
        <f t="shared" si="43"/>
        <v>57.142857142857146</v>
      </c>
      <c r="G290" s="183"/>
      <c r="H290" s="38">
        <f t="shared" si="45"/>
        <v>0</v>
      </c>
      <c r="I290" s="28">
        <f t="shared" si="44"/>
        <v>0</v>
      </c>
      <c r="J290" s="39">
        <f t="shared" si="46"/>
        <v>0</v>
      </c>
      <c r="K290" s="161"/>
    </row>
    <row r="291" spans="1:256" s="9" customFormat="1" ht="80.099999999999994" customHeight="1">
      <c r="A291" s="35" t="s">
        <v>1404</v>
      </c>
      <c r="B291" s="76"/>
      <c r="C291" s="25">
        <v>0.05</v>
      </c>
      <c r="D291" s="25">
        <v>0.12</v>
      </c>
      <c r="E291" s="37">
        <v>50</v>
      </c>
      <c r="F291" s="26">
        <f t="shared" si="43"/>
        <v>142.85714285714286</v>
      </c>
      <c r="G291" s="183"/>
      <c r="H291" s="38">
        <f t="shared" si="45"/>
        <v>0</v>
      </c>
      <c r="I291" s="28">
        <f t="shared" si="44"/>
        <v>0</v>
      </c>
      <c r="J291" s="39">
        <f t="shared" si="46"/>
        <v>0</v>
      </c>
      <c r="K291" s="161"/>
    </row>
    <row r="292" spans="1:256" s="9" customFormat="1" ht="80.099999999999994" customHeight="1">
      <c r="A292" s="35" t="s">
        <v>1405</v>
      </c>
      <c r="B292" s="76"/>
      <c r="C292" s="25">
        <v>0.05</v>
      </c>
      <c r="D292" s="25">
        <v>0.12</v>
      </c>
      <c r="E292" s="37">
        <v>50</v>
      </c>
      <c r="F292" s="26">
        <f t="shared" si="43"/>
        <v>142.85714285714286</v>
      </c>
      <c r="G292" s="183"/>
      <c r="H292" s="38">
        <f t="shared" si="45"/>
        <v>0</v>
      </c>
      <c r="I292" s="28">
        <f t="shared" si="44"/>
        <v>0</v>
      </c>
      <c r="J292" s="39">
        <f t="shared" si="46"/>
        <v>0</v>
      </c>
      <c r="K292" s="161"/>
    </row>
    <row r="293" spans="1:256" s="9" customFormat="1" ht="40.200000000000003" customHeight="1">
      <c r="A293" s="257" t="s">
        <v>1406</v>
      </c>
      <c r="B293" s="202"/>
      <c r="C293" s="25">
        <v>5.0000000000000001E-3</v>
      </c>
      <c r="D293" s="25">
        <v>0.05</v>
      </c>
      <c r="E293" s="37">
        <v>50</v>
      </c>
      <c r="F293" s="26">
        <f t="shared" si="43"/>
        <v>142.85714285714286</v>
      </c>
      <c r="G293" s="183"/>
      <c r="H293" s="38">
        <f t="shared" si="45"/>
        <v>0</v>
      </c>
      <c r="I293" s="28">
        <f t="shared" si="44"/>
        <v>0</v>
      </c>
      <c r="J293" s="39">
        <f t="shared" si="46"/>
        <v>0</v>
      </c>
      <c r="K293" s="161"/>
    </row>
    <row r="294" spans="1:256" s="9" customFormat="1" ht="40.200000000000003" customHeight="1">
      <c r="A294" s="258"/>
      <c r="B294" s="246"/>
      <c r="C294" s="25">
        <v>0.03</v>
      </c>
      <c r="D294" s="25">
        <v>0.1</v>
      </c>
      <c r="E294" s="37">
        <v>200</v>
      </c>
      <c r="F294" s="26">
        <f t="shared" si="43"/>
        <v>571.42857142857144</v>
      </c>
      <c r="G294" s="183"/>
      <c r="H294" s="38">
        <f t="shared" si="45"/>
        <v>0</v>
      </c>
      <c r="I294" s="28">
        <f t="shared" si="44"/>
        <v>0</v>
      </c>
      <c r="J294" s="39">
        <f t="shared" si="46"/>
        <v>0</v>
      </c>
      <c r="K294" s="161"/>
    </row>
    <row r="295" spans="1:256" s="9" customFormat="1" ht="40.200000000000003" customHeight="1">
      <c r="A295" s="259"/>
      <c r="B295" s="203"/>
      <c r="C295" s="25">
        <v>0.06</v>
      </c>
      <c r="D295" s="25">
        <v>0.12</v>
      </c>
      <c r="E295" s="37">
        <v>350</v>
      </c>
      <c r="F295" s="26">
        <f t="shared" si="43"/>
        <v>1000</v>
      </c>
      <c r="G295" s="183"/>
      <c r="H295" s="38">
        <f t="shared" si="45"/>
        <v>0</v>
      </c>
      <c r="I295" s="28">
        <f t="shared" si="44"/>
        <v>0</v>
      </c>
      <c r="J295" s="39">
        <f t="shared" si="46"/>
        <v>0</v>
      </c>
      <c r="K295" s="161"/>
    </row>
    <row r="296" spans="1:256" s="9" customFormat="1" ht="80.099999999999994" customHeight="1">
      <c r="A296" s="35" t="s">
        <v>745</v>
      </c>
      <c r="B296" s="52"/>
      <c r="C296" s="25">
        <v>0.1</v>
      </c>
      <c r="D296" s="25">
        <v>0.15</v>
      </c>
      <c r="E296" s="37">
        <v>70</v>
      </c>
      <c r="F296" s="26">
        <f t="shared" si="43"/>
        <v>200</v>
      </c>
      <c r="G296" s="183"/>
      <c r="H296" s="38">
        <f t="shared" si="45"/>
        <v>0</v>
      </c>
      <c r="I296" s="28">
        <f t="shared" si="44"/>
        <v>0</v>
      </c>
      <c r="J296" s="39">
        <f t="shared" si="46"/>
        <v>0</v>
      </c>
      <c r="K296" s="161"/>
    </row>
    <row r="297" spans="1:256" ht="45.15" customHeight="1">
      <c r="A297" s="187" t="s">
        <v>1837</v>
      </c>
      <c r="B297" s="208"/>
      <c r="C297" s="25">
        <v>0.36</v>
      </c>
      <c r="D297" s="25">
        <v>0.5</v>
      </c>
      <c r="E297" s="37">
        <v>35</v>
      </c>
      <c r="F297" s="26">
        <f t="shared" si="43"/>
        <v>100</v>
      </c>
      <c r="G297" s="183"/>
      <c r="H297" s="38">
        <f t="shared" ref="H297:H313" si="47">G297*D297</f>
        <v>0</v>
      </c>
      <c r="I297" s="28">
        <f t="shared" si="44"/>
        <v>0</v>
      </c>
      <c r="J297" s="39">
        <f t="shared" si="46"/>
        <v>0</v>
      </c>
      <c r="K297" s="161"/>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row>
    <row r="298" spans="1:256" ht="45.15" customHeight="1">
      <c r="A298" s="201"/>
      <c r="B298" s="209"/>
      <c r="C298" s="25">
        <v>0.6</v>
      </c>
      <c r="D298" s="25">
        <v>0.9</v>
      </c>
      <c r="E298" s="37">
        <v>95</v>
      </c>
      <c r="F298" s="26">
        <f t="shared" si="43"/>
        <v>271.42857142857144</v>
      </c>
      <c r="G298" s="183"/>
      <c r="H298" s="38">
        <f t="shared" si="47"/>
        <v>0</v>
      </c>
      <c r="I298" s="28">
        <f t="shared" si="44"/>
        <v>0</v>
      </c>
      <c r="J298" s="39">
        <f t="shared" si="46"/>
        <v>0</v>
      </c>
      <c r="K298" s="161"/>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row>
    <row r="299" spans="1:256" ht="70.2" customHeight="1">
      <c r="A299" s="172" t="s">
        <v>1838</v>
      </c>
      <c r="B299" s="78"/>
      <c r="C299" s="25">
        <v>0.06</v>
      </c>
      <c r="D299" s="25">
        <v>0.3</v>
      </c>
      <c r="E299" s="37">
        <v>75</v>
      </c>
      <c r="F299" s="26">
        <f t="shared" si="43"/>
        <v>214.28571428571431</v>
      </c>
      <c r="G299" s="183"/>
      <c r="H299" s="38">
        <f t="shared" si="47"/>
        <v>0</v>
      </c>
      <c r="I299" s="28">
        <f t="shared" si="44"/>
        <v>0</v>
      </c>
      <c r="J299" s="39">
        <f t="shared" si="46"/>
        <v>0</v>
      </c>
      <c r="K299" s="161"/>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row>
    <row r="300" spans="1:256" ht="70.2" customHeight="1">
      <c r="A300" s="173" t="s">
        <v>1845</v>
      </c>
      <c r="B300" s="78"/>
      <c r="C300" s="25">
        <v>4.2000000000000003E-2</v>
      </c>
      <c r="D300" s="25">
        <v>0.3</v>
      </c>
      <c r="E300" s="37">
        <v>90</v>
      </c>
      <c r="F300" s="26">
        <f t="shared" si="43"/>
        <v>257.14285714285717</v>
      </c>
      <c r="G300" s="183"/>
      <c r="H300" s="38">
        <f t="shared" si="47"/>
        <v>0</v>
      </c>
      <c r="I300" s="28">
        <f t="shared" si="44"/>
        <v>0</v>
      </c>
      <c r="J300" s="39">
        <f t="shared" si="46"/>
        <v>0</v>
      </c>
      <c r="K300" s="161"/>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row>
    <row r="301" spans="1:256" ht="70.2" customHeight="1">
      <c r="A301" s="77" t="s">
        <v>683</v>
      </c>
      <c r="B301" s="78"/>
      <c r="C301" s="25">
        <v>0.3</v>
      </c>
      <c r="D301" s="25">
        <v>0.5</v>
      </c>
      <c r="E301" s="37">
        <v>180</v>
      </c>
      <c r="F301" s="26">
        <f t="shared" si="43"/>
        <v>514.28571428571433</v>
      </c>
      <c r="G301" s="183"/>
      <c r="H301" s="38">
        <f t="shared" si="47"/>
        <v>0</v>
      </c>
      <c r="I301" s="28">
        <f t="shared" si="44"/>
        <v>0</v>
      </c>
      <c r="J301" s="39">
        <f t="shared" ref="J301:J332" si="48">G301*F301</f>
        <v>0</v>
      </c>
      <c r="K301" s="161"/>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row>
    <row r="302" spans="1:256" ht="70.2" customHeight="1">
      <c r="A302" s="77" t="s">
        <v>1059</v>
      </c>
      <c r="B302" s="78"/>
      <c r="C302" s="25">
        <v>0.3</v>
      </c>
      <c r="D302" s="25">
        <v>0.5</v>
      </c>
      <c r="E302" s="37">
        <v>180</v>
      </c>
      <c r="F302" s="26">
        <f t="shared" si="43"/>
        <v>514.28571428571433</v>
      </c>
      <c r="G302" s="183"/>
      <c r="H302" s="38">
        <f>G302*D302</f>
        <v>0</v>
      </c>
      <c r="I302" s="28">
        <f t="shared" si="44"/>
        <v>0</v>
      </c>
      <c r="J302" s="39">
        <f t="shared" si="48"/>
        <v>0</v>
      </c>
      <c r="K302" s="161"/>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row>
    <row r="303" spans="1:256" ht="70.2" customHeight="1">
      <c r="A303" s="77" t="s">
        <v>1617</v>
      </c>
      <c r="B303" s="78"/>
      <c r="C303" s="25">
        <v>0.3</v>
      </c>
      <c r="D303" s="25">
        <v>0.5</v>
      </c>
      <c r="E303" s="37">
        <v>180</v>
      </c>
      <c r="F303" s="26">
        <f t="shared" si="43"/>
        <v>514.28571428571433</v>
      </c>
      <c r="G303" s="183"/>
      <c r="H303" s="38">
        <f>G303*D303</f>
        <v>0</v>
      </c>
      <c r="I303" s="28">
        <f t="shared" si="44"/>
        <v>0</v>
      </c>
      <c r="J303" s="39">
        <f t="shared" si="48"/>
        <v>0</v>
      </c>
      <c r="K303" s="161"/>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row>
    <row r="304" spans="1:256" ht="70.2" customHeight="1">
      <c r="A304" s="77" t="s">
        <v>684</v>
      </c>
      <c r="B304" s="78"/>
      <c r="C304" s="25">
        <v>0.3</v>
      </c>
      <c r="D304" s="25">
        <v>0.5</v>
      </c>
      <c r="E304" s="37">
        <v>200</v>
      </c>
      <c r="F304" s="26">
        <f t="shared" si="43"/>
        <v>571.42857142857144</v>
      </c>
      <c r="G304" s="183"/>
      <c r="H304" s="38">
        <f t="shared" si="47"/>
        <v>0</v>
      </c>
      <c r="I304" s="28">
        <f t="shared" si="44"/>
        <v>0</v>
      </c>
      <c r="J304" s="39">
        <f t="shared" si="48"/>
        <v>0</v>
      </c>
      <c r="K304" s="161"/>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row>
    <row r="305" spans="1:256" ht="70.2" customHeight="1">
      <c r="A305" s="77" t="s">
        <v>685</v>
      </c>
      <c r="B305" s="78"/>
      <c r="C305" s="25">
        <v>0.3</v>
      </c>
      <c r="D305" s="25">
        <v>0.5</v>
      </c>
      <c r="E305" s="37">
        <v>200</v>
      </c>
      <c r="F305" s="26">
        <f t="shared" si="43"/>
        <v>571.42857142857144</v>
      </c>
      <c r="G305" s="183"/>
      <c r="H305" s="38">
        <f t="shared" si="47"/>
        <v>0</v>
      </c>
      <c r="I305" s="28">
        <f t="shared" si="44"/>
        <v>0</v>
      </c>
      <c r="J305" s="39">
        <f t="shared" si="48"/>
        <v>0</v>
      </c>
      <c r="K305" s="161"/>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row>
    <row r="306" spans="1:256" ht="70.2" customHeight="1">
      <c r="A306" s="77" t="s">
        <v>1628</v>
      </c>
      <c r="B306" s="78"/>
      <c r="C306" s="25">
        <v>0.12</v>
      </c>
      <c r="D306" s="25">
        <v>0.25</v>
      </c>
      <c r="E306" s="37">
        <v>120</v>
      </c>
      <c r="F306" s="26">
        <f t="shared" si="43"/>
        <v>342.85714285714289</v>
      </c>
      <c r="G306" s="183"/>
      <c r="H306" s="38">
        <f>G306*D306</f>
        <v>0</v>
      </c>
      <c r="I306" s="28">
        <f t="shared" si="44"/>
        <v>0</v>
      </c>
      <c r="J306" s="39">
        <f t="shared" si="48"/>
        <v>0</v>
      </c>
      <c r="K306" s="161"/>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c r="IU306" s="8"/>
      <c r="IV306" s="8"/>
    </row>
    <row r="307" spans="1:256" ht="70.2" customHeight="1">
      <c r="A307" s="77" t="s">
        <v>1629</v>
      </c>
      <c r="B307" s="78"/>
      <c r="C307" s="25">
        <v>0.12</v>
      </c>
      <c r="D307" s="25">
        <v>0.25</v>
      </c>
      <c r="E307" s="37">
        <v>120</v>
      </c>
      <c r="F307" s="26">
        <f t="shared" si="43"/>
        <v>342.85714285714289</v>
      </c>
      <c r="G307" s="183"/>
      <c r="H307" s="38">
        <f>G307*D307</f>
        <v>0</v>
      </c>
      <c r="I307" s="28">
        <f t="shared" si="44"/>
        <v>0</v>
      </c>
      <c r="J307" s="39">
        <f t="shared" si="48"/>
        <v>0</v>
      </c>
      <c r="K307" s="161"/>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c r="GY307" s="8"/>
      <c r="GZ307" s="8"/>
      <c r="HA307" s="8"/>
      <c r="HB307" s="8"/>
      <c r="HC307" s="8"/>
      <c r="HD307" s="8"/>
      <c r="HE307" s="8"/>
      <c r="HF307" s="8"/>
      <c r="HG307" s="8"/>
      <c r="HH307" s="8"/>
      <c r="HI307" s="8"/>
      <c r="HJ307" s="8"/>
      <c r="HK307" s="8"/>
      <c r="HL307" s="8"/>
      <c r="HM307" s="8"/>
      <c r="HN307" s="8"/>
      <c r="HO307" s="8"/>
      <c r="HP307" s="8"/>
      <c r="HQ307" s="8"/>
      <c r="HR307" s="8"/>
      <c r="HS307" s="8"/>
      <c r="HT307" s="8"/>
      <c r="HU307" s="8"/>
      <c r="HV307" s="8"/>
      <c r="HW307" s="8"/>
      <c r="HX307" s="8"/>
      <c r="HY307" s="8"/>
      <c r="HZ307" s="8"/>
      <c r="IA307" s="8"/>
      <c r="IB307" s="8"/>
      <c r="IC307" s="8"/>
      <c r="ID307" s="8"/>
      <c r="IE307" s="8"/>
      <c r="IF307" s="8"/>
      <c r="IG307" s="8"/>
      <c r="IH307" s="8"/>
      <c r="II307" s="8"/>
      <c r="IJ307" s="8"/>
      <c r="IK307" s="8"/>
      <c r="IL307" s="8"/>
      <c r="IM307" s="8"/>
      <c r="IN307" s="8"/>
      <c r="IO307" s="8"/>
      <c r="IP307" s="8"/>
      <c r="IQ307" s="8"/>
      <c r="IR307" s="8"/>
      <c r="IS307" s="8"/>
      <c r="IT307" s="8"/>
      <c r="IU307" s="8"/>
      <c r="IV307" s="8"/>
    </row>
    <row r="308" spans="1:256" ht="70.2" customHeight="1">
      <c r="A308" s="172" t="s">
        <v>1839</v>
      </c>
      <c r="B308" s="78"/>
      <c r="C308" s="25">
        <v>0.24</v>
      </c>
      <c r="D308" s="25">
        <v>0.5</v>
      </c>
      <c r="E308" s="37">
        <v>35</v>
      </c>
      <c r="F308" s="26">
        <f t="shared" si="43"/>
        <v>100</v>
      </c>
      <c r="G308" s="183"/>
      <c r="H308" s="38">
        <f t="shared" si="47"/>
        <v>0</v>
      </c>
      <c r="I308" s="28">
        <f t="shared" si="44"/>
        <v>0</v>
      </c>
      <c r="J308" s="39">
        <f t="shared" si="48"/>
        <v>0</v>
      </c>
      <c r="K308" s="161"/>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row>
    <row r="309" spans="1:256" ht="70.2" customHeight="1">
      <c r="A309" s="68" t="s">
        <v>1840</v>
      </c>
      <c r="B309" s="78"/>
      <c r="C309" s="25">
        <v>0.24</v>
      </c>
      <c r="D309" s="25">
        <v>0.5</v>
      </c>
      <c r="E309" s="37">
        <v>35</v>
      </c>
      <c r="F309" s="26">
        <f t="shared" si="43"/>
        <v>100</v>
      </c>
      <c r="G309" s="183"/>
      <c r="H309" s="38">
        <f t="shared" si="47"/>
        <v>0</v>
      </c>
      <c r="I309" s="28">
        <f t="shared" si="44"/>
        <v>0</v>
      </c>
      <c r="J309" s="39">
        <f t="shared" si="48"/>
        <v>0</v>
      </c>
      <c r="K309" s="161"/>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row>
    <row r="310" spans="1:256" ht="70.2" customHeight="1">
      <c r="A310" s="172" t="s">
        <v>1841</v>
      </c>
      <c r="B310" s="78"/>
      <c r="C310" s="25">
        <v>0.24</v>
      </c>
      <c r="D310" s="25">
        <v>0.5</v>
      </c>
      <c r="E310" s="37">
        <v>35</v>
      </c>
      <c r="F310" s="26">
        <f t="shared" si="43"/>
        <v>100</v>
      </c>
      <c r="G310" s="183"/>
      <c r="H310" s="38">
        <f t="shared" si="47"/>
        <v>0</v>
      </c>
      <c r="I310" s="28">
        <f t="shared" si="44"/>
        <v>0</v>
      </c>
      <c r="J310" s="39">
        <f t="shared" si="48"/>
        <v>0</v>
      </c>
      <c r="K310" s="161"/>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row>
    <row r="311" spans="1:256" ht="70.2" customHeight="1">
      <c r="A311" s="174" t="s">
        <v>1842</v>
      </c>
      <c r="B311" s="78"/>
      <c r="C311" s="25">
        <v>0.24</v>
      </c>
      <c r="D311" s="25">
        <v>0.5</v>
      </c>
      <c r="E311" s="37">
        <v>35</v>
      </c>
      <c r="F311" s="26">
        <f t="shared" si="43"/>
        <v>100</v>
      </c>
      <c r="G311" s="183"/>
      <c r="H311" s="38">
        <f>G311*D311</f>
        <v>0</v>
      </c>
      <c r="I311" s="28">
        <f t="shared" si="44"/>
        <v>0</v>
      </c>
      <c r="J311" s="39">
        <f t="shared" si="48"/>
        <v>0</v>
      </c>
      <c r="K311" s="161"/>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row>
    <row r="312" spans="1:256" ht="70.2" customHeight="1">
      <c r="A312" s="174" t="s">
        <v>1844</v>
      </c>
      <c r="B312" s="78"/>
      <c r="C312" s="25">
        <v>0.24</v>
      </c>
      <c r="D312" s="25">
        <v>0.5</v>
      </c>
      <c r="E312" s="37">
        <v>35</v>
      </c>
      <c r="F312" s="26">
        <f t="shared" si="43"/>
        <v>100</v>
      </c>
      <c r="G312" s="183"/>
      <c r="H312" s="38">
        <f>G312*D312</f>
        <v>0</v>
      </c>
      <c r="I312" s="28">
        <f t="shared" si="44"/>
        <v>0</v>
      </c>
      <c r="J312" s="39">
        <f t="shared" si="48"/>
        <v>0</v>
      </c>
      <c r="K312" s="161"/>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row>
    <row r="313" spans="1:256" ht="70.2" customHeight="1">
      <c r="A313" s="172" t="s">
        <v>1843</v>
      </c>
      <c r="B313" s="78"/>
      <c r="C313" s="25">
        <v>0.24</v>
      </c>
      <c r="D313" s="25">
        <v>0.5</v>
      </c>
      <c r="E313" s="37">
        <v>25</v>
      </c>
      <c r="F313" s="26">
        <f t="shared" si="43"/>
        <v>71.428571428571431</v>
      </c>
      <c r="G313" s="183"/>
      <c r="H313" s="38">
        <f t="shared" si="47"/>
        <v>0</v>
      </c>
      <c r="I313" s="28">
        <f t="shared" si="44"/>
        <v>0</v>
      </c>
      <c r="J313" s="39">
        <f t="shared" si="48"/>
        <v>0</v>
      </c>
      <c r="K313" s="161"/>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row>
    <row r="314" spans="1:256" ht="70.2" customHeight="1">
      <c r="A314" s="77" t="s">
        <v>1618</v>
      </c>
      <c r="B314" s="78"/>
      <c r="C314" s="25">
        <v>0.6</v>
      </c>
      <c r="D314" s="25">
        <v>0.7</v>
      </c>
      <c r="E314" s="37">
        <v>155</v>
      </c>
      <c r="F314" s="26">
        <f t="shared" si="43"/>
        <v>442.85714285714289</v>
      </c>
      <c r="G314" s="183"/>
      <c r="H314" s="38">
        <f t="shared" ref="H314:H345" si="49">G314*D314</f>
        <v>0</v>
      </c>
      <c r="I314" s="28">
        <f t="shared" si="44"/>
        <v>0</v>
      </c>
      <c r="J314" s="39">
        <f t="shared" si="48"/>
        <v>0</v>
      </c>
      <c r="K314" s="161"/>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row>
    <row r="315" spans="1:256" ht="70.2" customHeight="1">
      <c r="A315" s="77" t="s">
        <v>1619</v>
      </c>
      <c r="B315" s="78"/>
      <c r="C315" s="25">
        <v>0.6</v>
      </c>
      <c r="D315" s="25">
        <v>0.7</v>
      </c>
      <c r="E315" s="37">
        <v>155</v>
      </c>
      <c r="F315" s="26">
        <f t="shared" si="43"/>
        <v>442.85714285714289</v>
      </c>
      <c r="G315" s="183"/>
      <c r="H315" s="38">
        <f t="shared" si="49"/>
        <v>0</v>
      </c>
      <c r="I315" s="28">
        <f t="shared" si="44"/>
        <v>0</v>
      </c>
      <c r="J315" s="39">
        <f t="shared" si="48"/>
        <v>0</v>
      </c>
      <c r="K315" s="161"/>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row>
    <row r="316" spans="1:256" ht="70.2" customHeight="1">
      <c r="A316" s="77" t="s">
        <v>1620</v>
      </c>
      <c r="B316" s="78"/>
      <c r="C316" s="25">
        <v>0.6</v>
      </c>
      <c r="D316" s="25">
        <v>0.75</v>
      </c>
      <c r="E316" s="37">
        <v>150</v>
      </c>
      <c r="F316" s="26">
        <f t="shared" si="43"/>
        <v>428.57142857142861</v>
      </c>
      <c r="G316" s="183"/>
      <c r="H316" s="38">
        <f t="shared" si="49"/>
        <v>0</v>
      </c>
      <c r="I316" s="28">
        <f t="shared" si="44"/>
        <v>0</v>
      </c>
      <c r="J316" s="39">
        <f t="shared" si="48"/>
        <v>0</v>
      </c>
      <c r="K316" s="161"/>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row>
    <row r="317" spans="1:256" ht="70.2" customHeight="1">
      <c r="A317" s="77" t="s">
        <v>507</v>
      </c>
      <c r="B317" s="78"/>
      <c r="C317" s="25">
        <v>0.03</v>
      </c>
      <c r="D317" s="25">
        <v>0.06</v>
      </c>
      <c r="E317" s="37">
        <v>40</v>
      </c>
      <c r="F317" s="26">
        <f t="shared" si="43"/>
        <v>114.28571428571429</v>
      </c>
      <c r="G317" s="183"/>
      <c r="H317" s="38">
        <f t="shared" si="49"/>
        <v>0</v>
      </c>
      <c r="I317" s="28">
        <f t="shared" si="44"/>
        <v>0</v>
      </c>
      <c r="J317" s="39">
        <f t="shared" si="48"/>
        <v>0</v>
      </c>
      <c r="K317" s="161"/>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row>
    <row r="318" spans="1:256" ht="34.950000000000003" customHeight="1">
      <c r="A318" s="200" t="s">
        <v>952</v>
      </c>
      <c r="B318" s="208"/>
      <c r="C318" s="25">
        <v>4.0000000000000001E-3</v>
      </c>
      <c r="D318" s="25">
        <v>0.04</v>
      </c>
      <c r="E318" s="37">
        <v>0</v>
      </c>
      <c r="F318" s="26">
        <f t="shared" si="43"/>
        <v>0</v>
      </c>
      <c r="G318" s="183"/>
      <c r="H318" s="38">
        <f t="shared" si="49"/>
        <v>0</v>
      </c>
      <c r="I318" s="28">
        <f t="shared" si="44"/>
        <v>0</v>
      </c>
      <c r="J318" s="39">
        <f t="shared" si="48"/>
        <v>0</v>
      </c>
      <c r="K318" s="161"/>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row>
    <row r="319" spans="1:256" ht="34.950000000000003" customHeight="1">
      <c r="A319" s="204"/>
      <c r="B319" s="256"/>
      <c r="C319" s="25">
        <v>8.9999999999999993E-3</v>
      </c>
      <c r="D319" s="25">
        <v>4.4999999999999998E-2</v>
      </c>
      <c r="E319" s="37">
        <v>160</v>
      </c>
      <c r="F319" s="26">
        <f t="shared" si="43"/>
        <v>457.14285714285717</v>
      </c>
      <c r="G319" s="183"/>
      <c r="H319" s="38">
        <f t="shared" si="49"/>
        <v>0</v>
      </c>
      <c r="I319" s="28">
        <f t="shared" si="44"/>
        <v>0</v>
      </c>
      <c r="J319" s="39">
        <f t="shared" si="48"/>
        <v>0</v>
      </c>
      <c r="K319" s="161"/>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row>
    <row r="320" spans="1:256" ht="34.950000000000003" customHeight="1">
      <c r="A320" s="201"/>
      <c r="B320" s="209"/>
      <c r="C320" s="25">
        <v>1.9E-2</v>
      </c>
      <c r="D320" s="25">
        <v>0.05</v>
      </c>
      <c r="E320" s="37">
        <v>270</v>
      </c>
      <c r="F320" s="26">
        <f t="shared" si="43"/>
        <v>771.42857142857144</v>
      </c>
      <c r="G320" s="183"/>
      <c r="H320" s="38">
        <f t="shared" si="49"/>
        <v>0</v>
      </c>
      <c r="I320" s="28">
        <f t="shared" si="44"/>
        <v>0</v>
      </c>
      <c r="J320" s="39">
        <f t="shared" si="48"/>
        <v>0</v>
      </c>
      <c r="K320" s="161"/>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row>
    <row r="321" spans="1:256" ht="70.2" customHeight="1">
      <c r="A321" s="77" t="s">
        <v>674</v>
      </c>
      <c r="B321" s="78"/>
      <c r="C321" s="25">
        <v>0.05</v>
      </c>
      <c r="D321" s="25">
        <v>0.12</v>
      </c>
      <c r="E321" s="37">
        <v>165</v>
      </c>
      <c r="F321" s="26">
        <f t="shared" si="43"/>
        <v>471.42857142857144</v>
      </c>
      <c r="G321" s="183"/>
      <c r="H321" s="38">
        <f t="shared" si="49"/>
        <v>0</v>
      </c>
      <c r="I321" s="28">
        <f t="shared" si="44"/>
        <v>0</v>
      </c>
      <c r="J321" s="39">
        <f t="shared" si="48"/>
        <v>0</v>
      </c>
      <c r="K321" s="161"/>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row>
    <row r="322" spans="1:256" ht="70.2" customHeight="1">
      <c r="A322" s="77" t="s">
        <v>1327</v>
      </c>
      <c r="B322" s="78"/>
      <c r="C322" s="25">
        <v>0.09</v>
      </c>
      <c r="D322" s="25">
        <v>0.2</v>
      </c>
      <c r="E322" s="37">
        <v>165</v>
      </c>
      <c r="F322" s="26">
        <f t="shared" si="43"/>
        <v>471.42857142857144</v>
      </c>
      <c r="G322" s="183"/>
      <c r="H322" s="38">
        <f t="shared" si="49"/>
        <v>0</v>
      </c>
      <c r="I322" s="28">
        <f t="shared" si="44"/>
        <v>0</v>
      </c>
      <c r="J322" s="39">
        <f t="shared" si="48"/>
        <v>0</v>
      </c>
      <c r="K322" s="161"/>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row>
    <row r="323" spans="1:256" ht="70.2" customHeight="1">
      <c r="A323" s="77" t="s">
        <v>1820</v>
      </c>
      <c r="B323" s="78"/>
      <c r="C323" s="25">
        <v>0.06</v>
      </c>
      <c r="D323" s="25">
        <v>0.18</v>
      </c>
      <c r="E323" s="37">
        <v>200</v>
      </c>
      <c r="F323" s="26">
        <f t="shared" si="43"/>
        <v>571.42857142857144</v>
      </c>
      <c r="G323" s="183"/>
      <c r="H323" s="38">
        <f t="shared" si="49"/>
        <v>0</v>
      </c>
      <c r="I323" s="28">
        <f t="shared" si="44"/>
        <v>0</v>
      </c>
      <c r="J323" s="39">
        <f t="shared" si="48"/>
        <v>0</v>
      </c>
      <c r="K323" s="161"/>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row>
    <row r="324" spans="1:256" ht="70.2" customHeight="1">
      <c r="A324" s="77" t="s">
        <v>1821</v>
      </c>
      <c r="B324" s="78"/>
      <c r="C324" s="25">
        <v>0.06</v>
      </c>
      <c r="D324" s="25">
        <v>0.18</v>
      </c>
      <c r="E324" s="37">
        <v>220</v>
      </c>
      <c r="F324" s="26">
        <f t="shared" si="43"/>
        <v>628.57142857142856</v>
      </c>
      <c r="G324" s="183"/>
      <c r="H324" s="38">
        <f t="shared" si="49"/>
        <v>0</v>
      </c>
      <c r="I324" s="28">
        <f t="shared" si="44"/>
        <v>0</v>
      </c>
      <c r="J324" s="39">
        <f t="shared" si="48"/>
        <v>0</v>
      </c>
      <c r="K324" s="161"/>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row>
    <row r="325" spans="1:256" ht="70.2" customHeight="1">
      <c r="A325" s="77" t="s">
        <v>1822</v>
      </c>
      <c r="B325" s="78"/>
      <c r="C325" s="25">
        <v>0.06</v>
      </c>
      <c r="D325" s="25">
        <v>0.18</v>
      </c>
      <c r="E325" s="37">
        <v>170</v>
      </c>
      <c r="F325" s="26">
        <f t="shared" si="43"/>
        <v>485.71428571428572</v>
      </c>
      <c r="G325" s="183"/>
      <c r="H325" s="38">
        <f t="shared" si="49"/>
        <v>0</v>
      </c>
      <c r="I325" s="28">
        <f t="shared" si="44"/>
        <v>0</v>
      </c>
      <c r="J325" s="39">
        <f t="shared" si="48"/>
        <v>0</v>
      </c>
      <c r="K325" s="161"/>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row>
    <row r="326" spans="1:256" s="9" customFormat="1" ht="70.2" customHeight="1">
      <c r="A326" s="35" t="s">
        <v>1268</v>
      </c>
      <c r="B326" s="80"/>
      <c r="C326" s="25">
        <v>8.5000000000000006E-2</v>
      </c>
      <c r="D326" s="25">
        <v>0.17</v>
      </c>
      <c r="E326" s="37">
        <v>150</v>
      </c>
      <c r="F326" s="26">
        <f t="shared" ref="F326:F389" si="50">(E326*1.2)/$B$1</f>
        <v>428.57142857142861</v>
      </c>
      <c r="G326" s="183"/>
      <c r="H326" s="38">
        <f t="shared" si="49"/>
        <v>0</v>
      </c>
      <c r="I326" s="28">
        <f t="shared" ref="I326:I389" si="51">G326*E326*1.2</f>
        <v>0</v>
      </c>
      <c r="J326" s="39">
        <f t="shared" si="48"/>
        <v>0</v>
      </c>
      <c r="K326" s="161"/>
    </row>
    <row r="327" spans="1:256" s="9" customFormat="1" ht="70.2" customHeight="1">
      <c r="A327" s="35" t="s">
        <v>746</v>
      </c>
      <c r="B327" s="80"/>
      <c r="C327" s="25">
        <v>8.5000000000000006E-2</v>
      </c>
      <c r="D327" s="25">
        <v>0.17</v>
      </c>
      <c r="E327" s="37">
        <v>150</v>
      </c>
      <c r="F327" s="26">
        <f t="shared" si="50"/>
        <v>428.57142857142861</v>
      </c>
      <c r="G327" s="183"/>
      <c r="H327" s="38">
        <f t="shared" si="49"/>
        <v>0</v>
      </c>
      <c r="I327" s="28">
        <f t="shared" si="51"/>
        <v>0</v>
      </c>
      <c r="J327" s="39">
        <f t="shared" si="48"/>
        <v>0</v>
      </c>
      <c r="K327" s="161"/>
    </row>
    <row r="328" spans="1:256" s="9" customFormat="1" ht="70.2" customHeight="1">
      <c r="A328" s="35" t="s">
        <v>995</v>
      </c>
      <c r="B328" s="80"/>
      <c r="C328" s="25">
        <v>0.05</v>
      </c>
      <c r="D328" s="25">
        <v>0.1</v>
      </c>
      <c r="E328" s="37">
        <v>250</v>
      </c>
      <c r="F328" s="26">
        <f t="shared" si="50"/>
        <v>714.28571428571433</v>
      </c>
      <c r="G328" s="183"/>
      <c r="H328" s="38">
        <f t="shared" si="49"/>
        <v>0</v>
      </c>
      <c r="I328" s="28">
        <f t="shared" si="51"/>
        <v>0</v>
      </c>
      <c r="J328" s="39">
        <f t="shared" si="48"/>
        <v>0</v>
      </c>
      <c r="K328" s="161"/>
    </row>
    <row r="329" spans="1:256" s="9" customFormat="1" ht="70.2" customHeight="1">
      <c r="A329" s="40" t="s">
        <v>1328</v>
      </c>
      <c r="B329" s="81"/>
      <c r="C329" s="25">
        <v>0.05</v>
      </c>
      <c r="D329" s="25">
        <v>0.1</v>
      </c>
      <c r="E329" s="37">
        <v>210</v>
      </c>
      <c r="F329" s="26">
        <f t="shared" si="50"/>
        <v>600</v>
      </c>
      <c r="G329" s="183"/>
      <c r="H329" s="38">
        <f t="shared" si="49"/>
        <v>0</v>
      </c>
      <c r="I329" s="28">
        <f t="shared" si="51"/>
        <v>0</v>
      </c>
      <c r="J329" s="39">
        <f t="shared" si="48"/>
        <v>0</v>
      </c>
      <c r="K329" s="161"/>
    </row>
    <row r="330" spans="1:256" s="9" customFormat="1" ht="70.2" customHeight="1">
      <c r="A330" s="40" t="s">
        <v>1329</v>
      </c>
      <c r="B330" s="81"/>
      <c r="C330" s="25">
        <v>0.05</v>
      </c>
      <c r="D330" s="25">
        <v>0.1</v>
      </c>
      <c r="E330" s="37">
        <v>210</v>
      </c>
      <c r="F330" s="26">
        <f t="shared" si="50"/>
        <v>600</v>
      </c>
      <c r="G330" s="183"/>
      <c r="H330" s="38">
        <f t="shared" si="49"/>
        <v>0</v>
      </c>
      <c r="I330" s="28">
        <f t="shared" si="51"/>
        <v>0</v>
      </c>
      <c r="J330" s="39">
        <f t="shared" si="48"/>
        <v>0</v>
      </c>
      <c r="K330" s="161"/>
    </row>
    <row r="331" spans="1:256" ht="70.2" customHeight="1">
      <c r="A331" s="77" t="s">
        <v>1330</v>
      </c>
      <c r="B331" s="78"/>
      <c r="C331" s="25">
        <v>0.05</v>
      </c>
      <c r="D331" s="25">
        <v>0.1</v>
      </c>
      <c r="E331" s="37">
        <v>210</v>
      </c>
      <c r="F331" s="26">
        <f t="shared" si="50"/>
        <v>600</v>
      </c>
      <c r="G331" s="183"/>
      <c r="H331" s="38">
        <f t="shared" si="49"/>
        <v>0</v>
      </c>
      <c r="I331" s="28">
        <f t="shared" si="51"/>
        <v>0</v>
      </c>
      <c r="J331" s="39">
        <f t="shared" si="48"/>
        <v>0</v>
      </c>
      <c r="K331" s="161"/>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row>
    <row r="332" spans="1:256" ht="70.2" customHeight="1">
      <c r="A332" s="77" t="s">
        <v>1811</v>
      </c>
      <c r="B332" s="78"/>
      <c r="C332" s="25">
        <v>0.05</v>
      </c>
      <c r="D332" s="25">
        <v>0.1</v>
      </c>
      <c r="E332" s="37">
        <v>85</v>
      </c>
      <c r="F332" s="26">
        <f t="shared" si="50"/>
        <v>242.85714285714286</v>
      </c>
      <c r="G332" s="183"/>
      <c r="H332" s="38">
        <f t="shared" si="49"/>
        <v>0</v>
      </c>
      <c r="I332" s="28">
        <f t="shared" si="51"/>
        <v>0</v>
      </c>
      <c r="J332" s="39">
        <f t="shared" si="48"/>
        <v>0</v>
      </c>
      <c r="K332" s="161"/>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row>
    <row r="333" spans="1:256" ht="70.2" customHeight="1">
      <c r="A333" s="77" t="s">
        <v>1781</v>
      </c>
      <c r="B333" s="78"/>
      <c r="C333" s="25">
        <v>0.05</v>
      </c>
      <c r="D333" s="25">
        <v>0.12</v>
      </c>
      <c r="E333" s="37">
        <v>55</v>
      </c>
      <c r="F333" s="26">
        <f t="shared" si="50"/>
        <v>157.14285714285714</v>
      </c>
      <c r="G333" s="183"/>
      <c r="H333" s="38">
        <f t="shared" si="49"/>
        <v>0</v>
      </c>
      <c r="I333" s="28">
        <f t="shared" si="51"/>
        <v>0</v>
      </c>
      <c r="J333" s="39">
        <f t="shared" ref="J333:J342" si="52">G333*F333</f>
        <v>0</v>
      </c>
      <c r="K333" s="161"/>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row>
    <row r="334" spans="1:256" ht="70.2" customHeight="1">
      <c r="A334" s="77" t="s">
        <v>1782</v>
      </c>
      <c r="B334" s="78"/>
      <c r="C334" s="25">
        <v>0.05</v>
      </c>
      <c r="D334" s="25">
        <v>0.12</v>
      </c>
      <c r="E334" s="37">
        <v>75</v>
      </c>
      <c r="F334" s="26">
        <f t="shared" si="50"/>
        <v>214.28571428571431</v>
      </c>
      <c r="G334" s="183"/>
      <c r="H334" s="38">
        <f t="shared" si="49"/>
        <v>0</v>
      </c>
      <c r="I334" s="28">
        <f t="shared" si="51"/>
        <v>0</v>
      </c>
      <c r="J334" s="39">
        <f t="shared" si="52"/>
        <v>0</v>
      </c>
      <c r="K334" s="161"/>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row>
    <row r="335" spans="1:256" ht="70.2" customHeight="1">
      <c r="A335" s="77" t="s">
        <v>339</v>
      </c>
      <c r="B335" s="78"/>
      <c r="C335" s="25">
        <v>0.02</v>
      </c>
      <c r="D335" s="25">
        <v>0.03</v>
      </c>
      <c r="E335" s="37">
        <v>130</v>
      </c>
      <c r="F335" s="26">
        <f t="shared" si="50"/>
        <v>371.42857142857144</v>
      </c>
      <c r="G335" s="183"/>
      <c r="H335" s="38">
        <f t="shared" si="49"/>
        <v>0</v>
      </c>
      <c r="I335" s="28">
        <f t="shared" si="51"/>
        <v>0</v>
      </c>
      <c r="J335" s="39">
        <f t="shared" si="52"/>
        <v>0</v>
      </c>
      <c r="K335" s="161"/>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row>
    <row r="336" spans="1:256" ht="70.2" customHeight="1">
      <c r="A336" s="77" t="s">
        <v>340</v>
      </c>
      <c r="B336" s="78"/>
      <c r="C336" s="25">
        <v>0.02</v>
      </c>
      <c r="D336" s="25">
        <v>0.03</v>
      </c>
      <c r="E336" s="37">
        <v>130</v>
      </c>
      <c r="F336" s="26">
        <f t="shared" si="50"/>
        <v>371.42857142857144</v>
      </c>
      <c r="G336" s="183"/>
      <c r="H336" s="38">
        <f t="shared" si="49"/>
        <v>0</v>
      </c>
      <c r="I336" s="28">
        <f t="shared" si="51"/>
        <v>0</v>
      </c>
      <c r="J336" s="39">
        <f t="shared" si="52"/>
        <v>0</v>
      </c>
      <c r="K336" s="161"/>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row>
    <row r="337" spans="1:256" ht="70.2" customHeight="1">
      <c r="A337" s="77" t="s">
        <v>341</v>
      </c>
      <c r="B337" s="78"/>
      <c r="C337" s="25">
        <v>0.02</v>
      </c>
      <c r="D337" s="25">
        <v>0.03</v>
      </c>
      <c r="E337" s="37">
        <v>130</v>
      </c>
      <c r="F337" s="26">
        <f t="shared" si="50"/>
        <v>371.42857142857144</v>
      </c>
      <c r="G337" s="183"/>
      <c r="H337" s="38">
        <f t="shared" si="49"/>
        <v>0</v>
      </c>
      <c r="I337" s="28">
        <f t="shared" si="51"/>
        <v>0</v>
      </c>
      <c r="J337" s="39">
        <f t="shared" si="52"/>
        <v>0</v>
      </c>
      <c r="K337" s="161"/>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row>
    <row r="338" spans="1:256" ht="70.2" customHeight="1">
      <c r="A338" s="77" t="s">
        <v>1778</v>
      </c>
      <c r="B338" s="78"/>
      <c r="C338" s="25">
        <v>0.02</v>
      </c>
      <c r="D338" s="25">
        <v>0.03</v>
      </c>
      <c r="E338" s="37">
        <v>150</v>
      </c>
      <c r="F338" s="26">
        <f t="shared" si="50"/>
        <v>428.57142857142861</v>
      </c>
      <c r="G338" s="183"/>
      <c r="H338" s="38">
        <f t="shared" si="49"/>
        <v>0</v>
      </c>
      <c r="I338" s="28">
        <f t="shared" si="51"/>
        <v>0</v>
      </c>
      <c r="J338" s="39">
        <f t="shared" si="52"/>
        <v>0</v>
      </c>
      <c r="K338" s="161"/>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row>
    <row r="339" spans="1:256" ht="40.200000000000003" customHeight="1">
      <c r="A339" s="200" t="s">
        <v>338</v>
      </c>
      <c r="B339" s="208"/>
      <c r="C339" s="25">
        <v>0.03</v>
      </c>
      <c r="D339" s="25">
        <v>0.05</v>
      </c>
      <c r="E339" s="37">
        <v>0</v>
      </c>
      <c r="F339" s="26">
        <f t="shared" si="50"/>
        <v>0</v>
      </c>
      <c r="G339" s="183"/>
      <c r="H339" s="38">
        <f t="shared" si="49"/>
        <v>0</v>
      </c>
      <c r="I339" s="28">
        <f t="shared" si="51"/>
        <v>0</v>
      </c>
      <c r="J339" s="39">
        <f t="shared" si="52"/>
        <v>0</v>
      </c>
      <c r="K339" s="161"/>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row>
    <row r="340" spans="1:256" ht="40.200000000000003" customHeight="1">
      <c r="A340" s="201"/>
      <c r="B340" s="209"/>
      <c r="C340" s="25">
        <v>0.1</v>
      </c>
      <c r="D340" s="25">
        <v>0.12</v>
      </c>
      <c r="E340" s="37">
        <v>80</v>
      </c>
      <c r="F340" s="26">
        <f t="shared" si="50"/>
        <v>228.57142857142858</v>
      </c>
      <c r="G340" s="183"/>
      <c r="H340" s="38">
        <f t="shared" si="49"/>
        <v>0</v>
      </c>
      <c r="I340" s="28">
        <f t="shared" si="51"/>
        <v>0</v>
      </c>
      <c r="J340" s="39">
        <f t="shared" si="52"/>
        <v>0</v>
      </c>
      <c r="K340" s="161"/>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row>
    <row r="341" spans="1:256" ht="40.200000000000003" customHeight="1">
      <c r="A341" s="200" t="s">
        <v>58</v>
      </c>
      <c r="B341" s="208"/>
      <c r="C341" s="25">
        <v>0.06</v>
      </c>
      <c r="D341" s="25">
        <v>7.0000000000000007E-2</v>
      </c>
      <c r="E341" s="37">
        <v>80</v>
      </c>
      <c r="F341" s="26">
        <f t="shared" si="50"/>
        <v>228.57142857142858</v>
      </c>
      <c r="G341" s="183"/>
      <c r="H341" s="38">
        <f t="shared" si="49"/>
        <v>0</v>
      </c>
      <c r="I341" s="28">
        <f t="shared" si="51"/>
        <v>0</v>
      </c>
      <c r="J341" s="39">
        <f t="shared" si="52"/>
        <v>0</v>
      </c>
      <c r="K341" s="161"/>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row>
    <row r="342" spans="1:256" ht="40.200000000000003" customHeight="1">
      <c r="A342" s="201"/>
      <c r="B342" s="209"/>
      <c r="C342" s="25">
        <v>0.12</v>
      </c>
      <c r="D342" s="25">
        <v>0.13500000000000001</v>
      </c>
      <c r="E342" s="37">
        <v>130</v>
      </c>
      <c r="F342" s="26">
        <f t="shared" si="50"/>
        <v>371.42857142857144</v>
      </c>
      <c r="G342" s="183"/>
      <c r="H342" s="38">
        <f t="shared" si="49"/>
        <v>0</v>
      </c>
      <c r="I342" s="28">
        <f t="shared" si="51"/>
        <v>0</v>
      </c>
      <c r="J342" s="39">
        <f t="shared" si="52"/>
        <v>0</v>
      </c>
      <c r="K342" s="161"/>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row>
    <row r="343" spans="1:256" ht="40.200000000000003" customHeight="1">
      <c r="A343" s="200" t="s">
        <v>59</v>
      </c>
      <c r="B343" s="208"/>
      <c r="C343" s="25">
        <v>0.06</v>
      </c>
      <c r="D343" s="25">
        <v>7.0000000000000007E-2</v>
      </c>
      <c r="E343" s="37">
        <v>70</v>
      </c>
      <c r="F343" s="26">
        <f t="shared" si="50"/>
        <v>200</v>
      </c>
      <c r="G343" s="183"/>
      <c r="H343" s="38">
        <f t="shared" si="49"/>
        <v>0</v>
      </c>
      <c r="I343" s="28">
        <f t="shared" si="51"/>
        <v>0</v>
      </c>
      <c r="J343" s="39">
        <f t="shared" ref="J343:J360" si="53">G343*F343</f>
        <v>0</v>
      </c>
      <c r="K343" s="161"/>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row>
    <row r="344" spans="1:256" ht="40.200000000000003" customHeight="1">
      <c r="A344" s="201"/>
      <c r="B344" s="209"/>
      <c r="C344" s="25">
        <v>0.12</v>
      </c>
      <c r="D344" s="25">
        <v>0.13500000000000001</v>
      </c>
      <c r="E344" s="37">
        <v>120</v>
      </c>
      <c r="F344" s="26">
        <f t="shared" si="50"/>
        <v>342.85714285714289</v>
      </c>
      <c r="G344" s="183"/>
      <c r="H344" s="38">
        <f t="shared" si="49"/>
        <v>0</v>
      </c>
      <c r="I344" s="28">
        <f t="shared" si="51"/>
        <v>0</v>
      </c>
      <c r="J344" s="39">
        <f t="shared" si="53"/>
        <v>0</v>
      </c>
      <c r="K344" s="161"/>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row>
    <row r="345" spans="1:256" ht="45.15" customHeight="1">
      <c r="A345" s="250" t="s">
        <v>1001</v>
      </c>
      <c r="B345" s="208"/>
      <c r="C345" s="25">
        <v>2.5000000000000001E-2</v>
      </c>
      <c r="D345" s="25">
        <v>0.05</v>
      </c>
      <c r="E345" s="37">
        <v>0</v>
      </c>
      <c r="F345" s="26">
        <f t="shared" si="50"/>
        <v>0</v>
      </c>
      <c r="G345" s="183"/>
      <c r="H345" s="38">
        <f t="shared" si="49"/>
        <v>0</v>
      </c>
      <c r="I345" s="28">
        <f t="shared" si="51"/>
        <v>0</v>
      </c>
      <c r="J345" s="39">
        <f>G345*F345</f>
        <v>0</v>
      </c>
      <c r="K345" s="161"/>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row>
    <row r="346" spans="1:256" ht="45.15" customHeight="1">
      <c r="A346" s="251"/>
      <c r="B346" s="209"/>
      <c r="C346" s="25">
        <v>0.05</v>
      </c>
      <c r="D346" s="25">
        <v>0.1</v>
      </c>
      <c r="E346" s="37">
        <v>250</v>
      </c>
      <c r="F346" s="26">
        <f t="shared" si="50"/>
        <v>714.28571428571433</v>
      </c>
      <c r="G346" s="183"/>
      <c r="H346" s="38">
        <f t="shared" ref="H346:H377" si="54">G346*D346</f>
        <v>0</v>
      </c>
      <c r="I346" s="28">
        <f t="shared" si="51"/>
        <v>0</v>
      </c>
      <c r="J346" s="39">
        <f>G346*F346</f>
        <v>0</v>
      </c>
      <c r="K346" s="161"/>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row>
    <row r="347" spans="1:256" ht="34.950000000000003" customHeight="1">
      <c r="A347" s="200" t="s">
        <v>524</v>
      </c>
      <c r="B347" s="208"/>
      <c r="C347" s="25">
        <v>0.03</v>
      </c>
      <c r="D347" s="25">
        <v>0.15</v>
      </c>
      <c r="E347" s="37">
        <v>0</v>
      </c>
      <c r="F347" s="26">
        <f t="shared" si="50"/>
        <v>0</v>
      </c>
      <c r="G347" s="183"/>
      <c r="H347" s="38">
        <f t="shared" si="54"/>
        <v>0</v>
      </c>
      <c r="I347" s="28">
        <f t="shared" si="51"/>
        <v>0</v>
      </c>
      <c r="J347" s="39">
        <f>G347*F347</f>
        <v>0</v>
      </c>
      <c r="K347" s="161"/>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row>
    <row r="348" spans="1:256" ht="34.950000000000003" customHeight="1">
      <c r="A348" s="204"/>
      <c r="B348" s="256"/>
      <c r="C348" s="25">
        <v>0.06</v>
      </c>
      <c r="D348" s="25">
        <v>0.25</v>
      </c>
      <c r="E348" s="37">
        <v>70</v>
      </c>
      <c r="F348" s="26">
        <f t="shared" si="50"/>
        <v>200</v>
      </c>
      <c r="G348" s="183"/>
      <c r="H348" s="38">
        <f t="shared" si="54"/>
        <v>0</v>
      </c>
      <c r="I348" s="28">
        <f t="shared" si="51"/>
        <v>0</v>
      </c>
      <c r="J348" s="39">
        <f t="shared" si="53"/>
        <v>0</v>
      </c>
      <c r="K348" s="161"/>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row>
    <row r="349" spans="1:256" ht="34.950000000000003" customHeight="1">
      <c r="A349" s="201"/>
      <c r="B349" s="209"/>
      <c r="C349" s="25">
        <v>0.12</v>
      </c>
      <c r="D349" s="25">
        <v>0.34</v>
      </c>
      <c r="E349" s="37">
        <v>0</v>
      </c>
      <c r="F349" s="26">
        <f t="shared" si="50"/>
        <v>0</v>
      </c>
      <c r="G349" s="183"/>
      <c r="H349" s="38">
        <f t="shared" si="54"/>
        <v>0</v>
      </c>
      <c r="I349" s="28">
        <f t="shared" si="51"/>
        <v>0</v>
      </c>
      <c r="J349" s="39">
        <f t="shared" si="53"/>
        <v>0</v>
      </c>
      <c r="K349" s="161"/>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row>
    <row r="350" spans="1:256" ht="54.9" customHeight="1">
      <c r="A350" s="200" t="s">
        <v>675</v>
      </c>
      <c r="B350" s="208"/>
      <c r="C350" s="25">
        <v>0.05</v>
      </c>
      <c r="D350" s="25">
        <v>0.18</v>
      </c>
      <c r="E350" s="37">
        <v>110</v>
      </c>
      <c r="F350" s="26">
        <f t="shared" si="50"/>
        <v>314.28571428571428</v>
      </c>
      <c r="G350" s="183"/>
      <c r="H350" s="38">
        <f t="shared" si="54"/>
        <v>0</v>
      </c>
      <c r="I350" s="28">
        <f t="shared" si="51"/>
        <v>0</v>
      </c>
      <c r="J350" s="39">
        <f t="shared" si="53"/>
        <v>0</v>
      </c>
      <c r="K350" s="161"/>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row>
    <row r="351" spans="1:256" ht="54.9" customHeight="1">
      <c r="A351" s="204"/>
      <c r="B351" s="256"/>
      <c r="C351" s="25">
        <v>0.05</v>
      </c>
      <c r="D351" s="25">
        <v>0.18</v>
      </c>
      <c r="E351" s="37">
        <v>110</v>
      </c>
      <c r="F351" s="26">
        <f t="shared" si="50"/>
        <v>314.28571428571428</v>
      </c>
      <c r="G351" s="183"/>
      <c r="H351" s="38">
        <f t="shared" si="54"/>
        <v>0</v>
      </c>
      <c r="I351" s="28">
        <f t="shared" si="51"/>
        <v>0</v>
      </c>
      <c r="J351" s="39">
        <f t="shared" si="53"/>
        <v>0</v>
      </c>
      <c r="K351" s="161"/>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row>
    <row r="352" spans="1:256" ht="54.9" customHeight="1">
      <c r="A352" s="201"/>
      <c r="B352" s="209"/>
      <c r="C352" s="25">
        <v>0.05</v>
      </c>
      <c r="D352" s="25">
        <v>0.18</v>
      </c>
      <c r="E352" s="37">
        <v>110</v>
      </c>
      <c r="F352" s="26">
        <f t="shared" si="50"/>
        <v>314.28571428571428</v>
      </c>
      <c r="G352" s="183"/>
      <c r="H352" s="38">
        <f t="shared" si="54"/>
        <v>0</v>
      </c>
      <c r="I352" s="28">
        <f t="shared" si="51"/>
        <v>0</v>
      </c>
      <c r="J352" s="39">
        <f t="shared" si="53"/>
        <v>0</v>
      </c>
      <c r="K352" s="161"/>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row>
    <row r="353" spans="1:256" ht="70.2" customHeight="1">
      <c r="A353" s="62" t="s">
        <v>800</v>
      </c>
      <c r="B353" s="63"/>
      <c r="C353" s="25">
        <v>0.01</v>
      </c>
      <c r="D353" s="25">
        <v>3.5000000000000003E-2</v>
      </c>
      <c r="E353" s="37">
        <v>240</v>
      </c>
      <c r="F353" s="26">
        <f t="shared" si="50"/>
        <v>685.71428571428578</v>
      </c>
      <c r="G353" s="183"/>
      <c r="H353" s="38">
        <f t="shared" si="54"/>
        <v>0</v>
      </c>
      <c r="I353" s="28">
        <f t="shared" si="51"/>
        <v>0</v>
      </c>
      <c r="J353" s="39">
        <f t="shared" si="53"/>
        <v>0</v>
      </c>
      <c r="K353" s="161"/>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row>
    <row r="354" spans="1:256" ht="70.2" customHeight="1">
      <c r="A354" s="62" t="s">
        <v>809</v>
      </c>
      <c r="B354" s="63"/>
      <c r="C354" s="25">
        <v>1.4999999999999999E-2</v>
      </c>
      <c r="D354" s="25">
        <v>3.5000000000000003E-2</v>
      </c>
      <c r="E354" s="37">
        <v>70</v>
      </c>
      <c r="F354" s="26">
        <f t="shared" si="50"/>
        <v>200</v>
      </c>
      <c r="G354" s="183"/>
      <c r="H354" s="38">
        <f t="shared" si="54"/>
        <v>0</v>
      </c>
      <c r="I354" s="28">
        <f t="shared" si="51"/>
        <v>0</v>
      </c>
      <c r="J354" s="39">
        <f>G354*F354</f>
        <v>0</v>
      </c>
      <c r="K354" s="161"/>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row>
    <row r="355" spans="1:256" ht="70.2" customHeight="1">
      <c r="A355" s="62" t="s">
        <v>1574</v>
      </c>
      <c r="B355" s="63"/>
      <c r="C355" s="25">
        <v>3.0000000000000001E-3</v>
      </c>
      <c r="D355" s="25">
        <v>1.4999999999999999E-2</v>
      </c>
      <c r="E355" s="37">
        <v>220</v>
      </c>
      <c r="F355" s="26">
        <f t="shared" si="50"/>
        <v>628.57142857142856</v>
      </c>
      <c r="G355" s="183"/>
      <c r="H355" s="38">
        <f t="shared" si="54"/>
        <v>0</v>
      </c>
      <c r="I355" s="28">
        <f t="shared" si="51"/>
        <v>0</v>
      </c>
      <c r="J355" s="39">
        <f>G355*F355</f>
        <v>0</v>
      </c>
      <c r="K355" s="161"/>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row>
    <row r="356" spans="1:256" ht="70.2" customHeight="1">
      <c r="A356" s="82" t="s">
        <v>902</v>
      </c>
      <c r="B356" s="63"/>
      <c r="C356" s="25">
        <v>1.4999999999999999E-2</v>
      </c>
      <c r="D356" s="25">
        <v>3.5000000000000003E-2</v>
      </c>
      <c r="E356" s="37">
        <v>90</v>
      </c>
      <c r="F356" s="26">
        <f t="shared" si="50"/>
        <v>257.14285714285717</v>
      </c>
      <c r="G356" s="183"/>
      <c r="H356" s="38">
        <f t="shared" si="54"/>
        <v>0</v>
      </c>
      <c r="I356" s="28">
        <f t="shared" si="51"/>
        <v>0</v>
      </c>
      <c r="J356" s="39">
        <f>G356*F356</f>
        <v>0</v>
      </c>
      <c r="K356" s="161"/>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row>
    <row r="357" spans="1:256" ht="70.2" customHeight="1">
      <c r="A357" s="62" t="s">
        <v>810</v>
      </c>
      <c r="B357" s="63"/>
      <c r="C357" s="25">
        <v>3.0000000000000001E-3</v>
      </c>
      <c r="D357" s="25">
        <v>0.01</v>
      </c>
      <c r="E357" s="37">
        <v>40</v>
      </c>
      <c r="F357" s="26">
        <f t="shared" si="50"/>
        <v>114.28571428571429</v>
      </c>
      <c r="G357" s="183"/>
      <c r="H357" s="38">
        <f t="shared" si="54"/>
        <v>0</v>
      </c>
      <c r="I357" s="28">
        <f t="shared" si="51"/>
        <v>0</v>
      </c>
      <c r="J357" s="39">
        <f t="shared" si="53"/>
        <v>0</v>
      </c>
      <c r="K357" s="161"/>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row>
    <row r="358" spans="1:256" ht="39.9" customHeight="1">
      <c r="A358" s="200" t="s">
        <v>1581</v>
      </c>
      <c r="B358" s="208"/>
      <c r="C358" s="25">
        <v>0.05</v>
      </c>
      <c r="D358" s="25">
        <v>0.09</v>
      </c>
      <c r="E358" s="37">
        <v>25</v>
      </c>
      <c r="F358" s="26">
        <f t="shared" si="50"/>
        <v>71.428571428571431</v>
      </c>
      <c r="G358" s="183"/>
      <c r="H358" s="38">
        <f t="shared" si="54"/>
        <v>0</v>
      </c>
      <c r="I358" s="28">
        <f t="shared" si="51"/>
        <v>0</v>
      </c>
      <c r="J358" s="39">
        <f>G358*F358</f>
        <v>0</v>
      </c>
      <c r="K358" s="161"/>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row>
    <row r="359" spans="1:256" ht="39.9" customHeight="1">
      <c r="A359" s="201"/>
      <c r="B359" s="209"/>
      <c r="C359" s="25">
        <v>0.2</v>
      </c>
      <c r="D359" s="25">
        <v>0.15</v>
      </c>
      <c r="E359" s="37">
        <v>60</v>
      </c>
      <c r="F359" s="26">
        <f t="shared" si="50"/>
        <v>171.42857142857144</v>
      </c>
      <c r="G359" s="183"/>
      <c r="H359" s="38">
        <f t="shared" si="54"/>
        <v>0</v>
      </c>
      <c r="I359" s="28">
        <f t="shared" si="51"/>
        <v>0</v>
      </c>
      <c r="J359" s="39">
        <f>G359*F359</f>
        <v>0</v>
      </c>
      <c r="K359" s="161"/>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row>
    <row r="360" spans="1:256" ht="45.15" customHeight="1">
      <c r="A360" s="187" t="s">
        <v>1030</v>
      </c>
      <c r="B360" s="190"/>
      <c r="C360" s="25">
        <v>0.03</v>
      </c>
      <c r="D360" s="25">
        <v>0.04</v>
      </c>
      <c r="E360" s="37">
        <v>50</v>
      </c>
      <c r="F360" s="26">
        <f t="shared" si="50"/>
        <v>142.85714285714286</v>
      </c>
      <c r="G360" s="183"/>
      <c r="H360" s="38">
        <f t="shared" si="54"/>
        <v>0</v>
      </c>
      <c r="I360" s="28">
        <f t="shared" si="51"/>
        <v>0</v>
      </c>
      <c r="J360" s="39">
        <f t="shared" si="53"/>
        <v>0</v>
      </c>
      <c r="K360" s="161"/>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row>
    <row r="361" spans="1:256" ht="45.15" customHeight="1">
      <c r="A361" s="188"/>
      <c r="B361" s="192"/>
      <c r="C361" s="25">
        <v>0.08</v>
      </c>
      <c r="D361" s="25">
        <v>0.1</v>
      </c>
      <c r="E361" s="37">
        <v>100</v>
      </c>
      <c r="F361" s="26">
        <f t="shared" si="50"/>
        <v>285.71428571428572</v>
      </c>
      <c r="G361" s="183"/>
      <c r="H361" s="38">
        <f t="shared" si="54"/>
        <v>0</v>
      </c>
      <c r="I361" s="28">
        <f t="shared" si="51"/>
        <v>0</v>
      </c>
      <c r="J361" s="39">
        <f>G361*F361</f>
        <v>0</v>
      </c>
      <c r="K361" s="161"/>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row>
    <row r="362" spans="1:256" ht="70.2" customHeight="1">
      <c r="A362" s="35" t="s">
        <v>1735</v>
      </c>
      <c r="B362" s="190"/>
      <c r="C362" s="25">
        <v>0.12</v>
      </c>
      <c r="D362" s="25">
        <v>0.15</v>
      </c>
      <c r="E362" s="37">
        <v>55</v>
      </c>
      <c r="F362" s="26">
        <f t="shared" si="50"/>
        <v>157.14285714285714</v>
      </c>
      <c r="G362" s="183"/>
      <c r="H362" s="38">
        <f t="shared" si="54"/>
        <v>0</v>
      </c>
      <c r="I362" s="28">
        <f t="shared" si="51"/>
        <v>0</v>
      </c>
      <c r="J362" s="39">
        <f t="shared" ref="J362:J375" si="55">G362*F362</f>
        <v>0</v>
      </c>
      <c r="K362" s="161"/>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row>
    <row r="363" spans="1:256" ht="70.2" customHeight="1">
      <c r="A363" s="35" t="s">
        <v>1736</v>
      </c>
      <c r="B363" s="191"/>
      <c r="C363" s="25">
        <v>0.12</v>
      </c>
      <c r="D363" s="25">
        <v>0.15</v>
      </c>
      <c r="E363" s="37">
        <v>55</v>
      </c>
      <c r="F363" s="26">
        <f t="shared" si="50"/>
        <v>157.14285714285714</v>
      </c>
      <c r="G363" s="183"/>
      <c r="H363" s="38">
        <f t="shared" si="54"/>
        <v>0</v>
      </c>
      <c r="I363" s="28">
        <f t="shared" si="51"/>
        <v>0</v>
      </c>
      <c r="J363" s="39">
        <f t="shared" si="55"/>
        <v>0</v>
      </c>
      <c r="K363" s="161"/>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row>
    <row r="364" spans="1:256" ht="70.2" customHeight="1">
      <c r="A364" s="35" t="s">
        <v>1737</v>
      </c>
      <c r="B364" s="192"/>
      <c r="C364" s="25">
        <v>0.12</v>
      </c>
      <c r="D364" s="25">
        <v>0.15</v>
      </c>
      <c r="E364" s="37">
        <v>55</v>
      </c>
      <c r="F364" s="26">
        <f t="shared" si="50"/>
        <v>157.14285714285714</v>
      </c>
      <c r="G364" s="183"/>
      <c r="H364" s="38">
        <f t="shared" si="54"/>
        <v>0</v>
      </c>
      <c r="I364" s="28">
        <f t="shared" si="51"/>
        <v>0</v>
      </c>
      <c r="J364" s="39">
        <f>G364*F364</f>
        <v>0</v>
      </c>
      <c r="K364" s="161"/>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row>
    <row r="365" spans="1:256" ht="70.2" customHeight="1">
      <c r="A365" s="35" t="s">
        <v>1635</v>
      </c>
      <c r="B365" s="83"/>
      <c r="C365" s="25">
        <v>0.1</v>
      </c>
      <c r="D365" s="25">
        <v>0.15</v>
      </c>
      <c r="E365" s="37">
        <v>110</v>
      </c>
      <c r="F365" s="26">
        <f t="shared" si="50"/>
        <v>314.28571428571428</v>
      </c>
      <c r="G365" s="183"/>
      <c r="H365" s="38">
        <f t="shared" si="54"/>
        <v>0</v>
      </c>
      <c r="I365" s="28">
        <f t="shared" si="51"/>
        <v>0</v>
      </c>
      <c r="J365" s="39">
        <f>G365*F365</f>
        <v>0</v>
      </c>
      <c r="K365" s="161"/>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row>
    <row r="366" spans="1:256" ht="70.2" customHeight="1">
      <c r="A366" s="35" t="s">
        <v>550</v>
      </c>
      <c r="B366" s="83"/>
      <c r="C366" s="25">
        <v>1.2999999999999999E-2</v>
      </c>
      <c r="D366" s="25">
        <v>0.15</v>
      </c>
      <c r="E366" s="37">
        <v>25</v>
      </c>
      <c r="F366" s="26">
        <f t="shared" si="50"/>
        <v>71.428571428571431</v>
      </c>
      <c r="G366" s="183"/>
      <c r="H366" s="38">
        <f t="shared" si="54"/>
        <v>0</v>
      </c>
      <c r="I366" s="28">
        <f t="shared" si="51"/>
        <v>0</v>
      </c>
      <c r="J366" s="39">
        <f t="shared" si="55"/>
        <v>0</v>
      </c>
      <c r="K366" s="161"/>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row>
    <row r="367" spans="1:256" ht="34.950000000000003" customHeight="1">
      <c r="A367" s="187" t="s">
        <v>1307</v>
      </c>
      <c r="B367" s="190"/>
      <c r="C367" s="25">
        <v>8.0000000000000002E-3</v>
      </c>
      <c r="D367" s="25">
        <v>0.02</v>
      </c>
      <c r="E367" s="37">
        <v>25</v>
      </c>
      <c r="F367" s="26">
        <f t="shared" si="50"/>
        <v>71.428571428571431</v>
      </c>
      <c r="G367" s="183"/>
      <c r="H367" s="38">
        <f t="shared" si="54"/>
        <v>0</v>
      </c>
      <c r="I367" s="28">
        <f t="shared" si="51"/>
        <v>0</v>
      </c>
      <c r="J367" s="39">
        <f>G367*F367</f>
        <v>0</v>
      </c>
      <c r="K367" s="161"/>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row>
    <row r="368" spans="1:256" ht="34.950000000000003" customHeight="1">
      <c r="A368" s="189"/>
      <c r="B368" s="191"/>
      <c r="C368" s="25">
        <v>1.7999999999999999E-2</v>
      </c>
      <c r="D368" s="25">
        <v>0.03</v>
      </c>
      <c r="E368" s="37">
        <v>30</v>
      </c>
      <c r="F368" s="26">
        <f t="shared" si="50"/>
        <v>85.714285714285722</v>
      </c>
      <c r="G368" s="183"/>
      <c r="H368" s="38">
        <f t="shared" si="54"/>
        <v>0</v>
      </c>
      <c r="I368" s="28">
        <f t="shared" si="51"/>
        <v>0</v>
      </c>
      <c r="J368" s="39">
        <f>G368*F368</f>
        <v>0</v>
      </c>
      <c r="K368" s="161"/>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row>
    <row r="369" spans="1:256" ht="34.950000000000003" customHeight="1">
      <c r="A369" s="188"/>
      <c r="B369" s="192"/>
      <c r="C369" s="25">
        <v>3.5999999999999997E-2</v>
      </c>
      <c r="D369" s="25">
        <v>0.06</v>
      </c>
      <c r="E369" s="37">
        <v>0</v>
      </c>
      <c r="F369" s="26">
        <f t="shared" si="50"/>
        <v>0</v>
      </c>
      <c r="G369" s="183"/>
      <c r="H369" s="38">
        <f t="shared" si="54"/>
        <v>0</v>
      </c>
      <c r="I369" s="28">
        <f t="shared" si="51"/>
        <v>0</v>
      </c>
      <c r="J369" s="39">
        <f>G369*F369</f>
        <v>0</v>
      </c>
      <c r="K369" s="161"/>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row>
    <row r="370" spans="1:256" s="9" customFormat="1" ht="80.099999999999994" customHeight="1">
      <c r="A370" s="35" t="s">
        <v>203</v>
      </c>
      <c r="B370" s="84"/>
      <c r="C370" s="25">
        <v>0.05</v>
      </c>
      <c r="D370" s="25">
        <v>0.1</v>
      </c>
      <c r="E370" s="37">
        <v>80</v>
      </c>
      <c r="F370" s="26">
        <f t="shared" si="50"/>
        <v>228.57142857142858</v>
      </c>
      <c r="G370" s="183"/>
      <c r="H370" s="38">
        <f t="shared" si="54"/>
        <v>0</v>
      </c>
      <c r="I370" s="28">
        <f t="shared" si="51"/>
        <v>0</v>
      </c>
      <c r="J370" s="39">
        <f t="shared" si="55"/>
        <v>0</v>
      </c>
      <c r="K370" s="161"/>
    </row>
    <row r="371" spans="1:256" s="9" customFormat="1" ht="80.099999999999994" customHeight="1">
      <c r="A371" s="35" t="s">
        <v>203</v>
      </c>
      <c r="B371" s="84"/>
      <c r="C371" s="25">
        <v>0.05</v>
      </c>
      <c r="D371" s="25">
        <v>0.1</v>
      </c>
      <c r="E371" s="37">
        <v>80</v>
      </c>
      <c r="F371" s="26">
        <f t="shared" si="50"/>
        <v>228.57142857142858</v>
      </c>
      <c r="G371" s="183"/>
      <c r="H371" s="38">
        <f t="shared" si="54"/>
        <v>0</v>
      </c>
      <c r="I371" s="28">
        <f t="shared" si="51"/>
        <v>0</v>
      </c>
      <c r="J371" s="39">
        <f t="shared" si="55"/>
        <v>0</v>
      </c>
      <c r="K371" s="161"/>
    </row>
    <row r="372" spans="1:256" s="9" customFormat="1" ht="80.099999999999994" customHeight="1">
      <c r="A372" s="35" t="s">
        <v>203</v>
      </c>
      <c r="B372" s="84"/>
      <c r="C372" s="25">
        <v>0.05</v>
      </c>
      <c r="D372" s="25">
        <v>0.1</v>
      </c>
      <c r="E372" s="37">
        <v>80</v>
      </c>
      <c r="F372" s="26">
        <f t="shared" si="50"/>
        <v>228.57142857142858</v>
      </c>
      <c r="G372" s="183"/>
      <c r="H372" s="38">
        <f t="shared" si="54"/>
        <v>0</v>
      </c>
      <c r="I372" s="28">
        <f t="shared" si="51"/>
        <v>0</v>
      </c>
      <c r="J372" s="39">
        <f t="shared" si="55"/>
        <v>0</v>
      </c>
      <c r="K372" s="161"/>
    </row>
    <row r="373" spans="1:256" s="9" customFormat="1" ht="80.099999999999994" customHeight="1">
      <c r="A373" s="35" t="s">
        <v>729</v>
      </c>
      <c r="B373" s="84"/>
      <c r="C373" s="25">
        <v>0.05</v>
      </c>
      <c r="D373" s="25">
        <v>0.1</v>
      </c>
      <c r="E373" s="37">
        <v>80</v>
      </c>
      <c r="F373" s="26">
        <f t="shared" si="50"/>
        <v>228.57142857142858</v>
      </c>
      <c r="G373" s="183"/>
      <c r="H373" s="38">
        <f t="shared" si="54"/>
        <v>0</v>
      </c>
      <c r="I373" s="28">
        <f t="shared" si="51"/>
        <v>0</v>
      </c>
      <c r="J373" s="39">
        <f>G373*F373</f>
        <v>0</v>
      </c>
      <c r="K373" s="161"/>
    </row>
    <row r="374" spans="1:256" ht="70.2" customHeight="1">
      <c r="A374" s="49" t="s">
        <v>1052</v>
      </c>
      <c r="B374" s="83"/>
      <c r="C374" s="25">
        <v>0.18</v>
      </c>
      <c r="D374" s="25">
        <v>0.22</v>
      </c>
      <c r="E374" s="37">
        <v>330</v>
      </c>
      <c r="F374" s="26">
        <f t="shared" si="50"/>
        <v>942.85714285714289</v>
      </c>
      <c r="G374" s="183"/>
      <c r="H374" s="38">
        <f t="shared" si="54"/>
        <v>0</v>
      </c>
      <c r="I374" s="28">
        <f t="shared" si="51"/>
        <v>0</v>
      </c>
      <c r="J374" s="39">
        <f t="shared" si="55"/>
        <v>0</v>
      </c>
      <c r="K374" s="161"/>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row>
    <row r="375" spans="1:256" ht="70.2" customHeight="1">
      <c r="A375" s="40" t="s">
        <v>128</v>
      </c>
      <c r="B375" s="83"/>
      <c r="C375" s="25">
        <v>0.22</v>
      </c>
      <c r="D375" s="25">
        <v>0.28000000000000003</v>
      </c>
      <c r="E375" s="37">
        <v>140</v>
      </c>
      <c r="F375" s="26">
        <f t="shared" si="50"/>
        <v>400</v>
      </c>
      <c r="G375" s="183"/>
      <c r="H375" s="38">
        <f t="shared" si="54"/>
        <v>0</v>
      </c>
      <c r="I375" s="28">
        <f t="shared" si="51"/>
        <v>0</v>
      </c>
      <c r="J375" s="39">
        <f t="shared" si="55"/>
        <v>0</v>
      </c>
      <c r="K375" s="161"/>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row>
    <row r="376" spans="1:256" ht="70.2" customHeight="1">
      <c r="A376" s="85" t="s">
        <v>838</v>
      </c>
      <c r="B376" s="83"/>
      <c r="C376" s="25">
        <v>5.0000000000000001E-3</v>
      </c>
      <c r="D376" s="25">
        <v>8.0000000000000002E-3</v>
      </c>
      <c r="E376" s="37">
        <v>5</v>
      </c>
      <c r="F376" s="26">
        <f t="shared" si="50"/>
        <v>14.285714285714286</v>
      </c>
      <c r="G376" s="183"/>
      <c r="H376" s="38">
        <f t="shared" si="54"/>
        <v>0</v>
      </c>
      <c r="I376" s="28">
        <f t="shared" si="51"/>
        <v>0</v>
      </c>
      <c r="J376" s="39">
        <f t="shared" ref="J376:J396" si="56">G376*F376</f>
        <v>0</v>
      </c>
      <c r="K376" s="161"/>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row>
    <row r="377" spans="1:256" ht="45.15" customHeight="1">
      <c r="A377" s="187" t="s">
        <v>840</v>
      </c>
      <c r="B377" s="190"/>
      <c r="C377" s="25">
        <v>0.05</v>
      </c>
      <c r="D377" s="25">
        <v>5.5E-2</v>
      </c>
      <c r="E377" s="37">
        <v>100</v>
      </c>
      <c r="F377" s="26">
        <f t="shared" si="50"/>
        <v>285.71428571428572</v>
      </c>
      <c r="G377" s="183"/>
      <c r="H377" s="38">
        <f t="shared" si="54"/>
        <v>0</v>
      </c>
      <c r="I377" s="28">
        <f t="shared" si="51"/>
        <v>0</v>
      </c>
      <c r="J377" s="39">
        <f t="shared" si="56"/>
        <v>0</v>
      </c>
      <c r="K377" s="161"/>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row>
    <row r="378" spans="1:256" ht="45.15" customHeight="1">
      <c r="A378" s="189"/>
      <c r="B378" s="191"/>
      <c r="C378" s="25">
        <v>0.1</v>
      </c>
      <c r="D378" s="25">
        <v>0.11</v>
      </c>
      <c r="E378" s="37">
        <v>200</v>
      </c>
      <c r="F378" s="26">
        <f t="shared" si="50"/>
        <v>571.42857142857144</v>
      </c>
      <c r="G378" s="183"/>
      <c r="H378" s="38">
        <f t="shared" ref="H378:H409" si="57">G378*D378</f>
        <v>0</v>
      </c>
      <c r="I378" s="28">
        <f t="shared" si="51"/>
        <v>0</v>
      </c>
      <c r="J378" s="39">
        <f t="shared" si="56"/>
        <v>0</v>
      </c>
      <c r="K378" s="161"/>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row>
    <row r="379" spans="1:256" ht="45.15" customHeight="1">
      <c r="A379" s="188"/>
      <c r="B379" s="192"/>
      <c r="C379" s="25">
        <v>0.215</v>
      </c>
      <c r="D379" s="25">
        <v>0.25</v>
      </c>
      <c r="E379" s="37">
        <v>430</v>
      </c>
      <c r="F379" s="26">
        <f t="shared" si="50"/>
        <v>1228.5714285714287</v>
      </c>
      <c r="G379" s="183"/>
      <c r="H379" s="38">
        <f t="shared" si="57"/>
        <v>0</v>
      </c>
      <c r="I379" s="28">
        <f t="shared" si="51"/>
        <v>0</v>
      </c>
      <c r="J379" s="39">
        <f t="shared" si="56"/>
        <v>0</v>
      </c>
      <c r="K379" s="161"/>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row>
    <row r="380" spans="1:256" s="9" customFormat="1" ht="80.099999999999994" customHeight="1">
      <c r="A380" s="65" t="s">
        <v>204</v>
      </c>
      <c r="B380" s="86"/>
      <c r="C380" s="25">
        <v>0.18</v>
      </c>
      <c r="D380" s="25">
        <v>0.2</v>
      </c>
      <c r="E380" s="37">
        <v>90</v>
      </c>
      <c r="F380" s="26">
        <f t="shared" si="50"/>
        <v>257.14285714285717</v>
      </c>
      <c r="G380" s="183"/>
      <c r="H380" s="38">
        <f t="shared" si="57"/>
        <v>0</v>
      </c>
      <c r="I380" s="28">
        <f t="shared" si="51"/>
        <v>0</v>
      </c>
      <c r="J380" s="39">
        <f t="shared" si="56"/>
        <v>0</v>
      </c>
      <c r="K380" s="161"/>
    </row>
    <row r="381" spans="1:256" s="9" customFormat="1" ht="80.099999999999994" customHeight="1">
      <c r="A381" s="65" t="s">
        <v>1604</v>
      </c>
      <c r="B381" s="86"/>
      <c r="C381" s="25">
        <v>0.15</v>
      </c>
      <c r="D381" s="25">
        <v>0.2</v>
      </c>
      <c r="E381" s="37">
        <v>175</v>
      </c>
      <c r="F381" s="26">
        <f t="shared" si="50"/>
        <v>500</v>
      </c>
      <c r="G381" s="183"/>
      <c r="H381" s="38">
        <f t="shared" si="57"/>
        <v>0</v>
      </c>
      <c r="I381" s="28">
        <f t="shared" si="51"/>
        <v>0</v>
      </c>
      <c r="J381" s="39">
        <f t="shared" si="56"/>
        <v>0</v>
      </c>
      <c r="K381" s="161"/>
    </row>
    <row r="382" spans="1:256" ht="70.2" customHeight="1">
      <c r="A382" s="87" t="s">
        <v>364</v>
      </c>
      <c r="B382" s="193"/>
      <c r="C382" s="25">
        <v>0.5</v>
      </c>
      <c r="D382" s="25">
        <v>0.56999999999999995</v>
      </c>
      <c r="E382" s="37">
        <v>80</v>
      </c>
      <c r="F382" s="26">
        <f t="shared" si="50"/>
        <v>228.57142857142858</v>
      </c>
      <c r="G382" s="183"/>
      <c r="H382" s="38">
        <f t="shared" si="57"/>
        <v>0</v>
      </c>
      <c r="I382" s="28">
        <f t="shared" si="51"/>
        <v>0</v>
      </c>
      <c r="J382" s="39">
        <f t="shared" si="56"/>
        <v>0</v>
      </c>
      <c r="K382" s="162"/>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row>
    <row r="383" spans="1:256" ht="70.2" customHeight="1">
      <c r="A383" s="88" t="s">
        <v>1383</v>
      </c>
      <c r="B383" s="194"/>
      <c r="C383" s="25">
        <v>0.5</v>
      </c>
      <c r="D383" s="25">
        <v>0.56999999999999995</v>
      </c>
      <c r="E383" s="37">
        <v>80</v>
      </c>
      <c r="F383" s="26">
        <f t="shared" si="50"/>
        <v>228.57142857142858</v>
      </c>
      <c r="G383" s="183"/>
      <c r="H383" s="38">
        <f t="shared" si="57"/>
        <v>0</v>
      </c>
      <c r="I383" s="28">
        <f t="shared" si="51"/>
        <v>0</v>
      </c>
      <c r="J383" s="39">
        <f t="shared" si="56"/>
        <v>0</v>
      </c>
      <c r="K383" s="161"/>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row>
    <row r="384" spans="1:256" s="9" customFormat="1" ht="80.099999999999994" customHeight="1">
      <c r="A384" s="65" t="s">
        <v>1577</v>
      </c>
      <c r="B384" s="86"/>
      <c r="C384" s="25">
        <v>0.15</v>
      </c>
      <c r="D384" s="25">
        <v>0.2</v>
      </c>
      <c r="E384" s="37">
        <v>150</v>
      </c>
      <c r="F384" s="26">
        <f t="shared" si="50"/>
        <v>428.57142857142861</v>
      </c>
      <c r="G384" s="183"/>
      <c r="H384" s="38">
        <f t="shared" si="57"/>
        <v>0</v>
      </c>
      <c r="I384" s="28">
        <f t="shared" si="51"/>
        <v>0</v>
      </c>
      <c r="J384" s="39">
        <f t="shared" si="56"/>
        <v>0</v>
      </c>
      <c r="K384" s="161"/>
    </row>
    <row r="385" spans="1:11" s="9" customFormat="1" ht="80.099999999999994" customHeight="1">
      <c r="A385" s="35" t="s">
        <v>342</v>
      </c>
      <c r="B385" s="89"/>
      <c r="C385" s="25">
        <v>0.5</v>
      </c>
      <c r="D385" s="25">
        <v>0.6</v>
      </c>
      <c r="E385" s="37">
        <v>100</v>
      </c>
      <c r="F385" s="26">
        <f t="shared" si="50"/>
        <v>285.71428571428572</v>
      </c>
      <c r="G385" s="183"/>
      <c r="H385" s="38">
        <f t="shared" si="57"/>
        <v>0</v>
      </c>
      <c r="I385" s="28">
        <f t="shared" si="51"/>
        <v>0</v>
      </c>
      <c r="J385" s="39">
        <f t="shared" si="56"/>
        <v>0</v>
      </c>
      <c r="K385" s="161"/>
    </row>
    <row r="386" spans="1:11" s="9" customFormat="1" ht="80.099999999999994" customHeight="1">
      <c r="A386" s="35" t="s">
        <v>344</v>
      </c>
      <c r="B386" s="89"/>
      <c r="C386" s="25">
        <v>0.5</v>
      </c>
      <c r="D386" s="25">
        <v>0.6</v>
      </c>
      <c r="E386" s="37">
        <v>100</v>
      </c>
      <c r="F386" s="26">
        <f t="shared" si="50"/>
        <v>285.71428571428572</v>
      </c>
      <c r="G386" s="183"/>
      <c r="H386" s="38">
        <f t="shared" si="57"/>
        <v>0</v>
      </c>
      <c r="I386" s="28">
        <f t="shared" si="51"/>
        <v>0</v>
      </c>
      <c r="J386" s="39">
        <f t="shared" si="56"/>
        <v>0</v>
      </c>
      <c r="K386" s="161"/>
    </row>
    <row r="387" spans="1:11" s="9" customFormat="1" ht="80.099999999999994" customHeight="1">
      <c r="A387" s="35" t="s">
        <v>343</v>
      </c>
      <c r="B387" s="89"/>
      <c r="C387" s="25">
        <v>0.5</v>
      </c>
      <c r="D387" s="25">
        <v>0.6</v>
      </c>
      <c r="E387" s="37">
        <v>130</v>
      </c>
      <c r="F387" s="26">
        <f t="shared" si="50"/>
        <v>371.42857142857144</v>
      </c>
      <c r="G387" s="183"/>
      <c r="H387" s="38">
        <f t="shared" si="57"/>
        <v>0</v>
      </c>
      <c r="I387" s="28">
        <f t="shared" si="51"/>
        <v>0</v>
      </c>
      <c r="J387" s="39">
        <f t="shared" si="56"/>
        <v>0</v>
      </c>
      <c r="K387" s="161"/>
    </row>
    <row r="388" spans="1:11" s="9" customFormat="1" ht="80.099999999999994" customHeight="1">
      <c r="A388" s="35" t="s">
        <v>199</v>
      </c>
      <c r="B388" s="90"/>
      <c r="C388" s="25">
        <v>0.1</v>
      </c>
      <c r="D388" s="25">
        <v>0.1</v>
      </c>
      <c r="E388" s="37">
        <v>80</v>
      </c>
      <c r="F388" s="26">
        <f t="shared" si="50"/>
        <v>228.57142857142858</v>
      </c>
      <c r="G388" s="183"/>
      <c r="H388" s="38">
        <f t="shared" si="57"/>
        <v>0</v>
      </c>
      <c r="I388" s="28">
        <f t="shared" si="51"/>
        <v>0</v>
      </c>
      <c r="J388" s="39">
        <f t="shared" si="56"/>
        <v>0</v>
      </c>
      <c r="K388" s="161"/>
    </row>
    <row r="389" spans="1:11" s="9" customFormat="1" ht="80.099999999999994" customHeight="1">
      <c r="A389" s="35" t="s">
        <v>1317</v>
      </c>
      <c r="B389" s="90"/>
      <c r="C389" s="25">
        <v>0.5</v>
      </c>
      <c r="D389" s="25">
        <v>0.6</v>
      </c>
      <c r="E389" s="37">
        <v>60</v>
      </c>
      <c r="F389" s="26">
        <f t="shared" si="50"/>
        <v>171.42857142857144</v>
      </c>
      <c r="G389" s="183"/>
      <c r="H389" s="38">
        <f t="shared" si="57"/>
        <v>0</v>
      </c>
      <c r="I389" s="28">
        <f t="shared" si="51"/>
        <v>0</v>
      </c>
      <c r="J389" s="39">
        <f t="shared" si="56"/>
        <v>0</v>
      </c>
      <c r="K389" s="161"/>
    </row>
    <row r="390" spans="1:11" s="9" customFormat="1" ht="80.099999999999994" customHeight="1">
      <c r="A390" s="35" t="s">
        <v>457</v>
      </c>
      <c r="B390" s="91"/>
      <c r="C390" s="25">
        <v>0.12</v>
      </c>
      <c r="D390" s="25">
        <v>0.21</v>
      </c>
      <c r="E390" s="37">
        <v>75</v>
      </c>
      <c r="F390" s="26">
        <f t="shared" ref="F390:F453" si="58">(E390*1.2)/$B$1</f>
        <v>214.28571428571431</v>
      </c>
      <c r="G390" s="183"/>
      <c r="H390" s="38">
        <f t="shared" si="57"/>
        <v>0</v>
      </c>
      <c r="I390" s="28">
        <f t="shared" ref="I390:I453" si="59">G390*E390*1.2</f>
        <v>0</v>
      </c>
      <c r="J390" s="39">
        <f t="shared" si="56"/>
        <v>0</v>
      </c>
      <c r="K390" s="161"/>
    </row>
    <row r="391" spans="1:11" s="9" customFormat="1" ht="80.099999999999994" customHeight="1">
      <c r="A391" s="35" t="s">
        <v>1384</v>
      </c>
      <c r="B391" s="91"/>
      <c r="C391" s="25">
        <v>0.25</v>
      </c>
      <c r="D391" s="25">
        <v>0.31</v>
      </c>
      <c r="E391" s="37">
        <v>70</v>
      </c>
      <c r="F391" s="26">
        <f t="shared" si="58"/>
        <v>200</v>
      </c>
      <c r="G391" s="183"/>
      <c r="H391" s="38">
        <f t="shared" si="57"/>
        <v>0</v>
      </c>
      <c r="I391" s="28">
        <f t="shared" si="59"/>
        <v>0</v>
      </c>
      <c r="J391" s="39">
        <f t="shared" si="56"/>
        <v>0</v>
      </c>
      <c r="K391" s="161"/>
    </row>
    <row r="392" spans="1:11" s="9" customFormat="1" ht="80.099999999999994" customHeight="1">
      <c r="A392" s="35" t="s">
        <v>1567</v>
      </c>
      <c r="B392" s="91"/>
      <c r="C392" s="25">
        <v>0.12</v>
      </c>
      <c r="D392" s="25">
        <v>0.21</v>
      </c>
      <c r="E392" s="37">
        <v>100</v>
      </c>
      <c r="F392" s="26">
        <f t="shared" si="58"/>
        <v>285.71428571428572</v>
      </c>
      <c r="G392" s="183"/>
      <c r="H392" s="38">
        <f t="shared" si="57"/>
        <v>0</v>
      </c>
      <c r="I392" s="28">
        <f t="shared" si="59"/>
        <v>0</v>
      </c>
      <c r="J392" s="39">
        <f t="shared" si="56"/>
        <v>0</v>
      </c>
      <c r="K392" s="161"/>
    </row>
    <row r="393" spans="1:11" s="9" customFormat="1" ht="80.099999999999994" customHeight="1">
      <c r="A393" s="35" t="s">
        <v>11</v>
      </c>
      <c r="B393" s="52"/>
      <c r="C393" s="25">
        <v>0.3</v>
      </c>
      <c r="D393" s="25">
        <v>0.35</v>
      </c>
      <c r="E393" s="37">
        <v>230</v>
      </c>
      <c r="F393" s="26">
        <f t="shared" si="58"/>
        <v>657.14285714285711</v>
      </c>
      <c r="G393" s="183"/>
      <c r="H393" s="38">
        <f t="shared" si="57"/>
        <v>0</v>
      </c>
      <c r="I393" s="28">
        <f t="shared" si="59"/>
        <v>0</v>
      </c>
      <c r="J393" s="39">
        <f t="shared" si="56"/>
        <v>0</v>
      </c>
      <c r="K393" s="161"/>
    </row>
    <row r="394" spans="1:11" s="9" customFormat="1" ht="80.099999999999994" customHeight="1">
      <c r="A394" s="35" t="s">
        <v>958</v>
      </c>
      <c r="B394" s="52"/>
      <c r="C394" s="25">
        <v>0.2</v>
      </c>
      <c r="D394" s="25">
        <v>0.35</v>
      </c>
      <c r="E394" s="37">
        <v>200</v>
      </c>
      <c r="F394" s="26">
        <f t="shared" si="58"/>
        <v>571.42857142857144</v>
      </c>
      <c r="G394" s="183"/>
      <c r="H394" s="38">
        <f t="shared" si="57"/>
        <v>0</v>
      </c>
      <c r="I394" s="28">
        <f t="shared" si="59"/>
        <v>0</v>
      </c>
      <c r="J394" s="39">
        <f t="shared" si="56"/>
        <v>0</v>
      </c>
      <c r="K394" s="161"/>
    </row>
    <row r="395" spans="1:11" s="9" customFormat="1" ht="80.099999999999994" customHeight="1">
      <c r="A395" s="35" t="s">
        <v>201</v>
      </c>
      <c r="B395" s="52"/>
      <c r="C395" s="25">
        <v>0.32</v>
      </c>
      <c r="D395" s="25">
        <v>0.37</v>
      </c>
      <c r="E395" s="37">
        <v>75</v>
      </c>
      <c r="F395" s="26">
        <f t="shared" si="58"/>
        <v>214.28571428571431</v>
      </c>
      <c r="G395" s="183"/>
      <c r="H395" s="38">
        <f t="shared" si="57"/>
        <v>0</v>
      </c>
      <c r="I395" s="28">
        <f t="shared" si="59"/>
        <v>0</v>
      </c>
      <c r="J395" s="39">
        <f t="shared" si="56"/>
        <v>0</v>
      </c>
      <c r="K395" s="161"/>
    </row>
    <row r="396" spans="1:11" s="9" customFormat="1" ht="80.099999999999994" customHeight="1">
      <c r="A396" s="35" t="s">
        <v>202</v>
      </c>
      <c r="B396" s="80"/>
      <c r="C396" s="25">
        <v>0.32</v>
      </c>
      <c r="D396" s="25">
        <v>0.37</v>
      </c>
      <c r="E396" s="37">
        <v>75</v>
      </c>
      <c r="F396" s="26">
        <f t="shared" si="58"/>
        <v>214.28571428571431</v>
      </c>
      <c r="G396" s="183"/>
      <c r="H396" s="38">
        <f t="shared" si="57"/>
        <v>0</v>
      </c>
      <c r="I396" s="28">
        <f t="shared" si="59"/>
        <v>0</v>
      </c>
      <c r="J396" s="39">
        <f t="shared" si="56"/>
        <v>0</v>
      </c>
      <c r="K396" s="161"/>
    </row>
    <row r="397" spans="1:11" s="9" customFormat="1" ht="80.099999999999994" customHeight="1">
      <c r="A397" s="35" t="s">
        <v>528</v>
      </c>
      <c r="B397" s="80"/>
      <c r="C397" s="25">
        <v>0.15</v>
      </c>
      <c r="D397" s="25">
        <v>0.27</v>
      </c>
      <c r="E397" s="37">
        <v>100</v>
      </c>
      <c r="F397" s="26">
        <f t="shared" si="58"/>
        <v>285.71428571428572</v>
      </c>
      <c r="G397" s="183"/>
      <c r="H397" s="38">
        <f t="shared" ref="H397:H404" si="60">G397*D397</f>
        <v>0</v>
      </c>
      <c r="I397" s="28">
        <f t="shared" si="59"/>
        <v>0</v>
      </c>
      <c r="J397" s="39">
        <f t="shared" ref="J397:J404" si="61">G397*F397</f>
        <v>0</v>
      </c>
      <c r="K397" s="161"/>
    </row>
    <row r="398" spans="1:11" s="9" customFormat="1" ht="80.099999999999994" customHeight="1">
      <c r="A398" s="35" t="s">
        <v>527</v>
      </c>
      <c r="B398" s="80"/>
      <c r="C398" s="25">
        <v>0.15</v>
      </c>
      <c r="D398" s="25">
        <v>0.27</v>
      </c>
      <c r="E398" s="37">
        <v>100</v>
      </c>
      <c r="F398" s="26">
        <f t="shared" si="58"/>
        <v>285.71428571428572</v>
      </c>
      <c r="G398" s="183"/>
      <c r="H398" s="38">
        <f t="shared" si="60"/>
        <v>0</v>
      </c>
      <c r="I398" s="28">
        <f t="shared" si="59"/>
        <v>0</v>
      </c>
      <c r="J398" s="39">
        <f t="shared" si="61"/>
        <v>0</v>
      </c>
      <c r="K398" s="161"/>
    </row>
    <row r="399" spans="1:11" s="9" customFormat="1" ht="80.099999999999994" customHeight="1">
      <c r="A399" s="35" t="s">
        <v>1389</v>
      </c>
      <c r="B399" s="80"/>
      <c r="C399" s="25">
        <v>9.5000000000000001E-2</v>
      </c>
      <c r="D399" s="25">
        <v>0.18</v>
      </c>
      <c r="E399" s="37">
        <v>70</v>
      </c>
      <c r="F399" s="26">
        <f t="shared" si="58"/>
        <v>200</v>
      </c>
      <c r="G399" s="183"/>
      <c r="H399" s="38">
        <f>G399*D399</f>
        <v>0</v>
      </c>
      <c r="I399" s="28">
        <f t="shared" si="59"/>
        <v>0</v>
      </c>
      <c r="J399" s="39">
        <f>G399*F399</f>
        <v>0</v>
      </c>
      <c r="K399" s="161"/>
    </row>
    <row r="400" spans="1:11" s="9" customFormat="1" ht="80.099999999999994" customHeight="1">
      <c r="A400" s="35" t="s">
        <v>200</v>
      </c>
      <c r="B400" s="52"/>
      <c r="C400" s="25">
        <v>0.1</v>
      </c>
      <c r="D400" s="25">
        <v>0.12</v>
      </c>
      <c r="E400" s="37">
        <v>75</v>
      </c>
      <c r="F400" s="26">
        <f t="shared" si="58"/>
        <v>214.28571428571431</v>
      </c>
      <c r="G400" s="183"/>
      <c r="H400" s="38">
        <f>G400*D400</f>
        <v>0</v>
      </c>
      <c r="I400" s="28">
        <f t="shared" si="59"/>
        <v>0</v>
      </c>
      <c r="J400" s="39">
        <f>G400*F400</f>
        <v>0</v>
      </c>
      <c r="K400" s="161"/>
    </row>
    <row r="401" spans="1:256" s="9" customFormat="1" ht="80.099999999999994" customHeight="1">
      <c r="A401" s="35" t="s">
        <v>1054</v>
      </c>
      <c r="B401" s="80"/>
      <c r="C401" s="25">
        <v>0.1</v>
      </c>
      <c r="D401" s="25">
        <v>0.18</v>
      </c>
      <c r="E401" s="37">
        <v>45</v>
      </c>
      <c r="F401" s="26">
        <f t="shared" si="58"/>
        <v>128.57142857142858</v>
      </c>
      <c r="G401" s="183"/>
      <c r="H401" s="38">
        <f>G401*D401</f>
        <v>0</v>
      </c>
      <c r="I401" s="28">
        <f t="shared" si="59"/>
        <v>0</v>
      </c>
      <c r="J401" s="39">
        <f>G401*F401</f>
        <v>0</v>
      </c>
      <c r="K401" s="161"/>
    </row>
    <row r="402" spans="1:256" s="9" customFormat="1" ht="80.099999999999994" customHeight="1">
      <c r="A402" s="35" t="s">
        <v>1055</v>
      </c>
      <c r="B402" s="80"/>
      <c r="C402" s="25">
        <v>0.1</v>
      </c>
      <c r="D402" s="25">
        <v>0.18</v>
      </c>
      <c r="E402" s="37">
        <v>45</v>
      </c>
      <c r="F402" s="26">
        <f t="shared" si="58"/>
        <v>128.57142857142858</v>
      </c>
      <c r="G402" s="183"/>
      <c r="H402" s="38">
        <f>G402*D402</f>
        <v>0</v>
      </c>
      <c r="I402" s="28">
        <f t="shared" si="59"/>
        <v>0</v>
      </c>
      <c r="J402" s="39">
        <f>G402*F402</f>
        <v>0</v>
      </c>
      <c r="K402" s="161"/>
    </row>
    <row r="403" spans="1:256" s="9" customFormat="1" ht="80.099999999999994" customHeight="1">
      <c r="A403" s="35" t="s">
        <v>529</v>
      </c>
      <c r="B403" s="80"/>
      <c r="C403" s="25">
        <v>0.12</v>
      </c>
      <c r="D403" s="25">
        <v>0.27</v>
      </c>
      <c r="E403" s="37">
        <v>85</v>
      </c>
      <c r="F403" s="26">
        <f t="shared" si="58"/>
        <v>242.85714285714286</v>
      </c>
      <c r="G403" s="183"/>
      <c r="H403" s="38">
        <f t="shared" si="60"/>
        <v>0</v>
      </c>
      <c r="I403" s="28">
        <f t="shared" si="59"/>
        <v>0</v>
      </c>
      <c r="J403" s="39">
        <f t="shared" si="61"/>
        <v>0</v>
      </c>
      <c r="K403" s="161"/>
    </row>
    <row r="404" spans="1:256" s="9" customFormat="1" ht="80.099999999999994" customHeight="1">
      <c r="A404" s="35" t="s">
        <v>522</v>
      </c>
      <c r="B404" s="80"/>
      <c r="C404" s="25">
        <v>0.35</v>
      </c>
      <c r="D404" s="25">
        <v>0.38</v>
      </c>
      <c r="E404" s="37">
        <v>110</v>
      </c>
      <c r="F404" s="26">
        <f t="shared" si="58"/>
        <v>314.28571428571428</v>
      </c>
      <c r="G404" s="183"/>
      <c r="H404" s="38">
        <f t="shared" si="60"/>
        <v>0</v>
      </c>
      <c r="I404" s="28">
        <f t="shared" si="59"/>
        <v>0</v>
      </c>
      <c r="J404" s="39">
        <f t="shared" si="61"/>
        <v>0</v>
      </c>
      <c r="K404" s="161"/>
    </row>
    <row r="405" spans="1:256" s="9" customFormat="1" ht="80.099999999999994" customHeight="1">
      <c r="A405" s="35" t="s">
        <v>420</v>
      </c>
      <c r="B405" s="80"/>
      <c r="C405" s="25">
        <v>0.1</v>
      </c>
      <c r="D405" s="25">
        <v>0.25</v>
      </c>
      <c r="E405" s="37">
        <v>80</v>
      </c>
      <c r="F405" s="26">
        <f t="shared" si="58"/>
        <v>228.57142857142858</v>
      </c>
      <c r="G405" s="183"/>
      <c r="H405" s="38">
        <f t="shared" ref="H405:H434" si="62">G405*D405</f>
        <v>0</v>
      </c>
      <c r="I405" s="28">
        <f t="shared" si="59"/>
        <v>0</v>
      </c>
      <c r="J405" s="39">
        <f t="shared" ref="J405:J434" si="63">G405*F405</f>
        <v>0</v>
      </c>
      <c r="K405" s="161"/>
    </row>
    <row r="406" spans="1:256" s="9" customFormat="1" ht="80.099999999999994" customHeight="1">
      <c r="A406" s="35" t="s">
        <v>1532</v>
      </c>
      <c r="B406" s="80"/>
      <c r="C406" s="25">
        <v>0.35</v>
      </c>
      <c r="D406" s="25">
        <v>0.43</v>
      </c>
      <c r="E406" s="37">
        <v>200</v>
      </c>
      <c r="F406" s="26">
        <f t="shared" si="58"/>
        <v>571.42857142857144</v>
      </c>
      <c r="G406" s="183"/>
      <c r="H406" s="38">
        <f t="shared" si="62"/>
        <v>0</v>
      </c>
      <c r="I406" s="28">
        <f t="shared" si="59"/>
        <v>0</v>
      </c>
      <c r="J406" s="39">
        <f t="shared" si="63"/>
        <v>0</v>
      </c>
      <c r="K406" s="161"/>
    </row>
    <row r="407" spans="1:256" ht="70.2" customHeight="1">
      <c r="A407" s="92" t="s">
        <v>521</v>
      </c>
      <c r="B407" s="93"/>
      <c r="C407" s="25">
        <v>0.28999999999999998</v>
      </c>
      <c r="D407" s="25">
        <v>0.4</v>
      </c>
      <c r="E407" s="37">
        <v>150</v>
      </c>
      <c r="F407" s="26">
        <f t="shared" si="58"/>
        <v>428.57142857142861</v>
      </c>
      <c r="G407" s="183"/>
      <c r="H407" s="38">
        <f t="shared" si="62"/>
        <v>0</v>
      </c>
      <c r="I407" s="28">
        <f t="shared" si="59"/>
        <v>0</v>
      </c>
      <c r="J407" s="39">
        <f t="shared" si="63"/>
        <v>0</v>
      </c>
      <c r="K407" s="161"/>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row>
    <row r="408" spans="1:256" s="9" customFormat="1" ht="80.099999999999994" customHeight="1">
      <c r="A408" s="35" t="s">
        <v>12</v>
      </c>
      <c r="B408" s="94"/>
      <c r="C408" s="25">
        <v>0.2</v>
      </c>
      <c r="D408" s="25">
        <v>0.21</v>
      </c>
      <c r="E408" s="37">
        <v>130</v>
      </c>
      <c r="F408" s="26">
        <f t="shared" si="58"/>
        <v>371.42857142857144</v>
      </c>
      <c r="G408" s="183"/>
      <c r="H408" s="38">
        <f t="shared" si="62"/>
        <v>0</v>
      </c>
      <c r="I408" s="28">
        <f t="shared" si="59"/>
        <v>0</v>
      </c>
      <c r="J408" s="39">
        <f t="shared" si="63"/>
        <v>0</v>
      </c>
      <c r="K408" s="161"/>
    </row>
    <row r="409" spans="1:256" s="9" customFormat="1" ht="80.099999999999994" customHeight="1">
      <c r="A409" s="35" t="s">
        <v>1784</v>
      </c>
      <c r="B409" s="94"/>
      <c r="C409" s="25">
        <v>0.1</v>
      </c>
      <c r="D409" s="25">
        <v>0.15</v>
      </c>
      <c r="E409" s="37">
        <v>90</v>
      </c>
      <c r="F409" s="26">
        <f t="shared" si="58"/>
        <v>257.14285714285717</v>
      </c>
      <c r="G409" s="183"/>
      <c r="H409" s="38">
        <f t="shared" si="62"/>
        <v>0</v>
      </c>
      <c r="I409" s="28">
        <f t="shared" si="59"/>
        <v>0</v>
      </c>
      <c r="J409" s="39">
        <f t="shared" si="63"/>
        <v>0</v>
      </c>
      <c r="K409" s="161"/>
    </row>
    <row r="410" spans="1:256" s="9" customFormat="1" ht="80.099999999999994" customHeight="1">
      <c r="A410" s="35" t="s">
        <v>31</v>
      </c>
      <c r="B410" s="94"/>
      <c r="C410" s="25">
        <v>0.2</v>
      </c>
      <c r="D410" s="25">
        <v>0.2</v>
      </c>
      <c r="E410" s="37">
        <v>90</v>
      </c>
      <c r="F410" s="26">
        <f t="shared" si="58"/>
        <v>257.14285714285717</v>
      </c>
      <c r="G410" s="183"/>
      <c r="H410" s="38">
        <f t="shared" si="62"/>
        <v>0</v>
      </c>
      <c r="I410" s="28">
        <f t="shared" si="59"/>
        <v>0</v>
      </c>
      <c r="J410" s="39">
        <f t="shared" si="63"/>
        <v>0</v>
      </c>
      <c r="K410" s="161"/>
    </row>
    <row r="411" spans="1:256" s="9" customFormat="1" ht="80.099999999999994" customHeight="1">
      <c r="A411" s="49" t="s">
        <v>1124</v>
      </c>
      <c r="B411" s="52"/>
      <c r="C411" s="25">
        <v>0.5</v>
      </c>
      <c r="D411" s="25">
        <v>0.66</v>
      </c>
      <c r="E411" s="37">
        <v>90</v>
      </c>
      <c r="F411" s="26">
        <f t="shared" si="58"/>
        <v>257.14285714285717</v>
      </c>
      <c r="G411" s="183"/>
      <c r="H411" s="38">
        <f t="shared" si="62"/>
        <v>0</v>
      </c>
      <c r="I411" s="28">
        <f t="shared" si="59"/>
        <v>0</v>
      </c>
      <c r="J411" s="39">
        <f t="shared" si="63"/>
        <v>0</v>
      </c>
      <c r="K411" s="161"/>
    </row>
    <row r="412" spans="1:256" s="9" customFormat="1" ht="80.099999999999994" customHeight="1">
      <c r="A412" s="49" t="s">
        <v>1125</v>
      </c>
      <c r="B412" s="52"/>
      <c r="C412" s="25">
        <v>0.5</v>
      </c>
      <c r="D412" s="25">
        <v>0.66</v>
      </c>
      <c r="E412" s="37">
        <v>90</v>
      </c>
      <c r="F412" s="26">
        <f t="shared" si="58"/>
        <v>257.14285714285717</v>
      </c>
      <c r="G412" s="183"/>
      <c r="H412" s="38">
        <f t="shared" si="62"/>
        <v>0</v>
      </c>
      <c r="I412" s="28">
        <f t="shared" si="59"/>
        <v>0</v>
      </c>
      <c r="J412" s="39">
        <f t="shared" si="63"/>
        <v>0</v>
      </c>
      <c r="K412" s="161"/>
    </row>
    <row r="413" spans="1:256" ht="70.2" customHeight="1">
      <c r="A413" s="35" t="s">
        <v>0</v>
      </c>
      <c r="B413" s="95"/>
      <c r="C413" s="25">
        <v>0.11</v>
      </c>
      <c r="D413" s="25">
        <v>0.15</v>
      </c>
      <c r="E413" s="37">
        <v>210</v>
      </c>
      <c r="F413" s="26">
        <f t="shared" si="58"/>
        <v>600</v>
      </c>
      <c r="G413" s="183"/>
      <c r="H413" s="38">
        <f t="shared" si="62"/>
        <v>0</v>
      </c>
      <c r="I413" s="28">
        <f t="shared" si="59"/>
        <v>0</v>
      </c>
      <c r="J413" s="39">
        <f t="shared" si="63"/>
        <v>0</v>
      </c>
      <c r="K413" s="161"/>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row>
    <row r="414" spans="1:256" ht="70.2" customHeight="1">
      <c r="A414" s="35" t="s">
        <v>21</v>
      </c>
      <c r="B414" s="36"/>
      <c r="C414" s="25">
        <v>0.25</v>
      </c>
      <c r="D414" s="25">
        <v>0.3</v>
      </c>
      <c r="E414" s="37">
        <v>30</v>
      </c>
      <c r="F414" s="26">
        <f t="shared" si="58"/>
        <v>85.714285714285722</v>
      </c>
      <c r="G414" s="183"/>
      <c r="H414" s="38">
        <f t="shared" si="62"/>
        <v>0</v>
      </c>
      <c r="I414" s="28">
        <f t="shared" si="59"/>
        <v>0</v>
      </c>
      <c r="J414" s="39">
        <f t="shared" si="63"/>
        <v>0</v>
      </c>
      <c r="K414" s="161"/>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row>
    <row r="415" spans="1:256" ht="70.2" customHeight="1">
      <c r="A415" s="62" t="s">
        <v>10</v>
      </c>
      <c r="B415" s="63"/>
      <c r="C415" s="25">
        <v>0.3</v>
      </c>
      <c r="D415" s="25">
        <v>0.35</v>
      </c>
      <c r="E415" s="37">
        <v>35</v>
      </c>
      <c r="F415" s="26">
        <f t="shared" si="58"/>
        <v>100</v>
      </c>
      <c r="G415" s="183"/>
      <c r="H415" s="38">
        <f t="shared" si="62"/>
        <v>0</v>
      </c>
      <c r="I415" s="28">
        <f t="shared" si="59"/>
        <v>0</v>
      </c>
      <c r="J415" s="39">
        <f t="shared" si="63"/>
        <v>0</v>
      </c>
      <c r="K415" s="161"/>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row>
    <row r="416" spans="1:256" ht="70.2" customHeight="1">
      <c r="A416" s="62" t="s">
        <v>548</v>
      </c>
      <c r="B416" s="63"/>
      <c r="C416" s="25">
        <v>0.04</v>
      </c>
      <c r="D416" s="25">
        <v>0.2</v>
      </c>
      <c r="E416" s="37">
        <v>50</v>
      </c>
      <c r="F416" s="26">
        <f t="shared" si="58"/>
        <v>142.85714285714286</v>
      </c>
      <c r="G416" s="183"/>
      <c r="H416" s="38">
        <f t="shared" si="62"/>
        <v>0</v>
      </c>
      <c r="I416" s="28">
        <f t="shared" si="59"/>
        <v>0</v>
      </c>
      <c r="J416" s="39">
        <f t="shared" si="63"/>
        <v>0</v>
      </c>
      <c r="K416" s="161"/>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row>
    <row r="417" spans="1:256" ht="70.2" customHeight="1">
      <c r="A417" s="62" t="s">
        <v>549</v>
      </c>
      <c r="B417" s="63"/>
      <c r="C417" s="25">
        <v>0.05</v>
      </c>
      <c r="D417" s="25">
        <v>0.21</v>
      </c>
      <c r="E417" s="37">
        <v>50</v>
      </c>
      <c r="F417" s="26">
        <f t="shared" si="58"/>
        <v>142.85714285714286</v>
      </c>
      <c r="G417" s="183"/>
      <c r="H417" s="38">
        <f t="shared" si="62"/>
        <v>0</v>
      </c>
      <c r="I417" s="28">
        <f t="shared" si="59"/>
        <v>0</v>
      </c>
      <c r="J417" s="39">
        <f t="shared" si="63"/>
        <v>0</v>
      </c>
      <c r="K417" s="161"/>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row>
    <row r="418" spans="1:256" ht="70.2" customHeight="1">
      <c r="A418" s="62" t="s">
        <v>1543</v>
      </c>
      <c r="B418" s="63"/>
      <c r="C418" s="25">
        <v>0.05</v>
      </c>
      <c r="D418" s="25">
        <v>0.21</v>
      </c>
      <c r="E418" s="37">
        <v>55</v>
      </c>
      <c r="F418" s="26">
        <f t="shared" si="58"/>
        <v>157.14285714285714</v>
      </c>
      <c r="G418" s="183"/>
      <c r="H418" s="38">
        <f t="shared" si="62"/>
        <v>0</v>
      </c>
      <c r="I418" s="28">
        <f t="shared" si="59"/>
        <v>0</v>
      </c>
      <c r="J418" s="39">
        <f t="shared" si="63"/>
        <v>0</v>
      </c>
      <c r="K418" s="161"/>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row>
    <row r="419" spans="1:256" ht="70.2" customHeight="1">
      <c r="A419" s="62" t="s">
        <v>1513</v>
      </c>
      <c r="B419" s="63"/>
      <c r="C419" s="25">
        <v>0.08</v>
      </c>
      <c r="D419" s="25">
        <v>0.15</v>
      </c>
      <c r="E419" s="37">
        <v>120</v>
      </c>
      <c r="F419" s="26">
        <f t="shared" si="58"/>
        <v>342.85714285714289</v>
      </c>
      <c r="G419" s="183"/>
      <c r="H419" s="38">
        <f t="shared" si="62"/>
        <v>0</v>
      </c>
      <c r="I419" s="28">
        <f t="shared" si="59"/>
        <v>0</v>
      </c>
      <c r="J419" s="39">
        <f t="shared" si="63"/>
        <v>0</v>
      </c>
      <c r="K419" s="161"/>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row>
    <row r="420" spans="1:256" ht="70.2" customHeight="1">
      <c r="A420" s="62" t="s">
        <v>1519</v>
      </c>
      <c r="B420" s="63"/>
      <c r="C420" s="25">
        <v>0.05</v>
      </c>
      <c r="D420" s="25">
        <v>0.14000000000000001</v>
      </c>
      <c r="E420" s="37">
        <v>60</v>
      </c>
      <c r="F420" s="26">
        <f t="shared" si="58"/>
        <v>171.42857142857144</v>
      </c>
      <c r="G420" s="183"/>
      <c r="H420" s="38">
        <f t="shared" si="62"/>
        <v>0</v>
      </c>
      <c r="I420" s="28">
        <f t="shared" si="59"/>
        <v>0</v>
      </c>
      <c r="J420" s="39">
        <f t="shared" si="63"/>
        <v>0</v>
      </c>
      <c r="K420" s="161"/>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row>
    <row r="421" spans="1:256" ht="70.2" customHeight="1">
      <c r="A421" s="62" t="s">
        <v>1346</v>
      </c>
      <c r="B421" s="63"/>
      <c r="C421" s="25">
        <v>0.02</v>
      </c>
      <c r="D421" s="25">
        <v>0.1</v>
      </c>
      <c r="E421" s="37">
        <v>130</v>
      </c>
      <c r="F421" s="26">
        <f t="shared" si="58"/>
        <v>371.42857142857144</v>
      </c>
      <c r="G421" s="183"/>
      <c r="H421" s="38">
        <f t="shared" si="62"/>
        <v>0</v>
      </c>
      <c r="I421" s="28">
        <f t="shared" si="59"/>
        <v>0</v>
      </c>
      <c r="J421" s="39">
        <f t="shared" si="63"/>
        <v>0</v>
      </c>
      <c r="K421" s="161"/>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row>
    <row r="422" spans="1:256" ht="70.2" customHeight="1">
      <c r="A422" s="62" t="s">
        <v>1347</v>
      </c>
      <c r="B422" s="63"/>
      <c r="C422" s="25">
        <v>0.02</v>
      </c>
      <c r="D422" s="25">
        <v>0.1</v>
      </c>
      <c r="E422" s="37">
        <v>130</v>
      </c>
      <c r="F422" s="26">
        <f t="shared" si="58"/>
        <v>371.42857142857144</v>
      </c>
      <c r="G422" s="183"/>
      <c r="H422" s="38">
        <f t="shared" si="62"/>
        <v>0</v>
      </c>
      <c r="I422" s="28">
        <f t="shared" si="59"/>
        <v>0</v>
      </c>
      <c r="J422" s="39">
        <f t="shared" si="63"/>
        <v>0</v>
      </c>
      <c r="K422" s="161"/>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row>
    <row r="423" spans="1:256" ht="70.2" customHeight="1">
      <c r="A423" s="62" t="s">
        <v>1348</v>
      </c>
      <c r="B423" s="63"/>
      <c r="C423" s="25">
        <v>0.04</v>
      </c>
      <c r="D423" s="25">
        <v>0.12</v>
      </c>
      <c r="E423" s="37">
        <v>150</v>
      </c>
      <c r="F423" s="26">
        <f t="shared" si="58"/>
        <v>428.57142857142861</v>
      </c>
      <c r="G423" s="183"/>
      <c r="H423" s="38">
        <f t="shared" si="62"/>
        <v>0</v>
      </c>
      <c r="I423" s="28">
        <f t="shared" si="59"/>
        <v>0</v>
      </c>
      <c r="J423" s="39">
        <f t="shared" si="63"/>
        <v>0</v>
      </c>
      <c r="K423" s="161"/>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row>
    <row r="424" spans="1:256" ht="79.8" customHeight="1">
      <c r="A424" s="62" t="s">
        <v>1064</v>
      </c>
      <c r="B424" s="63"/>
      <c r="C424" s="25">
        <v>0.06</v>
      </c>
      <c r="D424" s="25">
        <v>0.11</v>
      </c>
      <c r="E424" s="37">
        <v>100</v>
      </c>
      <c r="F424" s="26">
        <f t="shared" si="58"/>
        <v>285.71428571428572</v>
      </c>
      <c r="G424" s="183"/>
      <c r="H424" s="38">
        <f t="shared" si="62"/>
        <v>0</v>
      </c>
      <c r="I424" s="28">
        <f t="shared" si="59"/>
        <v>0</v>
      </c>
      <c r="J424" s="39">
        <f t="shared" si="63"/>
        <v>0</v>
      </c>
      <c r="K424" s="161"/>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row>
    <row r="425" spans="1:256" ht="79.8" customHeight="1">
      <c r="A425" s="77" t="s">
        <v>1225</v>
      </c>
      <c r="B425" s="78"/>
      <c r="C425" s="25">
        <v>0.06</v>
      </c>
      <c r="D425" s="25">
        <v>0.11</v>
      </c>
      <c r="E425" s="37">
        <v>100</v>
      </c>
      <c r="F425" s="26">
        <f t="shared" si="58"/>
        <v>285.71428571428572</v>
      </c>
      <c r="G425" s="183"/>
      <c r="H425" s="38">
        <f t="shared" si="62"/>
        <v>0</v>
      </c>
      <c r="I425" s="28">
        <f t="shared" si="59"/>
        <v>0</v>
      </c>
      <c r="J425" s="39">
        <f t="shared" si="63"/>
        <v>0</v>
      </c>
      <c r="K425" s="161"/>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row>
    <row r="426" spans="1:256" ht="40.200000000000003" customHeight="1">
      <c r="A426" s="200" t="s">
        <v>1219</v>
      </c>
      <c r="B426" s="208"/>
      <c r="C426" s="25">
        <v>0.12</v>
      </c>
      <c r="D426" s="25">
        <v>0.16</v>
      </c>
      <c r="E426" s="37">
        <v>40</v>
      </c>
      <c r="F426" s="26">
        <f t="shared" si="58"/>
        <v>114.28571428571429</v>
      </c>
      <c r="G426" s="183"/>
      <c r="H426" s="38">
        <f t="shared" si="62"/>
        <v>0</v>
      </c>
      <c r="I426" s="28">
        <f t="shared" si="59"/>
        <v>0</v>
      </c>
      <c r="J426" s="39">
        <f t="shared" si="63"/>
        <v>0</v>
      </c>
      <c r="K426" s="161"/>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row>
    <row r="427" spans="1:256" ht="40.200000000000003" customHeight="1">
      <c r="A427" s="201"/>
      <c r="B427" s="209"/>
      <c r="C427" s="25">
        <v>0.45</v>
      </c>
      <c r="D427" s="25">
        <v>0.47499999999999998</v>
      </c>
      <c r="E427" s="37">
        <v>55</v>
      </c>
      <c r="F427" s="26">
        <f t="shared" si="58"/>
        <v>157.14285714285714</v>
      </c>
      <c r="G427" s="183"/>
      <c r="H427" s="38">
        <f t="shared" si="62"/>
        <v>0</v>
      </c>
      <c r="I427" s="28">
        <f t="shared" si="59"/>
        <v>0</v>
      </c>
      <c r="J427" s="39">
        <f t="shared" si="63"/>
        <v>0</v>
      </c>
      <c r="K427" s="161"/>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row>
    <row r="428" spans="1:256" ht="70.2" customHeight="1">
      <c r="A428" s="62" t="s">
        <v>661</v>
      </c>
      <c r="B428" s="63"/>
      <c r="C428" s="25">
        <v>0.1</v>
      </c>
      <c r="D428" s="25">
        <v>0.15</v>
      </c>
      <c r="E428" s="37">
        <v>130</v>
      </c>
      <c r="F428" s="26">
        <f t="shared" si="58"/>
        <v>371.42857142857144</v>
      </c>
      <c r="G428" s="183"/>
      <c r="H428" s="38">
        <f t="shared" si="62"/>
        <v>0</v>
      </c>
      <c r="I428" s="28">
        <f t="shared" si="59"/>
        <v>0</v>
      </c>
      <c r="J428" s="39">
        <f t="shared" si="63"/>
        <v>0</v>
      </c>
      <c r="K428" s="161"/>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row>
    <row r="429" spans="1:256" s="9" customFormat="1" ht="80.099999999999994" customHeight="1">
      <c r="A429" s="35" t="s">
        <v>474</v>
      </c>
      <c r="B429" s="96"/>
      <c r="C429" s="25">
        <v>1</v>
      </c>
      <c r="D429" s="25">
        <v>1.2</v>
      </c>
      <c r="E429" s="37">
        <v>425</v>
      </c>
      <c r="F429" s="26">
        <f t="shared" si="58"/>
        <v>1214.2857142857142</v>
      </c>
      <c r="G429" s="183"/>
      <c r="H429" s="38">
        <f t="shared" si="62"/>
        <v>0</v>
      </c>
      <c r="I429" s="28">
        <f t="shared" si="59"/>
        <v>0</v>
      </c>
      <c r="J429" s="39">
        <f t="shared" si="63"/>
        <v>0</v>
      </c>
      <c r="K429" s="161"/>
    </row>
    <row r="430" spans="1:256" s="9" customFormat="1" ht="80.099999999999994" customHeight="1">
      <c r="A430" s="35" t="s">
        <v>474</v>
      </c>
      <c r="B430" s="36"/>
      <c r="C430" s="25">
        <v>0.5</v>
      </c>
      <c r="D430" s="25">
        <v>0.6</v>
      </c>
      <c r="E430" s="37">
        <v>220</v>
      </c>
      <c r="F430" s="26">
        <f t="shared" si="58"/>
        <v>628.57142857142856</v>
      </c>
      <c r="G430" s="183"/>
      <c r="H430" s="38">
        <f t="shared" si="62"/>
        <v>0</v>
      </c>
      <c r="I430" s="28">
        <f t="shared" si="59"/>
        <v>0</v>
      </c>
      <c r="J430" s="39">
        <f t="shared" si="63"/>
        <v>0</v>
      </c>
      <c r="K430" s="161"/>
    </row>
    <row r="431" spans="1:256" s="9" customFormat="1" ht="80.099999999999994" customHeight="1">
      <c r="A431" s="35" t="s">
        <v>839</v>
      </c>
      <c r="B431" s="36"/>
      <c r="C431" s="25">
        <v>0.5</v>
      </c>
      <c r="D431" s="25">
        <v>0.6</v>
      </c>
      <c r="E431" s="37">
        <v>420</v>
      </c>
      <c r="F431" s="26">
        <f t="shared" si="58"/>
        <v>1200</v>
      </c>
      <c r="G431" s="183"/>
      <c r="H431" s="38">
        <f t="shared" si="62"/>
        <v>0</v>
      </c>
      <c r="I431" s="28">
        <f t="shared" si="59"/>
        <v>0</v>
      </c>
      <c r="J431" s="39">
        <f t="shared" si="63"/>
        <v>0</v>
      </c>
      <c r="K431" s="161"/>
    </row>
    <row r="432" spans="1:256" s="9" customFormat="1" ht="80.099999999999994" customHeight="1">
      <c r="A432" s="35" t="s">
        <v>474</v>
      </c>
      <c r="B432" s="36"/>
      <c r="C432" s="25">
        <v>0.25</v>
      </c>
      <c r="D432" s="25">
        <v>0.3</v>
      </c>
      <c r="E432" s="37">
        <v>145</v>
      </c>
      <c r="F432" s="26">
        <f t="shared" si="58"/>
        <v>414.28571428571428</v>
      </c>
      <c r="G432" s="183"/>
      <c r="H432" s="38">
        <f t="shared" si="62"/>
        <v>0</v>
      </c>
      <c r="I432" s="28">
        <f t="shared" si="59"/>
        <v>0</v>
      </c>
      <c r="J432" s="39">
        <f t="shared" si="63"/>
        <v>0</v>
      </c>
      <c r="K432" s="161"/>
    </row>
    <row r="433" spans="1:11" s="9" customFormat="1" ht="39.9" customHeight="1">
      <c r="A433" s="187" t="s">
        <v>474</v>
      </c>
      <c r="B433" s="198"/>
      <c r="C433" s="25">
        <v>0.1</v>
      </c>
      <c r="D433" s="25">
        <v>0.14000000000000001</v>
      </c>
      <c r="E433" s="37">
        <v>75</v>
      </c>
      <c r="F433" s="26">
        <f t="shared" si="58"/>
        <v>214.28571428571431</v>
      </c>
      <c r="G433" s="183"/>
      <c r="H433" s="38">
        <f t="shared" si="62"/>
        <v>0</v>
      </c>
      <c r="I433" s="28">
        <f t="shared" si="59"/>
        <v>0</v>
      </c>
      <c r="J433" s="39">
        <f t="shared" si="63"/>
        <v>0</v>
      </c>
      <c r="K433" s="161"/>
    </row>
    <row r="434" spans="1:11" s="9" customFormat="1" ht="39.9" customHeight="1">
      <c r="A434" s="188"/>
      <c r="B434" s="199"/>
      <c r="C434" s="25">
        <v>0.05</v>
      </c>
      <c r="D434" s="25">
        <v>1.0999999999999999E-2</v>
      </c>
      <c r="E434" s="37">
        <v>45</v>
      </c>
      <c r="F434" s="26">
        <f t="shared" si="58"/>
        <v>128.57142857142858</v>
      </c>
      <c r="G434" s="183"/>
      <c r="H434" s="38">
        <f t="shared" si="62"/>
        <v>0</v>
      </c>
      <c r="I434" s="28">
        <f t="shared" si="59"/>
        <v>0</v>
      </c>
      <c r="J434" s="39">
        <f t="shared" si="63"/>
        <v>0</v>
      </c>
      <c r="K434" s="161"/>
    </row>
    <row r="435" spans="1:11" s="9" customFormat="1" ht="80.099999999999994" customHeight="1">
      <c r="A435" s="35" t="s">
        <v>475</v>
      </c>
      <c r="B435" s="36"/>
      <c r="C435" s="25">
        <v>1</v>
      </c>
      <c r="D435" s="25">
        <v>1.25</v>
      </c>
      <c r="E435" s="37">
        <v>400</v>
      </c>
      <c r="F435" s="26">
        <f t="shared" si="58"/>
        <v>1142.8571428571429</v>
      </c>
      <c r="G435" s="183"/>
      <c r="H435" s="38">
        <f t="shared" ref="H435:H443" si="64">G435*D435</f>
        <v>0</v>
      </c>
      <c r="I435" s="28">
        <f t="shared" si="59"/>
        <v>0</v>
      </c>
      <c r="J435" s="39">
        <f t="shared" ref="J435:J443" si="65">G435*F435</f>
        <v>0</v>
      </c>
      <c r="K435" s="161"/>
    </row>
    <row r="436" spans="1:11" s="9" customFormat="1" ht="80.099999999999994" customHeight="1">
      <c r="A436" s="35" t="s">
        <v>475</v>
      </c>
      <c r="B436" s="36"/>
      <c r="C436" s="25">
        <v>0.5</v>
      </c>
      <c r="D436" s="25">
        <v>0.65</v>
      </c>
      <c r="E436" s="37">
        <v>230</v>
      </c>
      <c r="F436" s="26">
        <f t="shared" si="58"/>
        <v>657.14285714285711</v>
      </c>
      <c r="G436" s="183"/>
      <c r="H436" s="38">
        <f t="shared" si="64"/>
        <v>0</v>
      </c>
      <c r="I436" s="28">
        <f t="shared" si="59"/>
        <v>0</v>
      </c>
      <c r="J436" s="39">
        <f t="shared" si="65"/>
        <v>0</v>
      </c>
      <c r="K436" s="161"/>
    </row>
    <row r="437" spans="1:11" s="9" customFormat="1" ht="80.099999999999994" customHeight="1">
      <c r="A437" s="35" t="s">
        <v>475</v>
      </c>
      <c r="B437" s="36"/>
      <c r="C437" s="25">
        <v>0.25</v>
      </c>
      <c r="D437" s="25">
        <v>0.35</v>
      </c>
      <c r="E437" s="37">
        <v>155</v>
      </c>
      <c r="F437" s="26">
        <f t="shared" si="58"/>
        <v>442.85714285714289</v>
      </c>
      <c r="G437" s="183"/>
      <c r="H437" s="38">
        <f t="shared" si="64"/>
        <v>0</v>
      </c>
      <c r="I437" s="28">
        <f t="shared" si="59"/>
        <v>0</v>
      </c>
      <c r="J437" s="39">
        <f t="shared" si="65"/>
        <v>0</v>
      </c>
      <c r="K437" s="161"/>
    </row>
    <row r="438" spans="1:11" s="9" customFormat="1" ht="80.099999999999994" customHeight="1">
      <c r="A438" s="35" t="s">
        <v>477</v>
      </c>
      <c r="B438" s="36"/>
      <c r="C438" s="25">
        <v>0.1</v>
      </c>
      <c r="D438" s="25">
        <v>0.14000000000000001</v>
      </c>
      <c r="E438" s="37">
        <v>65</v>
      </c>
      <c r="F438" s="26">
        <f t="shared" si="58"/>
        <v>185.71428571428572</v>
      </c>
      <c r="G438" s="183"/>
      <c r="H438" s="38">
        <f t="shared" si="64"/>
        <v>0</v>
      </c>
      <c r="I438" s="28">
        <f t="shared" si="59"/>
        <v>0</v>
      </c>
      <c r="J438" s="39">
        <f t="shared" si="65"/>
        <v>0</v>
      </c>
      <c r="K438" s="161"/>
    </row>
    <row r="439" spans="1:11" s="9" customFormat="1" ht="80.099999999999994" customHeight="1">
      <c r="A439" s="35" t="s">
        <v>476</v>
      </c>
      <c r="B439" s="36"/>
      <c r="C439" s="25">
        <v>1</v>
      </c>
      <c r="D439" s="25">
        <v>1.2</v>
      </c>
      <c r="E439" s="37">
        <v>340</v>
      </c>
      <c r="F439" s="26">
        <f t="shared" si="58"/>
        <v>971.42857142857144</v>
      </c>
      <c r="G439" s="183"/>
      <c r="H439" s="38">
        <f t="shared" si="64"/>
        <v>0</v>
      </c>
      <c r="I439" s="28">
        <f t="shared" si="59"/>
        <v>0</v>
      </c>
      <c r="J439" s="39">
        <f t="shared" si="65"/>
        <v>0</v>
      </c>
      <c r="K439" s="161"/>
    </row>
    <row r="440" spans="1:11" s="9" customFormat="1" ht="80.099999999999994" customHeight="1">
      <c r="A440" s="35" t="s">
        <v>476</v>
      </c>
      <c r="B440" s="36"/>
      <c r="C440" s="25">
        <v>0.5</v>
      </c>
      <c r="D440" s="25">
        <v>0.6</v>
      </c>
      <c r="E440" s="37">
        <v>190</v>
      </c>
      <c r="F440" s="26">
        <f t="shared" si="58"/>
        <v>542.85714285714289</v>
      </c>
      <c r="G440" s="183"/>
      <c r="H440" s="38">
        <f t="shared" si="64"/>
        <v>0</v>
      </c>
      <c r="I440" s="28">
        <f t="shared" si="59"/>
        <v>0</v>
      </c>
      <c r="J440" s="39">
        <f t="shared" si="65"/>
        <v>0</v>
      </c>
      <c r="K440" s="161"/>
    </row>
    <row r="441" spans="1:11" s="9" customFormat="1" ht="80.099999999999994" customHeight="1">
      <c r="A441" s="35" t="s">
        <v>1411</v>
      </c>
      <c r="B441" s="36"/>
      <c r="C441" s="25">
        <v>0.25</v>
      </c>
      <c r="D441" s="25">
        <v>0.3</v>
      </c>
      <c r="E441" s="37">
        <v>145</v>
      </c>
      <c r="F441" s="26">
        <f t="shared" si="58"/>
        <v>414.28571428571428</v>
      </c>
      <c r="G441" s="183"/>
      <c r="H441" s="38">
        <f t="shared" si="64"/>
        <v>0</v>
      </c>
      <c r="I441" s="28">
        <f t="shared" si="59"/>
        <v>0</v>
      </c>
      <c r="J441" s="39">
        <f t="shared" si="65"/>
        <v>0</v>
      </c>
      <c r="K441" s="161"/>
    </row>
    <row r="442" spans="1:11" s="9" customFormat="1" ht="80.099999999999994" customHeight="1">
      <c r="A442" s="35" t="s">
        <v>1411</v>
      </c>
      <c r="B442" s="36"/>
      <c r="C442" s="25">
        <v>0.1</v>
      </c>
      <c r="D442" s="25">
        <v>0.15</v>
      </c>
      <c r="E442" s="37">
        <v>65</v>
      </c>
      <c r="F442" s="26">
        <f t="shared" si="58"/>
        <v>185.71428571428572</v>
      </c>
      <c r="G442" s="183"/>
      <c r="H442" s="38">
        <f t="shared" si="64"/>
        <v>0</v>
      </c>
      <c r="I442" s="28">
        <f t="shared" si="59"/>
        <v>0</v>
      </c>
      <c r="J442" s="39">
        <f t="shared" si="65"/>
        <v>0</v>
      </c>
      <c r="K442" s="161"/>
    </row>
    <row r="443" spans="1:11" s="9" customFormat="1" ht="80.099999999999994" customHeight="1">
      <c r="A443" s="35" t="s">
        <v>476</v>
      </c>
      <c r="B443" s="36"/>
      <c r="C443" s="25">
        <v>0.06</v>
      </c>
      <c r="D443" s="25">
        <v>0.1</v>
      </c>
      <c r="E443" s="37">
        <v>40</v>
      </c>
      <c r="F443" s="26">
        <f t="shared" si="58"/>
        <v>114.28571428571429</v>
      </c>
      <c r="G443" s="183"/>
      <c r="H443" s="38">
        <f t="shared" si="64"/>
        <v>0</v>
      </c>
      <c r="I443" s="28">
        <f t="shared" si="59"/>
        <v>0</v>
      </c>
      <c r="J443" s="39">
        <f t="shared" si="65"/>
        <v>0</v>
      </c>
      <c r="K443" s="161"/>
    </row>
    <row r="444" spans="1:11" s="9" customFormat="1" ht="80.099999999999994" customHeight="1">
      <c r="A444" s="40" t="s">
        <v>1813</v>
      </c>
      <c r="B444" s="41"/>
      <c r="C444" s="25">
        <v>0.03</v>
      </c>
      <c r="D444" s="25">
        <v>0.1</v>
      </c>
      <c r="E444" s="37">
        <v>130</v>
      </c>
      <c r="F444" s="26">
        <f t="shared" si="58"/>
        <v>371.42857142857144</v>
      </c>
      <c r="G444" s="183"/>
      <c r="H444" s="38">
        <f>G444*D444</f>
        <v>0</v>
      </c>
      <c r="I444" s="28">
        <f t="shared" si="59"/>
        <v>0</v>
      </c>
      <c r="J444" s="39">
        <f>G444*F444</f>
        <v>0</v>
      </c>
      <c r="K444" s="161"/>
    </row>
    <row r="445" spans="1:11" s="9" customFormat="1" ht="45.15" customHeight="1">
      <c r="A445" s="187" t="s">
        <v>820</v>
      </c>
      <c r="B445" s="202"/>
      <c r="C445" s="25">
        <v>0.03</v>
      </c>
      <c r="D445" s="25">
        <v>0.1</v>
      </c>
      <c r="E445" s="37">
        <v>130</v>
      </c>
      <c r="F445" s="26">
        <f t="shared" si="58"/>
        <v>371.42857142857144</v>
      </c>
      <c r="G445" s="183"/>
      <c r="H445" s="38">
        <f>G445*D445</f>
        <v>0</v>
      </c>
      <c r="I445" s="28">
        <f t="shared" si="59"/>
        <v>0</v>
      </c>
      <c r="J445" s="39">
        <f>G445*F445</f>
        <v>0</v>
      </c>
      <c r="K445" s="161"/>
    </row>
    <row r="446" spans="1:11" s="9" customFormat="1" ht="45.15" customHeight="1">
      <c r="A446" s="188"/>
      <c r="B446" s="203"/>
      <c r="C446" s="25">
        <v>0.17</v>
      </c>
      <c r="D446" s="25">
        <v>0.2</v>
      </c>
      <c r="E446" s="37">
        <v>520</v>
      </c>
      <c r="F446" s="26">
        <f t="shared" si="58"/>
        <v>1485.7142857142858</v>
      </c>
      <c r="G446" s="183"/>
      <c r="H446" s="38">
        <f t="shared" ref="H446:H462" si="66">G446*D446</f>
        <v>0</v>
      </c>
      <c r="I446" s="28">
        <f t="shared" si="59"/>
        <v>0</v>
      </c>
      <c r="J446" s="39">
        <f t="shared" ref="J446:J462" si="67">G446*F446</f>
        <v>0</v>
      </c>
      <c r="K446" s="163"/>
    </row>
    <row r="447" spans="1:11" s="9" customFormat="1" ht="45.15" customHeight="1">
      <c r="A447" s="187" t="s">
        <v>821</v>
      </c>
      <c r="B447" s="202"/>
      <c r="C447" s="25">
        <v>0.03</v>
      </c>
      <c r="D447" s="25">
        <v>0.1</v>
      </c>
      <c r="E447" s="37">
        <v>130</v>
      </c>
      <c r="F447" s="26">
        <f t="shared" si="58"/>
        <v>371.42857142857144</v>
      </c>
      <c r="G447" s="183"/>
      <c r="H447" s="38">
        <f t="shared" si="66"/>
        <v>0</v>
      </c>
      <c r="I447" s="28">
        <f t="shared" si="59"/>
        <v>0</v>
      </c>
      <c r="J447" s="39">
        <f t="shared" si="67"/>
        <v>0</v>
      </c>
      <c r="K447" s="161"/>
    </row>
    <row r="448" spans="1:11" s="9" customFormat="1" ht="45.15" customHeight="1">
      <c r="A448" s="188"/>
      <c r="B448" s="203"/>
      <c r="C448" s="25">
        <v>0.17</v>
      </c>
      <c r="D448" s="25">
        <v>0.2</v>
      </c>
      <c r="E448" s="37">
        <v>580</v>
      </c>
      <c r="F448" s="26">
        <f t="shared" si="58"/>
        <v>1657.1428571428571</v>
      </c>
      <c r="G448" s="183"/>
      <c r="H448" s="38">
        <f t="shared" si="66"/>
        <v>0</v>
      </c>
      <c r="I448" s="28">
        <f t="shared" si="59"/>
        <v>0</v>
      </c>
      <c r="J448" s="39">
        <f t="shared" si="67"/>
        <v>0</v>
      </c>
      <c r="K448" s="164"/>
    </row>
    <row r="449" spans="1:11" s="9" customFormat="1" ht="45.15" customHeight="1">
      <c r="A449" s="187" t="s">
        <v>822</v>
      </c>
      <c r="B449" s="202"/>
      <c r="C449" s="25">
        <v>0.03</v>
      </c>
      <c r="D449" s="25">
        <v>0.1</v>
      </c>
      <c r="E449" s="37">
        <v>150</v>
      </c>
      <c r="F449" s="26">
        <f t="shared" si="58"/>
        <v>428.57142857142861</v>
      </c>
      <c r="G449" s="183"/>
      <c r="H449" s="38">
        <f t="shared" si="66"/>
        <v>0</v>
      </c>
      <c r="I449" s="28">
        <f t="shared" si="59"/>
        <v>0</v>
      </c>
      <c r="J449" s="39">
        <f t="shared" si="67"/>
        <v>0</v>
      </c>
      <c r="K449" s="161"/>
    </row>
    <row r="450" spans="1:11" s="9" customFormat="1" ht="45.15" customHeight="1">
      <c r="A450" s="188"/>
      <c r="B450" s="203"/>
      <c r="C450" s="25">
        <v>0.17</v>
      </c>
      <c r="D450" s="25">
        <v>0.2</v>
      </c>
      <c r="E450" s="37">
        <v>580</v>
      </c>
      <c r="F450" s="26">
        <f t="shared" si="58"/>
        <v>1657.1428571428571</v>
      </c>
      <c r="G450" s="183"/>
      <c r="H450" s="38">
        <f t="shared" si="66"/>
        <v>0</v>
      </c>
      <c r="I450" s="28">
        <f t="shared" si="59"/>
        <v>0</v>
      </c>
      <c r="J450" s="39">
        <f t="shared" si="67"/>
        <v>0</v>
      </c>
      <c r="K450" s="164"/>
    </row>
    <row r="451" spans="1:11" s="9" customFormat="1" ht="80.099999999999994" customHeight="1">
      <c r="A451" s="35" t="s">
        <v>823</v>
      </c>
      <c r="B451" s="97"/>
      <c r="C451" s="25">
        <v>0.1</v>
      </c>
      <c r="D451" s="25">
        <v>0.15</v>
      </c>
      <c r="E451" s="37">
        <v>220</v>
      </c>
      <c r="F451" s="26">
        <f t="shared" si="58"/>
        <v>628.57142857142856</v>
      </c>
      <c r="G451" s="183"/>
      <c r="H451" s="38">
        <f t="shared" si="66"/>
        <v>0</v>
      </c>
      <c r="I451" s="28">
        <f t="shared" si="59"/>
        <v>0</v>
      </c>
      <c r="J451" s="39">
        <f t="shared" si="67"/>
        <v>0</v>
      </c>
      <c r="K451" s="164"/>
    </row>
    <row r="452" spans="1:11" s="9" customFormat="1" ht="80.099999999999994" customHeight="1">
      <c r="A452" s="35" t="s">
        <v>1570</v>
      </c>
      <c r="B452" s="97"/>
      <c r="C452" s="25">
        <v>7.0000000000000001E-3</v>
      </c>
      <c r="D452" s="25">
        <v>1.4999999999999999E-2</v>
      </c>
      <c r="E452" s="37">
        <v>55</v>
      </c>
      <c r="F452" s="26">
        <f t="shared" si="58"/>
        <v>157.14285714285714</v>
      </c>
      <c r="G452" s="183"/>
      <c r="H452" s="38">
        <f>G452*D452</f>
        <v>0</v>
      </c>
      <c r="I452" s="28">
        <f t="shared" si="59"/>
        <v>0</v>
      </c>
      <c r="J452" s="39">
        <f>G452*F452</f>
        <v>0</v>
      </c>
      <c r="K452" s="161"/>
    </row>
    <row r="453" spans="1:11" s="9" customFormat="1" ht="80.099999999999994" customHeight="1">
      <c r="A453" s="35" t="s">
        <v>1571</v>
      </c>
      <c r="B453" s="97"/>
      <c r="C453" s="25">
        <v>7.0000000000000001E-3</v>
      </c>
      <c r="D453" s="25">
        <v>1.4999999999999999E-2</v>
      </c>
      <c r="E453" s="37">
        <v>55</v>
      </c>
      <c r="F453" s="26">
        <f t="shared" si="58"/>
        <v>157.14285714285714</v>
      </c>
      <c r="G453" s="183"/>
      <c r="H453" s="38">
        <f>G453*D453</f>
        <v>0</v>
      </c>
      <c r="I453" s="28">
        <f t="shared" si="59"/>
        <v>0</v>
      </c>
      <c r="J453" s="39">
        <f>G453*F453</f>
        <v>0</v>
      </c>
      <c r="K453" s="161"/>
    </row>
    <row r="454" spans="1:11" s="9" customFormat="1" ht="80.099999999999994" customHeight="1">
      <c r="A454" s="35" t="s">
        <v>1218</v>
      </c>
      <c r="B454" s="97"/>
      <c r="C454" s="25">
        <v>5.0000000000000001E-3</v>
      </c>
      <c r="D454" s="25">
        <v>0.01</v>
      </c>
      <c r="E454" s="37">
        <v>45</v>
      </c>
      <c r="F454" s="26">
        <f t="shared" ref="F454:F517" si="68">(E454*1.2)/$B$1</f>
        <v>128.57142857142858</v>
      </c>
      <c r="G454" s="183"/>
      <c r="H454" s="38">
        <f>G454*D454</f>
        <v>0</v>
      </c>
      <c r="I454" s="28">
        <f t="shared" ref="I454:I517" si="69">G454*E454*1.2</f>
        <v>0</v>
      </c>
      <c r="J454" s="39">
        <f>G454*F454</f>
        <v>0</v>
      </c>
      <c r="K454" s="161"/>
    </row>
    <row r="455" spans="1:11" s="9" customFormat="1" ht="80.099999999999994" customHeight="1">
      <c r="A455" s="35" t="s">
        <v>1333</v>
      </c>
      <c r="B455" s="97"/>
      <c r="C455" s="25">
        <v>5.0000000000000001E-3</v>
      </c>
      <c r="D455" s="25">
        <v>0.01</v>
      </c>
      <c r="E455" s="37">
        <v>45</v>
      </c>
      <c r="F455" s="26">
        <f t="shared" si="68"/>
        <v>128.57142857142858</v>
      </c>
      <c r="G455" s="183"/>
      <c r="H455" s="38">
        <f>G455*D455</f>
        <v>0</v>
      </c>
      <c r="I455" s="28">
        <f t="shared" si="69"/>
        <v>0</v>
      </c>
      <c r="J455" s="39">
        <f>G455*F455</f>
        <v>0</v>
      </c>
      <c r="K455" s="161"/>
    </row>
    <row r="456" spans="1:11" s="9" customFormat="1" ht="80.099999999999994" customHeight="1">
      <c r="A456" s="35" t="s">
        <v>1173</v>
      </c>
      <c r="B456" s="97"/>
      <c r="C456" s="25">
        <v>0.01</v>
      </c>
      <c r="D456" s="25">
        <v>0.02</v>
      </c>
      <c r="E456" s="37">
        <v>55</v>
      </c>
      <c r="F456" s="26">
        <f t="shared" si="68"/>
        <v>157.14285714285714</v>
      </c>
      <c r="G456" s="183"/>
      <c r="H456" s="38">
        <f t="shared" si="66"/>
        <v>0</v>
      </c>
      <c r="I456" s="28">
        <f t="shared" si="69"/>
        <v>0</v>
      </c>
      <c r="J456" s="39">
        <f t="shared" si="67"/>
        <v>0</v>
      </c>
      <c r="K456" s="161"/>
    </row>
    <row r="457" spans="1:11" s="9" customFormat="1" ht="80.099999999999994" customHeight="1">
      <c r="A457" s="35" t="s">
        <v>1176</v>
      </c>
      <c r="B457" s="97"/>
      <c r="C457" s="25">
        <v>0.01</v>
      </c>
      <c r="D457" s="25">
        <v>0.02</v>
      </c>
      <c r="E457" s="37">
        <v>55</v>
      </c>
      <c r="F457" s="26">
        <f t="shared" si="68"/>
        <v>157.14285714285714</v>
      </c>
      <c r="G457" s="183"/>
      <c r="H457" s="38">
        <f t="shared" si="66"/>
        <v>0</v>
      </c>
      <c r="I457" s="28">
        <f t="shared" si="69"/>
        <v>0</v>
      </c>
      <c r="J457" s="39">
        <f t="shared" si="67"/>
        <v>0</v>
      </c>
      <c r="K457" s="161"/>
    </row>
    <row r="458" spans="1:11" s="9" customFormat="1" ht="80.099999999999994" customHeight="1">
      <c r="A458" s="35" t="s">
        <v>1177</v>
      </c>
      <c r="B458" s="97"/>
      <c r="C458" s="25">
        <v>0.01</v>
      </c>
      <c r="D458" s="25">
        <v>0.02</v>
      </c>
      <c r="E458" s="37">
        <v>55</v>
      </c>
      <c r="F458" s="26">
        <f t="shared" si="68"/>
        <v>157.14285714285714</v>
      </c>
      <c r="G458" s="183"/>
      <c r="H458" s="38">
        <f t="shared" si="66"/>
        <v>0</v>
      </c>
      <c r="I458" s="28">
        <f t="shared" si="69"/>
        <v>0</v>
      </c>
      <c r="J458" s="39">
        <f t="shared" si="67"/>
        <v>0</v>
      </c>
      <c r="K458" s="161"/>
    </row>
    <row r="459" spans="1:11" s="9" customFormat="1" ht="80.099999999999994" customHeight="1">
      <c r="A459" s="35" t="s">
        <v>1284</v>
      </c>
      <c r="B459" s="97"/>
      <c r="C459" s="25">
        <v>0.01</v>
      </c>
      <c r="D459" s="25">
        <v>0.02</v>
      </c>
      <c r="E459" s="37">
        <v>55</v>
      </c>
      <c r="F459" s="26">
        <f t="shared" si="68"/>
        <v>157.14285714285714</v>
      </c>
      <c r="G459" s="183"/>
      <c r="H459" s="38">
        <f t="shared" si="66"/>
        <v>0</v>
      </c>
      <c r="I459" s="28">
        <f t="shared" si="69"/>
        <v>0</v>
      </c>
      <c r="J459" s="39">
        <f t="shared" si="67"/>
        <v>0</v>
      </c>
      <c r="K459" s="161"/>
    </row>
    <row r="460" spans="1:11" s="9" customFormat="1" ht="80.099999999999994" customHeight="1">
      <c r="A460" s="35" t="s">
        <v>1178</v>
      </c>
      <c r="B460" s="97"/>
      <c r="C460" s="25">
        <v>0.01</v>
      </c>
      <c r="D460" s="25">
        <v>0.02</v>
      </c>
      <c r="E460" s="37">
        <v>50</v>
      </c>
      <c r="F460" s="26">
        <f t="shared" si="68"/>
        <v>142.85714285714286</v>
      </c>
      <c r="G460" s="183"/>
      <c r="H460" s="38">
        <f t="shared" si="66"/>
        <v>0</v>
      </c>
      <c r="I460" s="28">
        <f t="shared" si="69"/>
        <v>0</v>
      </c>
      <c r="J460" s="39">
        <f t="shared" si="67"/>
        <v>0</v>
      </c>
      <c r="K460" s="161"/>
    </row>
    <row r="461" spans="1:11" s="9" customFormat="1" ht="80.099999999999994" customHeight="1">
      <c r="A461" s="35" t="s">
        <v>1380</v>
      </c>
      <c r="B461" s="97"/>
      <c r="C461" s="25">
        <v>0.01</v>
      </c>
      <c r="D461" s="25">
        <v>0.02</v>
      </c>
      <c r="E461" s="37">
        <v>50</v>
      </c>
      <c r="F461" s="26">
        <f t="shared" si="68"/>
        <v>142.85714285714286</v>
      </c>
      <c r="G461" s="183"/>
      <c r="H461" s="38">
        <f t="shared" si="66"/>
        <v>0</v>
      </c>
      <c r="I461" s="28">
        <f t="shared" si="69"/>
        <v>0</v>
      </c>
      <c r="J461" s="39">
        <f t="shared" si="67"/>
        <v>0</v>
      </c>
      <c r="K461" s="161"/>
    </row>
    <row r="462" spans="1:11" s="9" customFormat="1" ht="80.099999999999994" customHeight="1">
      <c r="A462" s="35" t="s">
        <v>1179</v>
      </c>
      <c r="B462" s="97"/>
      <c r="C462" s="25">
        <v>0.01</v>
      </c>
      <c r="D462" s="25">
        <v>0.02</v>
      </c>
      <c r="E462" s="37">
        <v>70</v>
      </c>
      <c r="F462" s="26">
        <f t="shared" si="68"/>
        <v>200</v>
      </c>
      <c r="G462" s="183"/>
      <c r="H462" s="38">
        <f t="shared" si="66"/>
        <v>0</v>
      </c>
      <c r="I462" s="28">
        <f t="shared" si="69"/>
        <v>0</v>
      </c>
      <c r="J462" s="39">
        <f t="shared" si="67"/>
        <v>0</v>
      </c>
      <c r="K462" s="161"/>
    </row>
    <row r="463" spans="1:11" s="9" customFormat="1" ht="80.099999999999994" customHeight="1">
      <c r="A463" s="98" t="s">
        <v>1162</v>
      </c>
      <c r="B463" s="97"/>
      <c r="C463" s="25">
        <v>0.01</v>
      </c>
      <c r="D463" s="25">
        <v>0.02</v>
      </c>
      <c r="E463" s="37">
        <v>55</v>
      </c>
      <c r="F463" s="26">
        <f t="shared" si="68"/>
        <v>157.14285714285714</v>
      </c>
      <c r="G463" s="183"/>
      <c r="H463" s="38">
        <f t="shared" ref="H463:H470" si="70">G463*D463</f>
        <v>0</v>
      </c>
      <c r="I463" s="28">
        <f t="shared" si="69"/>
        <v>0</v>
      </c>
      <c r="J463" s="39">
        <f t="shared" ref="J463:J470" si="71">G463*F463</f>
        <v>0</v>
      </c>
      <c r="K463" s="161"/>
    </row>
    <row r="464" spans="1:11" s="9" customFormat="1" ht="80.099999999999994" customHeight="1">
      <c r="A464" s="35" t="s">
        <v>1163</v>
      </c>
      <c r="B464" s="97"/>
      <c r="C464" s="25">
        <v>0.01</v>
      </c>
      <c r="D464" s="25">
        <v>0.02</v>
      </c>
      <c r="E464" s="37">
        <v>55</v>
      </c>
      <c r="F464" s="26">
        <f t="shared" si="68"/>
        <v>157.14285714285714</v>
      </c>
      <c r="G464" s="183"/>
      <c r="H464" s="38">
        <f t="shared" si="70"/>
        <v>0</v>
      </c>
      <c r="I464" s="28">
        <f t="shared" si="69"/>
        <v>0</v>
      </c>
      <c r="J464" s="39">
        <f t="shared" si="71"/>
        <v>0</v>
      </c>
      <c r="K464" s="161"/>
    </row>
    <row r="465" spans="1:11" s="9" customFormat="1" ht="80.099999999999994" customHeight="1">
      <c r="A465" s="35" t="s">
        <v>1164</v>
      </c>
      <c r="B465" s="97"/>
      <c r="C465" s="25">
        <v>0.01</v>
      </c>
      <c r="D465" s="25">
        <v>0.02</v>
      </c>
      <c r="E465" s="37">
        <v>55</v>
      </c>
      <c r="F465" s="26">
        <f t="shared" si="68"/>
        <v>157.14285714285714</v>
      </c>
      <c r="G465" s="183"/>
      <c r="H465" s="38">
        <f t="shared" si="70"/>
        <v>0</v>
      </c>
      <c r="I465" s="28">
        <f t="shared" si="69"/>
        <v>0</v>
      </c>
      <c r="J465" s="39">
        <f t="shared" si="71"/>
        <v>0</v>
      </c>
      <c r="K465" s="161"/>
    </row>
    <row r="466" spans="1:11" s="9" customFormat="1" ht="80.099999999999994" customHeight="1">
      <c r="A466" s="35" t="s">
        <v>1170</v>
      </c>
      <c r="B466" s="97"/>
      <c r="C466" s="25">
        <v>0.01</v>
      </c>
      <c r="D466" s="25">
        <v>0.02</v>
      </c>
      <c r="E466" s="37">
        <v>55</v>
      </c>
      <c r="F466" s="26">
        <f t="shared" si="68"/>
        <v>157.14285714285714</v>
      </c>
      <c r="G466" s="183"/>
      <c r="H466" s="38">
        <f t="shared" si="70"/>
        <v>0</v>
      </c>
      <c r="I466" s="28">
        <f t="shared" si="69"/>
        <v>0</v>
      </c>
      <c r="J466" s="39">
        <f t="shared" si="71"/>
        <v>0</v>
      </c>
      <c r="K466" s="161"/>
    </row>
    <row r="467" spans="1:11" s="9" customFormat="1" ht="80.099999999999994" customHeight="1">
      <c r="A467" s="35" t="s">
        <v>1172</v>
      </c>
      <c r="B467" s="97"/>
      <c r="C467" s="25">
        <v>0.01</v>
      </c>
      <c r="D467" s="25">
        <v>0.02</v>
      </c>
      <c r="E467" s="37">
        <v>55</v>
      </c>
      <c r="F467" s="26">
        <f t="shared" si="68"/>
        <v>157.14285714285714</v>
      </c>
      <c r="G467" s="183"/>
      <c r="H467" s="38">
        <f t="shared" si="70"/>
        <v>0</v>
      </c>
      <c r="I467" s="28">
        <f t="shared" si="69"/>
        <v>0</v>
      </c>
      <c r="J467" s="39">
        <f t="shared" si="71"/>
        <v>0</v>
      </c>
      <c r="K467" s="161"/>
    </row>
    <row r="468" spans="1:11" s="9" customFormat="1" ht="80.099999999999994" customHeight="1">
      <c r="A468" s="35" t="s">
        <v>1273</v>
      </c>
      <c r="B468" s="97"/>
      <c r="C468" s="25">
        <v>0.01</v>
      </c>
      <c r="D468" s="25">
        <v>0.02</v>
      </c>
      <c r="E468" s="37">
        <v>65</v>
      </c>
      <c r="F468" s="26">
        <f t="shared" si="68"/>
        <v>185.71428571428572</v>
      </c>
      <c r="G468" s="183"/>
      <c r="H468" s="38">
        <f t="shared" si="70"/>
        <v>0</v>
      </c>
      <c r="I468" s="28">
        <f t="shared" si="69"/>
        <v>0</v>
      </c>
      <c r="J468" s="39">
        <f t="shared" si="71"/>
        <v>0</v>
      </c>
      <c r="K468" s="161"/>
    </row>
    <row r="469" spans="1:11" s="9" customFormat="1" ht="80.099999999999994" customHeight="1">
      <c r="A469" s="35" t="s">
        <v>1283</v>
      </c>
      <c r="B469" s="97"/>
      <c r="C469" s="25">
        <v>8.0000000000000002E-3</v>
      </c>
      <c r="D469" s="25">
        <v>1.7000000000000001E-2</v>
      </c>
      <c r="E469" s="37">
        <v>70</v>
      </c>
      <c r="F469" s="26">
        <f t="shared" si="68"/>
        <v>200</v>
      </c>
      <c r="G469" s="183"/>
      <c r="H469" s="38">
        <f t="shared" si="70"/>
        <v>0</v>
      </c>
      <c r="I469" s="28">
        <f t="shared" si="69"/>
        <v>0</v>
      </c>
      <c r="J469" s="39">
        <f t="shared" si="71"/>
        <v>0</v>
      </c>
      <c r="K469" s="161"/>
    </row>
    <row r="470" spans="1:11" s="9" customFormat="1" ht="80.099999999999994" customHeight="1">
      <c r="A470" s="35" t="s">
        <v>1171</v>
      </c>
      <c r="B470" s="97"/>
      <c r="C470" s="25">
        <v>0.01</v>
      </c>
      <c r="D470" s="25">
        <v>0.02</v>
      </c>
      <c r="E470" s="37">
        <v>60</v>
      </c>
      <c r="F470" s="26">
        <f t="shared" si="68"/>
        <v>171.42857142857144</v>
      </c>
      <c r="G470" s="183"/>
      <c r="H470" s="38">
        <f t="shared" si="70"/>
        <v>0</v>
      </c>
      <c r="I470" s="28">
        <f t="shared" si="69"/>
        <v>0</v>
      </c>
      <c r="J470" s="39">
        <f t="shared" si="71"/>
        <v>0</v>
      </c>
      <c r="K470" s="161"/>
    </row>
    <row r="471" spans="1:11" s="9" customFormat="1" ht="80.099999999999994" customHeight="1">
      <c r="A471" s="49" t="s">
        <v>1165</v>
      </c>
      <c r="B471" s="97"/>
      <c r="C471" s="25">
        <v>7.0000000000000001E-3</v>
      </c>
      <c r="D471" s="25">
        <v>1.7999999999999999E-2</v>
      </c>
      <c r="E471" s="37">
        <v>55</v>
      </c>
      <c r="F471" s="26">
        <f t="shared" si="68"/>
        <v>157.14285714285714</v>
      </c>
      <c r="G471" s="183"/>
      <c r="H471" s="38">
        <f t="shared" ref="H471:H478" si="72">G471*D471</f>
        <v>0</v>
      </c>
      <c r="I471" s="28">
        <f t="shared" si="69"/>
        <v>0</v>
      </c>
      <c r="J471" s="39">
        <f t="shared" ref="J471:J478" si="73">G471*F471</f>
        <v>0</v>
      </c>
      <c r="K471" s="161"/>
    </row>
    <row r="472" spans="1:11" s="9" customFormat="1" ht="80.099999999999994" customHeight="1">
      <c r="A472" s="35" t="s">
        <v>1280</v>
      </c>
      <c r="B472" s="97"/>
      <c r="C472" s="25">
        <v>3.0000000000000001E-3</v>
      </c>
      <c r="D472" s="25">
        <v>7.0000000000000001E-3</v>
      </c>
      <c r="E472" s="37">
        <v>42</v>
      </c>
      <c r="F472" s="26">
        <f t="shared" si="68"/>
        <v>120</v>
      </c>
      <c r="G472" s="183"/>
      <c r="H472" s="38">
        <f>G472*D472</f>
        <v>0</v>
      </c>
      <c r="I472" s="28">
        <f t="shared" si="69"/>
        <v>0</v>
      </c>
      <c r="J472" s="39">
        <f>G472*F472</f>
        <v>0</v>
      </c>
      <c r="K472" s="161"/>
    </row>
    <row r="473" spans="1:11" s="9" customFormat="1" ht="80.099999999999994" customHeight="1">
      <c r="A473" s="35" t="s">
        <v>1279</v>
      </c>
      <c r="B473" s="97"/>
      <c r="C473" s="25">
        <v>3.0000000000000001E-3</v>
      </c>
      <c r="D473" s="25">
        <v>7.0000000000000001E-3</v>
      </c>
      <c r="E473" s="37">
        <v>32</v>
      </c>
      <c r="F473" s="26">
        <f t="shared" si="68"/>
        <v>91.428571428571431</v>
      </c>
      <c r="G473" s="183"/>
      <c r="H473" s="38">
        <f>G473*D473</f>
        <v>0</v>
      </c>
      <c r="I473" s="28">
        <f t="shared" si="69"/>
        <v>0</v>
      </c>
      <c r="J473" s="39">
        <f>G473*F473</f>
        <v>0</v>
      </c>
      <c r="K473" s="161"/>
    </row>
    <row r="474" spans="1:11" s="9" customFormat="1" ht="80.099999999999994" customHeight="1">
      <c r="A474" s="35" t="s">
        <v>1275</v>
      </c>
      <c r="B474" s="97"/>
      <c r="C474" s="25">
        <v>7.0000000000000001E-3</v>
      </c>
      <c r="D474" s="25">
        <v>1.7999999999999999E-2</v>
      </c>
      <c r="E474" s="37">
        <v>55</v>
      </c>
      <c r="F474" s="26">
        <f t="shared" si="68"/>
        <v>157.14285714285714</v>
      </c>
      <c r="G474" s="183"/>
      <c r="H474" s="38">
        <f>G474*D474</f>
        <v>0</v>
      </c>
      <c r="I474" s="28">
        <f t="shared" si="69"/>
        <v>0</v>
      </c>
      <c r="J474" s="39">
        <f>G474*F474</f>
        <v>0</v>
      </c>
      <c r="K474" s="161"/>
    </row>
    <row r="475" spans="1:11" s="9" customFormat="1" ht="80.099999999999994" customHeight="1">
      <c r="A475" s="35" t="s">
        <v>1167</v>
      </c>
      <c r="B475" s="97"/>
      <c r="C475" s="25">
        <v>0.01</v>
      </c>
      <c r="D475" s="25">
        <v>1.7999999999999999E-2</v>
      </c>
      <c r="E475" s="37">
        <v>55</v>
      </c>
      <c r="F475" s="26">
        <f t="shared" si="68"/>
        <v>157.14285714285714</v>
      </c>
      <c r="G475" s="183"/>
      <c r="H475" s="38">
        <f t="shared" si="72"/>
        <v>0</v>
      </c>
      <c r="I475" s="28">
        <f t="shared" si="69"/>
        <v>0</v>
      </c>
      <c r="J475" s="39">
        <f t="shared" si="73"/>
        <v>0</v>
      </c>
      <c r="K475" s="161"/>
    </row>
    <row r="476" spans="1:11" s="9" customFormat="1" ht="80.099999999999994" customHeight="1">
      <c r="A476" s="35" t="s">
        <v>1168</v>
      </c>
      <c r="B476" s="97"/>
      <c r="C476" s="25">
        <v>0.01</v>
      </c>
      <c r="D476" s="25">
        <v>1.7999999999999999E-2</v>
      </c>
      <c r="E476" s="37">
        <v>55</v>
      </c>
      <c r="F476" s="26">
        <f t="shared" si="68"/>
        <v>157.14285714285714</v>
      </c>
      <c r="G476" s="183"/>
      <c r="H476" s="38">
        <f>G476*D476</f>
        <v>0</v>
      </c>
      <c r="I476" s="28">
        <f t="shared" si="69"/>
        <v>0</v>
      </c>
      <c r="J476" s="39">
        <f>G476*F476</f>
        <v>0</v>
      </c>
      <c r="K476" s="161"/>
    </row>
    <row r="477" spans="1:11" s="9" customFormat="1" ht="80.099999999999994" customHeight="1">
      <c r="A477" s="35" t="s">
        <v>1175</v>
      </c>
      <c r="B477" s="97"/>
      <c r="C477" s="25">
        <v>0.05</v>
      </c>
      <c r="D477" s="25">
        <v>0.06</v>
      </c>
      <c r="E477" s="37">
        <v>80</v>
      </c>
      <c r="F477" s="26">
        <f t="shared" si="68"/>
        <v>228.57142857142858</v>
      </c>
      <c r="G477" s="183"/>
      <c r="H477" s="38">
        <f t="shared" si="72"/>
        <v>0</v>
      </c>
      <c r="I477" s="28">
        <f t="shared" si="69"/>
        <v>0</v>
      </c>
      <c r="J477" s="39">
        <f t="shared" si="73"/>
        <v>0</v>
      </c>
      <c r="K477" s="161"/>
    </row>
    <row r="478" spans="1:11" s="9" customFormat="1" ht="80.099999999999994" customHeight="1">
      <c r="A478" s="35" t="s">
        <v>1174</v>
      </c>
      <c r="B478" s="97"/>
      <c r="C478" s="25">
        <v>0.01</v>
      </c>
      <c r="D478" s="25">
        <v>0.02</v>
      </c>
      <c r="E478" s="37">
        <v>55</v>
      </c>
      <c r="F478" s="26">
        <f t="shared" si="68"/>
        <v>157.14285714285714</v>
      </c>
      <c r="G478" s="183"/>
      <c r="H478" s="38">
        <f t="shared" si="72"/>
        <v>0</v>
      </c>
      <c r="I478" s="28">
        <f t="shared" si="69"/>
        <v>0</v>
      </c>
      <c r="J478" s="39">
        <f t="shared" si="73"/>
        <v>0</v>
      </c>
      <c r="K478" s="161"/>
    </row>
    <row r="479" spans="1:11" s="9" customFormat="1" ht="80.099999999999994" customHeight="1">
      <c r="A479" s="35" t="s">
        <v>1111</v>
      </c>
      <c r="B479" s="97"/>
      <c r="C479" s="25">
        <v>0.01</v>
      </c>
      <c r="D479" s="25">
        <v>0.02</v>
      </c>
      <c r="E479" s="37">
        <v>55</v>
      </c>
      <c r="F479" s="26">
        <f t="shared" si="68"/>
        <v>157.14285714285714</v>
      </c>
      <c r="G479" s="183"/>
      <c r="H479" s="38">
        <f t="shared" ref="H479:H510" si="74">G479*D479</f>
        <v>0</v>
      </c>
      <c r="I479" s="28">
        <f t="shared" si="69"/>
        <v>0</v>
      </c>
      <c r="J479" s="39">
        <f t="shared" ref="J479:J510" si="75">G479*F479</f>
        <v>0</v>
      </c>
      <c r="K479" s="161"/>
    </row>
    <row r="480" spans="1:11" s="9" customFormat="1" ht="80.099999999999994" customHeight="1">
      <c r="A480" s="35" t="s">
        <v>1367</v>
      </c>
      <c r="B480" s="97"/>
      <c r="C480" s="25">
        <v>0.01</v>
      </c>
      <c r="D480" s="25">
        <v>0.02</v>
      </c>
      <c r="E480" s="37">
        <v>55</v>
      </c>
      <c r="F480" s="26">
        <f t="shared" si="68"/>
        <v>157.14285714285714</v>
      </c>
      <c r="G480" s="183"/>
      <c r="H480" s="38">
        <f t="shared" si="74"/>
        <v>0</v>
      </c>
      <c r="I480" s="28">
        <f t="shared" si="69"/>
        <v>0</v>
      </c>
      <c r="J480" s="39">
        <f t="shared" si="75"/>
        <v>0</v>
      </c>
      <c r="K480" s="161"/>
    </row>
    <row r="481" spans="1:11" s="9" customFormat="1" ht="80.099999999999994" customHeight="1">
      <c r="A481" s="35" t="s">
        <v>1306</v>
      </c>
      <c r="B481" s="97"/>
      <c r="C481" s="25">
        <v>0.01</v>
      </c>
      <c r="D481" s="25">
        <v>0.02</v>
      </c>
      <c r="E481" s="37">
        <v>55</v>
      </c>
      <c r="F481" s="26">
        <f t="shared" si="68"/>
        <v>157.14285714285714</v>
      </c>
      <c r="G481" s="183"/>
      <c r="H481" s="38">
        <f t="shared" si="74"/>
        <v>0</v>
      </c>
      <c r="I481" s="28">
        <f t="shared" si="69"/>
        <v>0</v>
      </c>
      <c r="J481" s="39">
        <f t="shared" si="75"/>
        <v>0</v>
      </c>
      <c r="K481" s="161"/>
    </row>
    <row r="482" spans="1:11" s="9" customFormat="1" ht="80.099999999999994" customHeight="1">
      <c r="A482" s="35" t="s">
        <v>1112</v>
      </c>
      <c r="B482" s="97"/>
      <c r="C482" s="25">
        <v>8.0000000000000002E-3</v>
      </c>
      <c r="D482" s="25">
        <v>1.7999999999999999E-2</v>
      </c>
      <c r="E482" s="37">
        <v>42</v>
      </c>
      <c r="F482" s="26">
        <f t="shared" si="68"/>
        <v>120</v>
      </c>
      <c r="G482" s="183"/>
      <c r="H482" s="38">
        <f t="shared" si="74"/>
        <v>0</v>
      </c>
      <c r="I482" s="28">
        <f t="shared" si="69"/>
        <v>0</v>
      </c>
      <c r="J482" s="39">
        <f t="shared" si="75"/>
        <v>0</v>
      </c>
      <c r="K482" s="161"/>
    </row>
    <row r="483" spans="1:11" s="9" customFormat="1" ht="80.099999999999994" customHeight="1">
      <c r="A483" s="35" t="s">
        <v>1113</v>
      </c>
      <c r="B483" s="97"/>
      <c r="C483" s="25">
        <v>8.0000000000000002E-3</v>
      </c>
      <c r="D483" s="25">
        <v>1.7999999999999999E-2</v>
      </c>
      <c r="E483" s="37">
        <v>42</v>
      </c>
      <c r="F483" s="26">
        <f t="shared" si="68"/>
        <v>120</v>
      </c>
      <c r="G483" s="183"/>
      <c r="H483" s="38">
        <f t="shared" si="74"/>
        <v>0</v>
      </c>
      <c r="I483" s="28">
        <f t="shared" si="69"/>
        <v>0</v>
      </c>
      <c r="J483" s="39">
        <f t="shared" si="75"/>
        <v>0</v>
      </c>
      <c r="K483" s="161"/>
    </row>
    <row r="484" spans="1:11" s="9" customFormat="1" ht="80.099999999999994" customHeight="1">
      <c r="A484" s="35" t="s">
        <v>1278</v>
      </c>
      <c r="B484" s="97"/>
      <c r="C484" s="25">
        <v>8.0000000000000002E-3</v>
      </c>
      <c r="D484" s="25">
        <v>1.7999999999999999E-2</v>
      </c>
      <c r="E484" s="37">
        <v>42</v>
      </c>
      <c r="F484" s="26">
        <f t="shared" si="68"/>
        <v>120</v>
      </c>
      <c r="G484" s="183"/>
      <c r="H484" s="38">
        <f t="shared" si="74"/>
        <v>0</v>
      </c>
      <c r="I484" s="28">
        <f t="shared" si="69"/>
        <v>0</v>
      </c>
      <c r="J484" s="39">
        <f t="shared" si="75"/>
        <v>0</v>
      </c>
      <c r="K484" s="161"/>
    </row>
    <row r="485" spans="1:11" s="9" customFormat="1" ht="80.099999999999994" customHeight="1">
      <c r="A485" s="35" t="s">
        <v>1276</v>
      </c>
      <c r="B485" s="97"/>
      <c r="C485" s="25">
        <v>8.0000000000000002E-3</v>
      </c>
      <c r="D485" s="25">
        <v>1.7999999999999999E-2</v>
      </c>
      <c r="E485" s="37">
        <v>42</v>
      </c>
      <c r="F485" s="26">
        <f t="shared" si="68"/>
        <v>120</v>
      </c>
      <c r="G485" s="183"/>
      <c r="H485" s="38">
        <f t="shared" si="74"/>
        <v>0</v>
      </c>
      <c r="I485" s="28">
        <f t="shared" si="69"/>
        <v>0</v>
      </c>
      <c r="J485" s="39">
        <f t="shared" si="75"/>
        <v>0</v>
      </c>
      <c r="K485" s="161"/>
    </row>
    <row r="486" spans="1:11" s="9" customFormat="1" ht="80.099999999999994" customHeight="1">
      <c r="A486" s="35" t="s">
        <v>1277</v>
      </c>
      <c r="B486" s="97"/>
      <c r="C486" s="25">
        <v>8.0000000000000002E-3</v>
      </c>
      <c r="D486" s="25">
        <v>1.7999999999999999E-2</v>
      </c>
      <c r="E486" s="37">
        <v>42</v>
      </c>
      <c r="F486" s="26">
        <f t="shared" si="68"/>
        <v>120</v>
      </c>
      <c r="G486" s="183"/>
      <c r="H486" s="38">
        <f t="shared" si="74"/>
        <v>0</v>
      </c>
      <c r="I486" s="28">
        <f t="shared" si="69"/>
        <v>0</v>
      </c>
      <c r="J486" s="39">
        <f t="shared" si="75"/>
        <v>0</v>
      </c>
      <c r="K486" s="161"/>
    </row>
    <row r="487" spans="1:11" s="9" customFormat="1" ht="80.099999999999994" customHeight="1">
      <c r="A487" s="35" t="s">
        <v>1166</v>
      </c>
      <c r="B487" s="97"/>
      <c r="C487" s="25">
        <v>7.0000000000000001E-3</v>
      </c>
      <c r="D487" s="25">
        <v>0.01</v>
      </c>
      <c r="E487" s="37">
        <v>32</v>
      </c>
      <c r="F487" s="26">
        <f t="shared" si="68"/>
        <v>91.428571428571431</v>
      </c>
      <c r="G487" s="183"/>
      <c r="H487" s="38">
        <f t="shared" si="74"/>
        <v>0</v>
      </c>
      <c r="I487" s="28">
        <f t="shared" si="69"/>
        <v>0</v>
      </c>
      <c r="J487" s="39">
        <f t="shared" si="75"/>
        <v>0</v>
      </c>
      <c r="K487" s="161"/>
    </row>
    <row r="488" spans="1:11" s="9" customFormat="1" ht="80.099999999999994" customHeight="1">
      <c r="A488" s="35" t="s">
        <v>1116</v>
      </c>
      <c r="B488" s="97"/>
      <c r="C488" s="25">
        <v>5.0000000000000001E-3</v>
      </c>
      <c r="D488" s="25">
        <v>0.01</v>
      </c>
      <c r="E488" s="37">
        <v>42</v>
      </c>
      <c r="F488" s="26">
        <f t="shared" si="68"/>
        <v>120</v>
      </c>
      <c r="G488" s="183"/>
      <c r="H488" s="38">
        <f t="shared" si="74"/>
        <v>0</v>
      </c>
      <c r="I488" s="28">
        <f t="shared" si="69"/>
        <v>0</v>
      </c>
      <c r="J488" s="39">
        <f t="shared" si="75"/>
        <v>0</v>
      </c>
      <c r="K488" s="161"/>
    </row>
    <row r="489" spans="1:11" s="9" customFormat="1" ht="80.099999999999994" customHeight="1">
      <c r="A489" s="35" t="s">
        <v>1114</v>
      </c>
      <c r="B489" s="97"/>
      <c r="C489" s="25">
        <v>8.0000000000000002E-3</v>
      </c>
      <c r="D489" s="25">
        <v>1.7999999999999999E-2</v>
      </c>
      <c r="E489" s="37">
        <v>42</v>
      </c>
      <c r="F489" s="26">
        <f t="shared" si="68"/>
        <v>120</v>
      </c>
      <c r="G489" s="183"/>
      <c r="H489" s="38">
        <f t="shared" si="74"/>
        <v>0</v>
      </c>
      <c r="I489" s="28">
        <f t="shared" si="69"/>
        <v>0</v>
      </c>
      <c r="J489" s="39">
        <f t="shared" si="75"/>
        <v>0</v>
      </c>
      <c r="K489" s="161"/>
    </row>
    <row r="490" spans="1:11" s="9" customFormat="1" ht="80.099999999999994" customHeight="1">
      <c r="A490" s="35" t="s">
        <v>1115</v>
      </c>
      <c r="B490" s="97"/>
      <c r="C490" s="25">
        <v>8.0000000000000002E-3</v>
      </c>
      <c r="D490" s="25">
        <v>1.7999999999999999E-2</v>
      </c>
      <c r="E490" s="37">
        <v>42</v>
      </c>
      <c r="F490" s="26">
        <f t="shared" si="68"/>
        <v>120</v>
      </c>
      <c r="G490" s="183"/>
      <c r="H490" s="38">
        <f t="shared" si="74"/>
        <v>0</v>
      </c>
      <c r="I490" s="28">
        <f t="shared" si="69"/>
        <v>0</v>
      </c>
      <c r="J490" s="39">
        <f t="shared" si="75"/>
        <v>0</v>
      </c>
      <c r="K490" s="161"/>
    </row>
    <row r="491" spans="1:11" s="9" customFormat="1" ht="80.099999999999994" customHeight="1">
      <c r="A491" s="35" t="s">
        <v>1169</v>
      </c>
      <c r="B491" s="97"/>
      <c r="C491" s="25">
        <v>5.0000000000000001E-3</v>
      </c>
      <c r="D491" s="25">
        <v>0.01</v>
      </c>
      <c r="E491" s="37">
        <v>35</v>
      </c>
      <c r="F491" s="26">
        <f t="shared" si="68"/>
        <v>100</v>
      </c>
      <c r="G491" s="183"/>
      <c r="H491" s="38">
        <f t="shared" si="74"/>
        <v>0</v>
      </c>
      <c r="I491" s="28">
        <f t="shared" si="69"/>
        <v>0</v>
      </c>
      <c r="J491" s="39">
        <f t="shared" si="75"/>
        <v>0</v>
      </c>
      <c r="K491" s="161"/>
    </row>
    <row r="492" spans="1:11" s="9" customFormat="1" ht="80.099999999999994" customHeight="1">
      <c r="A492" s="35" t="s">
        <v>1117</v>
      </c>
      <c r="B492" s="97"/>
      <c r="C492" s="25">
        <v>7.0000000000000001E-3</v>
      </c>
      <c r="D492" s="25">
        <v>1.7999999999999999E-2</v>
      </c>
      <c r="E492" s="37">
        <v>42</v>
      </c>
      <c r="F492" s="26">
        <f t="shared" si="68"/>
        <v>120</v>
      </c>
      <c r="G492" s="183"/>
      <c r="H492" s="38">
        <f t="shared" si="74"/>
        <v>0</v>
      </c>
      <c r="I492" s="28">
        <f t="shared" si="69"/>
        <v>0</v>
      </c>
      <c r="J492" s="39">
        <f t="shared" si="75"/>
        <v>0</v>
      </c>
      <c r="K492" s="161"/>
    </row>
    <row r="493" spans="1:11" s="9" customFormat="1" ht="80.099999999999994" customHeight="1">
      <c r="A493" s="35" t="s">
        <v>1272</v>
      </c>
      <c r="B493" s="97"/>
      <c r="C493" s="25">
        <v>8.0000000000000002E-3</v>
      </c>
      <c r="D493" s="25">
        <v>1.7999999999999999E-2</v>
      </c>
      <c r="E493" s="37">
        <v>42</v>
      </c>
      <c r="F493" s="26">
        <f t="shared" si="68"/>
        <v>120</v>
      </c>
      <c r="G493" s="183"/>
      <c r="H493" s="38">
        <f t="shared" si="74"/>
        <v>0</v>
      </c>
      <c r="I493" s="28">
        <f t="shared" si="69"/>
        <v>0</v>
      </c>
      <c r="J493" s="39">
        <f t="shared" si="75"/>
        <v>0</v>
      </c>
      <c r="K493" s="161"/>
    </row>
    <row r="494" spans="1:11" s="9" customFormat="1" ht="80.099999999999994" customHeight="1">
      <c r="A494" s="35" t="s">
        <v>1281</v>
      </c>
      <c r="B494" s="97"/>
      <c r="C494" s="25">
        <v>8.0000000000000002E-3</v>
      </c>
      <c r="D494" s="25">
        <v>1.7999999999999999E-2</v>
      </c>
      <c r="E494" s="37">
        <v>42</v>
      </c>
      <c r="F494" s="26">
        <f t="shared" si="68"/>
        <v>120</v>
      </c>
      <c r="G494" s="183"/>
      <c r="H494" s="38">
        <f t="shared" si="74"/>
        <v>0</v>
      </c>
      <c r="I494" s="28">
        <f t="shared" si="69"/>
        <v>0</v>
      </c>
      <c r="J494" s="39">
        <f t="shared" si="75"/>
        <v>0</v>
      </c>
      <c r="K494" s="161"/>
    </row>
    <row r="495" spans="1:11" s="9" customFormat="1" ht="80.099999999999994" customHeight="1">
      <c r="A495" s="35" t="s">
        <v>1282</v>
      </c>
      <c r="B495" s="97"/>
      <c r="C495" s="25">
        <v>8.0000000000000002E-3</v>
      </c>
      <c r="D495" s="25">
        <v>1.7999999999999999E-2</v>
      </c>
      <c r="E495" s="37">
        <v>42</v>
      </c>
      <c r="F495" s="26">
        <f t="shared" si="68"/>
        <v>120</v>
      </c>
      <c r="G495" s="183"/>
      <c r="H495" s="38">
        <f t="shared" si="74"/>
        <v>0</v>
      </c>
      <c r="I495" s="28">
        <f t="shared" si="69"/>
        <v>0</v>
      </c>
      <c r="J495" s="39">
        <f t="shared" si="75"/>
        <v>0</v>
      </c>
      <c r="K495" s="161"/>
    </row>
    <row r="496" spans="1:11" s="9" customFormat="1" ht="80.099999999999994" customHeight="1">
      <c r="A496" s="35" t="s">
        <v>1077</v>
      </c>
      <c r="B496" s="97"/>
      <c r="C496" s="25">
        <v>4.4999999999999998E-2</v>
      </c>
      <c r="D496" s="25">
        <v>0.15</v>
      </c>
      <c r="E496" s="37">
        <v>110</v>
      </c>
      <c r="F496" s="26">
        <f t="shared" si="68"/>
        <v>314.28571428571428</v>
      </c>
      <c r="G496" s="183"/>
      <c r="H496" s="38">
        <f t="shared" si="74"/>
        <v>0</v>
      </c>
      <c r="I496" s="28">
        <f t="shared" si="69"/>
        <v>0</v>
      </c>
      <c r="J496" s="39">
        <f t="shared" si="75"/>
        <v>0</v>
      </c>
      <c r="K496" s="161"/>
    </row>
    <row r="497" spans="1:11" s="9" customFormat="1" ht="80.099999999999994" customHeight="1">
      <c r="A497" s="35" t="s">
        <v>1076</v>
      </c>
      <c r="B497" s="97"/>
      <c r="C497" s="25">
        <v>0.12</v>
      </c>
      <c r="D497" s="25">
        <v>0.35</v>
      </c>
      <c r="E497" s="37">
        <v>135</v>
      </c>
      <c r="F497" s="26">
        <f t="shared" si="68"/>
        <v>385.71428571428572</v>
      </c>
      <c r="G497" s="183"/>
      <c r="H497" s="38">
        <f t="shared" si="74"/>
        <v>0</v>
      </c>
      <c r="I497" s="28">
        <f t="shared" si="69"/>
        <v>0</v>
      </c>
      <c r="J497" s="39">
        <f t="shared" si="75"/>
        <v>0</v>
      </c>
      <c r="K497" s="161"/>
    </row>
    <row r="498" spans="1:11" s="9" customFormat="1" ht="80.099999999999994" customHeight="1">
      <c r="A498" s="35" t="s">
        <v>1075</v>
      </c>
      <c r="B498" s="97"/>
      <c r="C498" s="25">
        <v>0.12</v>
      </c>
      <c r="D498" s="25">
        <v>0.35</v>
      </c>
      <c r="E498" s="37">
        <v>110</v>
      </c>
      <c r="F498" s="26">
        <f t="shared" si="68"/>
        <v>314.28571428571428</v>
      </c>
      <c r="G498" s="183"/>
      <c r="H498" s="38">
        <f t="shared" si="74"/>
        <v>0</v>
      </c>
      <c r="I498" s="28">
        <f t="shared" si="69"/>
        <v>0</v>
      </c>
      <c r="J498" s="39">
        <f t="shared" si="75"/>
        <v>0</v>
      </c>
      <c r="K498" s="161"/>
    </row>
    <row r="499" spans="1:11" s="9" customFormat="1" ht="80.099999999999994" customHeight="1">
      <c r="A499" s="35" t="s">
        <v>1074</v>
      </c>
      <c r="B499" s="97"/>
      <c r="C499" s="25">
        <v>0.05</v>
      </c>
      <c r="D499" s="25">
        <v>0.15</v>
      </c>
      <c r="E499" s="37">
        <v>90</v>
      </c>
      <c r="F499" s="26">
        <f t="shared" si="68"/>
        <v>257.14285714285717</v>
      </c>
      <c r="G499" s="183"/>
      <c r="H499" s="38">
        <f t="shared" si="74"/>
        <v>0</v>
      </c>
      <c r="I499" s="28">
        <f t="shared" si="69"/>
        <v>0</v>
      </c>
      <c r="J499" s="39">
        <f t="shared" si="75"/>
        <v>0</v>
      </c>
      <c r="K499" s="161"/>
    </row>
    <row r="500" spans="1:11" s="9" customFormat="1" ht="80.099999999999994" customHeight="1">
      <c r="A500" s="35" t="s">
        <v>1073</v>
      </c>
      <c r="B500" s="97"/>
      <c r="C500" s="25">
        <v>0.03</v>
      </c>
      <c r="D500" s="25">
        <v>0.13</v>
      </c>
      <c r="E500" s="37">
        <v>85</v>
      </c>
      <c r="F500" s="26">
        <f t="shared" si="68"/>
        <v>242.85714285714286</v>
      </c>
      <c r="G500" s="183"/>
      <c r="H500" s="38">
        <f t="shared" si="74"/>
        <v>0</v>
      </c>
      <c r="I500" s="28">
        <f t="shared" si="69"/>
        <v>0</v>
      </c>
      <c r="J500" s="39">
        <f t="shared" si="75"/>
        <v>0</v>
      </c>
      <c r="K500" s="161"/>
    </row>
    <row r="501" spans="1:11" s="9" customFormat="1" ht="80.099999999999994" customHeight="1">
      <c r="A501" s="35" t="s">
        <v>1049</v>
      </c>
      <c r="B501" s="97"/>
      <c r="C501" s="25">
        <v>5.5E-2</v>
      </c>
      <c r="D501" s="25">
        <v>0.15</v>
      </c>
      <c r="E501" s="37">
        <v>125</v>
      </c>
      <c r="F501" s="26">
        <f t="shared" si="68"/>
        <v>357.14285714285717</v>
      </c>
      <c r="G501" s="183"/>
      <c r="H501" s="38">
        <f t="shared" si="74"/>
        <v>0</v>
      </c>
      <c r="I501" s="28">
        <f t="shared" si="69"/>
        <v>0</v>
      </c>
      <c r="J501" s="39">
        <f t="shared" si="75"/>
        <v>0</v>
      </c>
      <c r="K501" s="161"/>
    </row>
    <row r="502" spans="1:11" s="9" customFormat="1" ht="80.099999999999994" customHeight="1">
      <c r="A502" s="35" t="s">
        <v>1734</v>
      </c>
      <c r="B502" s="97"/>
      <c r="C502" s="25">
        <v>0.05</v>
      </c>
      <c r="D502" s="25">
        <v>0.25</v>
      </c>
      <c r="E502" s="37">
        <v>150</v>
      </c>
      <c r="F502" s="26">
        <f t="shared" si="68"/>
        <v>428.57142857142861</v>
      </c>
      <c r="G502" s="183"/>
      <c r="H502" s="38">
        <f t="shared" si="74"/>
        <v>0</v>
      </c>
      <c r="I502" s="28">
        <f t="shared" si="69"/>
        <v>0</v>
      </c>
      <c r="J502" s="39">
        <f t="shared" si="75"/>
        <v>0</v>
      </c>
      <c r="K502" s="161"/>
    </row>
    <row r="503" spans="1:11" s="9" customFormat="1" ht="80.099999999999994" customHeight="1">
      <c r="A503" s="35" t="s">
        <v>1622</v>
      </c>
      <c r="B503" s="97"/>
      <c r="C503" s="25">
        <v>0.12</v>
      </c>
      <c r="D503" s="25">
        <v>0.2</v>
      </c>
      <c r="E503" s="37">
        <v>75</v>
      </c>
      <c r="F503" s="26">
        <f t="shared" si="68"/>
        <v>214.28571428571431</v>
      </c>
      <c r="G503" s="183"/>
      <c r="H503" s="38">
        <f t="shared" si="74"/>
        <v>0</v>
      </c>
      <c r="I503" s="28">
        <f t="shared" si="69"/>
        <v>0</v>
      </c>
      <c r="J503" s="39">
        <f t="shared" si="75"/>
        <v>0</v>
      </c>
      <c r="K503" s="164"/>
    </row>
    <row r="504" spans="1:11" s="9" customFormat="1" ht="80.099999999999994" customHeight="1">
      <c r="A504" s="35" t="s">
        <v>1621</v>
      </c>
      <c r="B504" s="97"/>
      <c r="C504" s="25">
        <v>0.14000000000000001</v>
      </c>
      <c r="D504" s="25">
        <v>0.21</v>
      </c>
      <c r="E504" s="37">
        <v>110</v>
      </c>
      <c r="F504" s="26">
        <f t="shared" si="68"/>
        <v>314.28571428571428</v>
      </c>
      <c r="G504" s="183"/>
      <c r="H504" s="38">
        <f t="shared" si="74"/>
        <v>0</v>
      </c>
      <c r="I504" s="28">
        <f t="shared" si="69"/>
        <v>0</v>
      </c>
      <c r="J504" s="39">
        <f t="shared" si="75"/>
        <v>0</v>
      </c>
      <c r="K504" s="164"/>
    </row>
    <row r="505" spans="1:11" s="9" customFormat="1" ht="80.099999999999994" customHeight="1">
      <c r="A505" s="35" t="s">
        <v>1623</v>
      </c>
      <c r="B505" s="97"/>
      <c r="C505" s="25">
        <v>0.05</v>
      </c>
      <c r="D505" s="25">
        <v>0.3</v>
      </c>
      <c r="E505" s="37">
        <v>110</v>
      </c>
      <c r="F505" s="26">
        <f t="shared" si="68"/>
        <v>314.28571428571428</v>
      </c>
      <c r="G505" s="183"/>
      <c r="H505" s="38">
        <f t="shared" si="74"/>
        <v>0</v>
      </c>
      <c r="I505" s="28">
        <f t="shared" si="69"/>
        <v>0</v>
      </c>
      <c r="J505" s="39">
        <f t="shared" si="75"/>
        <v>0</v>
      </c>
      <c r="K505" s="164"/>
    </row>
    <row r="506" spans="1:11" s="9" customFormat="1" ht="80.099999999999994" customHeight="1">
      <c r="A506" s="35" t="s">
        <v>508</v>
      </c>
      <c r="B506" s="97"/>
      <c r="C506" s="25">
        <v>0.18</v>
      </c>
      <c r="D506" s="25">
        <v>0.3</v>
      </c>
      <c r="E506" s="37">
        <v>100</v>
      </c>
      <c r="F506" s="26">
        <f t="shared" si="68"/>
        <v>285.71428571428572</v>
      </c>
      <c r="G506" s="183"/>
      <c r="H506" s="38">
        <f t="shared" si="74"/>
        <v>0</v>
      </c>
      <c r="I506" s="28">
        <f t="shared" si="69"/>
        <v>0</v>
      </c>
      <c r="J506" s="39">
        <f t="shared" si="75"/>
        <v>0</v>
      </c>
      <c r="K506" s="161"/>
    </row>
    <row r="507" spans="1:11" s="9" customFormat="1" ht="80.099999999999994" customHeight="1">
      <c r="A507" s="35" t="s">
        <v>509</v>
      </c>
      <c r="B507" s="97"/>
      <c r="C507" s="25">
        <v>0.25</v>
      </c>
      <c r="D507" s="25">
        <v>0.35</v>
      </c>
      <c r="E507" s="37">
        <v>100</v>
      </c>
      <c r="F507" s="26">
        <f t="shared" si="68"/>
        <v>285.71428571428572</v>
      </c>
      <c r="G507" s="183"/>
      <c r="H507" s="38">
        <f t="shared" si="74"/>
        <v>0</v>
      </c>
      <c r="I507" s="28">
        <f t="shared" si="69"/>
        <v>0</v>
      </c>
      <c r="J507" s="39">
        <f t="shared" si="75"/>
        <v>0</v>
      </c>
      <c r="K507" s="161"/>
    </row>
    <row r="508" spans="1:11" s="9" customFormat="1" ht="80.099999999999994" customHeight="1">
      <c r="A508" s="35" t="s">
        <v>446</v>
      </c>
      <c r="B508" s="36"/>
      <c r="C508" s="25">
        <v>0.25</v>
      </c>
      <c r="D508" s="25">
        <v>0.32</v>
      </c>
      <c r="E508" s="37">
        <v>100</v>
      </c>
      <c r="F508" s="26">
        <f t="shared" si="68"/>
        <v>285.71428571428572</v>
      </c>
      <c r="G508" s="183"/>
      <c r="H508" s="38">
        <f t="shared" si="74"/>
        <v>0</v>
      </c>
      <c r="I508" s="28">
        <f t="shared" si="69"/>
        <v>0</v>
      </c>
      <c r="J508" s="39">
        <f t="shared" si="75"/>
        <v>0</v>
      </c>
      <c r="K508" s="161"/>
    </row>
    <row r="509" spans="1:11" s="9" customFormat="1" ht="80.099999999999994" customHeight="1">
      <c r="A509" s="35" t="s">
        <v>1814</v>
      </c>
      <c r="B509" s="97"/>
      <c r="C509" s="25">
        <v>0.3</v>
      </c>
      <c r="D509" s="25">
        <v>0.35</v>
      </c>
      <c r="E509" s="37">
        <v>75</v>
      </c>
      <c r="F509" s="26">
        <f t="shared" si="68"/>
        <v>214.28571428571431</v>
      </c>
      <c r="G509" s="183"/>
      <c r="H509" s="38">
        <f t="shared" si="74"/>
        <v>0</v>
      </c>
      <c r="I509" s="28">
        <f t="shared" si="69"/>
        <v>0</v>
      </c>
      <c r="J509" s="39">
        <f t="shared" si="75"/>
        <v>0</v>
      </c>
      <c r="K509" s="161"/>
    </row>
    <row r="510" spans="1:11" s="9" customFormat="1" ht="80.099999999999994" customHeight="1">
      <c r="A510" s="35" t="s">
        <v>1815</v>
      </c>
      <c r="B510" s="97"/>
      <c r="C510" s="25">
        <v>0.05</v>
      </c>
      <c r="D510" s="25">
        <v>0.1</v>
      </c>
      <c r="E510" s="37">
        <v>55</v>
      </c>
      <c r="F510" s="26">
        <f t="shared" si="68"/>
        <v>157.14285714285714</v>
      </c>
      <c r="G510" s="183"/>
      <c r="H510" s="38">
        <f t="shared" si="74"/>
        <v>0</v>
      </c>
      <c r="I510" s="28">
        <f t="shared" si="69"/>
        <v>0</v>
      </c>
      <c r="J510" s="39">
        <f t="shared" si="75"/>
        <v>0</v>
      </c>
      <c r="K510" s="161"/>
    </row>
    <row r="511" spans="1:11" s="9" customFormat="1" ht="80.099999999999994" customHeight="1">
      <c r="A511" s="35" t="s">
        <v>1759</v>
      </c>
      <c r="B511" s="97"/>
      <c r="C511" s="25">
        <v>7.0000000000000007E-2</v>
      </c>
      <c r="D511" s="25">
        <v>0.12</v>
      </c>
      <c r="E511" s="37">
        <v>90</v>
      </c>
      <c r="F511" s="26">
        <f t="shared" si="68"/>
        <v>257.14285714285717</v>
      </c>
      <c r="G511" s="183"/>
      <c r="H511" s="38">
        <f t="shared" ref="H511:H542" si="76">G511*D511</f>
        <v>0</v>
      </c>
      <c r="I511" s="28">
        <f t="shared" si="69"/>
        <v>0</v>
      </c>
      <c r="J511" s="39">
        <f t="shared" ref="J511:J542" si="77">G511*F511</f>
        <v>0</v>
      </c>
      <c r="K511" s="164"/>
    </row>
    <row r="512" spans="1:11" s="9" customFormat="1" ht="80.099999999999994" customHeight="1">
      <c r="A512" s="35" t="s">
        <v>1490</v>
      </c>
      <c r="B512" s="97"/>
      <c r="C512" s="25">
        <v>0.1</v>
      </c>
      <c r="D512" s="25">
        <v>0.17</v>
      </c>
      <c r="E512" s="37">
        <v>120</v>
      </c>
      <c r="F512" s="26">
        <f t="shared" si="68"/>
        <v>342.85714285714289</v>
      </c>
      <c r="G512" s="183"/>
      <c r="H512" s="38">
        <f t="shared" si="76"/>
        <v>0</v>
      </c>
      <c r="I512" s="28">
        <f t="shared" si="69"/>
        <v>0</v>
      </c>
      <c r="J512" s="39">
        <f t="shared" si="77"/>
        <v>0</v>
      </c>
      <c r="K512" s="161"/>
    </row>
    <row r="513" spans="1:11" s="9" customFormat="1" ht="80.099999999999994" customHeight="1">
      <c r="A513" s="35" t="s">
        <v>1321</v>
      </c>
      <c r="B513" s="97"/>
      <c r="C513" s="25">
        <v>0.03</v>
      </c>
      <c r="D513" s="25">
        <v>0.35</v>
      </c>
      <c r="E513" s="37">
        <v>170</v>
      </c>
      <c r="F513" s="26">
        <f t="shared" si="68"/>
        <v>485.71428571428572</v>
      </c>
      <c r="G513" s="183"/>
      <c r="H513" s="38">
        <f t="shared" si="76"/>
        <v>0</v>
      </c>
      <c r="I513" s="28">
        <f t="shared" si="69"/>
        <v>0</v>
      </c>
      <c r="J513" s="39">
        <f t="shared" si="77"/>
        <v>0</v>
      </c>
      <c r="K513" s="161"/>
    </row>
    <row r="514" spans="1:11" s="9" customFormat="1" ht="80.099999999999994" customHeight="1">
      <c r="A514" s="35" t="s">
        <v>668</v>
      </c>
      <c r="B514" s="97"/>
      <c r="C514" s="25">
        <v>0.3</v>
      </c>
      <c r="D514" s="25">
        <v>0.42</v>
      </c>
      <c r="E514" s="37">
        <v>130</v>
      </c>
      <c r="F514" s="26">
        <f t="shared" si="68"/>
        <v>371.42857142857144</v>
      </c>
      <c r="G514" s="183"/>
      <c r="H514" s="38">
        <f t="shared" si="76"/>
        <v>0</v>
      </c>
      <c r="I514" s="28">
        <f t="shared" si="69"/>
        <v>0</v>
      </c>
      <c r="J514" s="39">
        <f t="shared" si="77"/>
        <v>0</v>
      </c>
      <c r="K514" s="161"/>
    </row>
    <row r="515" spans="1:11" s="9" customFormat="1" ht="80.099999999999994" customHeight="1">
      <c r="A515" s="35" t="s">
        <v>1200</v>
      </c>
      <c r="B515" s="97"/>
      <c r="C515" s="25">
        <v>0.3</v>
      </c>
      <c r="D515" s="25">
        <v>0.42</v>
      </c>
      <c r="E515" s="37">
        <v>75</v>
      </c>
      <c r="F515" s="26">
        <f t="shared" si="68"/>
        <v>214.28571428571431</v>
      </c>
      <c r="G515" s="183"/>
      <c r="H515" s="38">
        <f t="shared" si="76"/>
        <v>0</v>
      </c>
      <c r="I515" s="28">
        <f t="shared" si="69"/>
        <v>0</v>
      </c>
      <c r="J515" s="39">
        <f t="shared" si="77"/>
        <v>0</v>
      </c>
      <c r="K515" s="161"/>
    </row>
    <row r="516" spans="1:11" s="9" customFormat="1" ht="80.099999999999994" customHeight="1">
      <c r="A516" s="99" t="s">
        <v>1057</v>
      </c>
      <c r="B516" s="97"/>
      <c r="C516" s="25">
        <v>0.3</v>
      </c>
      <c r="D516" s="25">
        <v>0.42</v>
      </c>
      <c r="E516" s="37">
        <v>90</v>
      </c>
      <c r="F516" s="26">
        <f t="shared" si="68"/>
        <v>257.14285714285717</v>
      </c>
      <c r="G516" s="183"/>
      <c r="H516" s="38">
        <f t="shared" si="76"/>
        <v>0</v>
      </c>
      <c r="I516" s="28">
        <f t="shared" si="69"/>
        <v>0</v>
      </c>
      <c r="J516" s="39">
        <f t="shared" si="77"/>
        <v>0</v>
      </c>
      <c r="K516" s="164"/>
    </row>
    <row r="517" spans="1:11" s="9" customFormat="1" ht="80.099999999999994" customHeight="1">
      <c r="A517" s="35" t="s">
        <v>1058</v>
      </c>
      <c r="B517" s="97"/>
      <c r="C517" s="25">
        <v>0.3</v>
      </c>
      <c r="D517" s="25">
        <v>0.42</v>
      </c>
      <c r="E517" s="37">
        <v>90</v>
      </c>
      <c r="F517" s="26">
        <f t="shared" si="68"/>
        <v>257.14285714285717</v>
      </c>
      <c r="G517" s="183"/>
      <c r="H517" s="38">
        <f t="shared" si="76"/>
        <v>0</v>
      </c>
      <c r="I517" s="28">
        <f t="shared" si="69"/>
        <v>0</v>
      </c>
      <c r="J517" s="39">
        <f t="shared" si="77"/>
        <v>0</v>
      </c>
      <c r="K517" s="164"/>
    </row>
    <row r="518" spans="1:11" s="9" customFormat="1" ht="80.099999999999994" customHeight="1">
      <c r="A518" s="35" t="s">
        <v>1807</v>
      </c>
      <c r="B518" s="97"/>
      <c r="C518" s="25">
        <v>0.3</v>
      </c>
      <c r="D518" s="25">
        <v>0.42</v>
      </c>
      <c r="E518" s="37">
        <v>170</v>
      </c>
      <c r="F518" s="26">
        <f t="shared" ref="F518:F581" si="78">(E518*1.2)/$B$1</f>
        <v>485.71428571428572</v>
      </c>
      <c r="G518" s="183"/>
      <c r="H518" s="38">
        <f t="shared" si="76"/>
        <v>0</v>
      </c>
      <c r="I518" s="28">
        <f t="shared" ref="I518:I581" si="79">G518*E518*1.2</f>
        <v>0</v>
      </c>
      <c r="J518" s="39">
        <f t="shared" si="77"/>
        <v>0</v>
      </c>
      <c r="K518" s="161"/>
    </row>
    <row r="519" spans="1:11" s="9" customFormat="1" ht="80.099999999999994" customHeight="1">
      <c r="A519" s="35" t="s">
        <v>1808</v>
      </c>
      <c r="B519" s="97"/>
      <c r="C519" s="25">
        <v>0.3</v>
      </c>
      <c r="D519" s="25">
        <v>0.42</v>
      </c>
      <c r="E519" s="37">
        <v>170</v>
      </c>
      <c r="F519" s="26">
        <f t="shared" si="78"/>
        <v>485.71428571428572</v>
      </c>
      <c r="G519" s="183"/>
      <c r="H519" s="38">
        <f t="shared" si="76"/>
        <v>0</v>
      </c>
      <c r="I519" s="28">
        <f t="shared" si="79"/>
        <v>0</v>
      </c>
      <c r="J519" s="39">
        <f t="shared" si="77"/>
        <v>0</v>
      </c>
      <c r="K519" s="161"/>
    </row>
    <row r="520" spans="1:11" s="9" customFormat="1" ht="80.099999999999994" customHeight="1">
      <c r="A520" s="35" t="s">
        <v>1809</v>
      </c>
      <c r="B520" s="97"/>
      <c r="C520" s="25">
        <v>0.3</v>
      </c>
      <c r="D520" s="25">
        <v>0.42</v>
      </c>
      <c r="E520" s="37">
        <v>170</v>
      </c>
      <c r="F520" s="26">
        <f t="shared" si="78"/>
        <v>485.71428571428572</v>
      </c>
      <c r="G520" s="183"/>
      <c r="H520" s="38">
        <f t="shared" si="76"/>
        <v>0</v>
      </c>
      <c r="I520" s="28">
        <f t="shared" si="79"/>
        <v>0</v>
      </c>
      <c r="J520" s="39">
        <f t="shared" si="77"/>
        <v>0</v>
      </c>
      <c r="K520" s="161"/>
    </row>
    <row r="521" spans="1:11" s="9" customFormat="1" ht="80.099999999999994" customHeight="1">
      <c r="A521" s="35" t="s">
        <v>673</v>
      </c>
      <c r="B521" s="97"/>
      <c r="C521" s="25">
        <v>0.1</v>
      </c>
      <c r="D521" s="25">
        <v>0.17</v>
      </c>
      <c r="E521" s="37">
        <v>300</v>
      </c>
      <c r="F521" s="26">
        <f t="shared" si="78"/>
        <v>857.14285714285722</v>
      </c>
      <c r="G521" s="183"/>
      <c r="H521" s="38">
        <f t="shared" si="76"/>
        <v>0</v>
      </c>
      <c r="I521" s="28">
        <f t="shared" si="79"/>
        <v>0</v>
      </c>
      <c r="J521" s="39">
        <f t="shared" si="77"/>
        <v>0</v>
      </c>
      <c r="K521" s="161"/>
    </row>
    <row r="522" spans="1:11" s="9" customFormat="1" ht="80.099999999999994" customHeight="1">
      <c r="A522" s="35" t="s">
        <v>974</v>
      </c>
      <c r="B522" s="97"/>
      <c r="C522" s="25">
        <v>0.12</v>
      </c>
      <c r="D522" s="25">
        <v>0.17</v>
      </c>
      <c r="E522" s="37">
        <v>100</v>
      </c>
      <c r="F522" s="26">
        <f t="shared" si="78"/>
        <v>285.71428571428572</v>
      </c>
      <c r="G522" s="183"/>
      <c r="H522" s="38">
        <f t="shared" si="76"/>
        <v>0</v>
      </c>
      <c r="I522" s="28">
        <f t="shared" si="79"/>
        <v>0</v>
      </c>
      <c r="J522" s="39">
        <f t="shared" si="77"/>
        <v>0</v>
      </c>
      <c r="K522" s="161"/>
    </row>
    <row r="523" spans="1:11" s="9" customFormat="1" ht="80.099999999999994" customHeight="1">
      <c r="A523" s="35" t="s">
        <v>1796</v>
      </c>
      <c r="B523" s="202"/>
      <c r="C523" s="25">
        <v>0.25</v>
      </c>
      <c r="D523" s="25">
        <v>0.33</v>
      </c>
      <c r="E523" s="37">
        <v>65</v>
      </c>
      <c r="F523" s="26">
        <f t="shared" si="78"/>
        <v>185.71428571428572</v>
      </c>
      <c r="G523" s="183"/>
      <c r="H523" s="38">
        <f t="shared" si="76"/>
        <v>0</v>
      </c>
      <c r="I523" s="28">
        <f t="shared" si="79"/>
        <v>0</v>
      </c>
      <c r="J523" s="39">
        <f t="shared" si="77"/>
        <v>0</v>
      </c>
      <c r="K523" s="161"/>
    </row>
    <row r="524" spans="1:11" s="9" customFormat="1" ht="80.099999999999994" customHeight="1">
      <c r="A524" s="35" t="s">
        <v>1797</v>
      </c>
      <c r="B524" s="203"/>
      <c r="C524" s="25">
        <v>0.25</v>
      </c>
      <c r="D524" s="25">
        <v>0.33</v>
      </c>
      <c r="E524" s="37">
        <v>65</v>
      </c>
      <c r="F524" s="26">
        <f t="shared" si="78"/>
        <v>185.71428571428572</v>
      </c>
      <c r="G524" s="183"/>
      <c r="H524" s="38">
        <f t="shared" si="76"/>
        <v>0</v>
      </c>
      <c r="I524" s="28">
        <f t="shared" si="79"/>
        <v>0</v>
      </c>
      <c r="J524" s="39">
        <f t="shared" si="77"/>
        <v>0</v>
      </c>
      <c r="K524" s="161"/>
    </row>
    <row r="525" spans="1:11" s="9" customFormat="1" ht="80.099999999999994" customHeight="1">
      <c r="A525" s="35" t="s">
        <v>1051</v>
      </c>
      <c r="B525" s="97"/>
      <c r="C525" s="25">
        <v>0.12</v>
      </c>
      <c r="D525" s="25">
        <v>0.17</v>
      </c>
      <c r="E525" s="37">
        <v>230</v>
      </c>
      <c r="F525" s="26">
        <f t="shared" si="78"/>
        <v>657.14285714285711</v>
      </c>
      <c r="G525" s="183"/>
      <c r="H525" s="38">
        <f t="shared" si="76"/>
        <v>0</v>
      </c>
      <c r="I525" s="28">
        <f t="shared" si="79"/>
        <v>0</v>
      </c>
      <c r="J525" s="39">
        <f t="shared" si="77"/>
        <v>0</v>
      </c>
      <c r="K525" s="161"/>
    </row>
    <row r="526" spans="1:11" s="9" customFormat="1" ht="80.099999999999994" customHeight="1">
      <c r="A526" s="35" t="s">
        <v>1516</v>
      </c>
      <c r="B526" s="97"/>
      <c r="C526" s="25">
        <v>0.17499999999999999</v>
      </c>
      <c r="D526" s="25">
        <v>0.25</v>
      </c>
      <c r="E526" s="37">
        <v>95</v>
      </c>
      <c r="F526" s="26">
        <f t="shared" si="78"/>
        <v>271.42857142857144</v>
      </c>
      <c r="G526" s="183"/>
      <c r="H526" s="38">
        <f t="shared" si="76"/>
        <v>0</v>
      </c>
      <c r="I526" s="28">
        <f t="shared" si="79"/>
        <v>0</v>
      </c>
      <c r="J526" s="39">
        <f t="shared" si="77"/>
        <v>0</v>
      </c>
      <c r="K526" s="161"/>
    </row>
    <row r="527" spans="1:11" s="9" customFormat="1" ht="80.099999999999994" customHeight="1">
      <c r="A527" s="35" t="s">
        <v>666</v>
      </c>
      <c r="B527" s="97"/>
      <c r="C527" s="25">
        <v>0.3</v>
      </c>
      <c r="D527" s="25">
        <v>0.42</v>
      </c>
      <c r="E527" s="37">
        <v>130</v>
      </c>
      <c r="F527" s="26">
        <f t="shared" si="78"/>
        <v>371.42857142857144</v>
      </c>
      <c r="G527" s="183"/>
      <c r="H527" s="38">
        <f t="shared" si="76"/>
        <v>0</v>
      </c>
      <c r="I527" s="28">
        <f t="shared" si="79"/>
        <v>0</v>
      </c>
      <c r="J527" s="39">
        <f t="shared" si="77"/>
        <v>0</v>
      </c>
      <c r="K527" s="161"/>
    </row>
    <row r="528" spans="1:11" s="9" customFormat="1" ht="80.099999999999994" customHeight="1">
      <c r="A528" s="35" t="s">
        <v>419</v>
      </c>
      <c r="B528" s="100"/>
      <c r="C528" s="25">
        <v>0.1</v>
      </c>
      <c r="D528" s="25">
        <v>0.15</v>
      </c>
      <c r="E528" s="37">
        <v>60</v>
      </c>
      <c r="F528" s="26">
        <f t="shared" si="78"/>
        <v>171.42857142857144</v>
      </c>
      <c r="G528" s="183"/>
      <c r="H528" s="38">
        <f t="shared" si="76"/>
        <v>0</v>
      </c>
      <c r="I528" s="28">
        <f t="shared" si="79"/>
        <v>0</v>
      </c>
      <c r="J528" s="39">
        <f t="shared" si="77"/>
        <v>0</v>
      </c>
      <c r="K528" s="161"/>
    </row>
    <row r="529" spans="1:11" s="9" customFormat="1" ht="80.099999999999994" customHeight="1">
      <c r="A529" s="40" t="s">
        <v>667</v>
      </c>
      <c r="B529" s="100"/>
      <c r="C529" s="25">
        <v>0.3</v>
      </c>
      <c r="D529" s="25">
        <v>0.42</v>
      </c>
      <c r="E529" s="37">
        <v>130</v>
      </c>
      <c r="F529" s="26">
        <f t="shared" si="78"/>
        <v>371.42857142857144</v>
      </c>
      <c r="G529" s="183"/>
      <c r="H529" s="38">
        <f t="shared" si="76"/>
        <v>0</v>
      </c>
      <c r="I529" s="28">
        <f t="shared" si="79"/>
        <v>0</v>
      </c>
      <c r="J529" s="39">
        <f t="shared" si="77"/>
        <v>0</v>
      </c>
      <c r="K529" s="161"/>
    </row>
    <row r="530" spans="1:11" s="9" customFormat="1" ht="45.15" customHeight="1">
      <c r="A530" s="187" t="s">
        <v>663</v>
      </c>
      <c r="B530" s="100"/>
      <c r="C530" s="25">
        <v>0.25</v>
      </c>
      <c r="D530" s="25">
        <v>0.35</v>
      </c>
      <c r="E530" s="37">
        <v>120</v>
      </c>
      <c r="F530" s="26">
        <f t="shared" si="78"/>
        <v>342.85714285714289</v>
      </c>
      <c r="G530" s="183"/>
      <c r="H530" s="38">
        <f t="shared" si="76"/>
        <v>0</v>
      </c>
      <c r="I530" s="28">
        <f t="shared" si="79"/>
        <v>0</v>
      </c>
      <c r="J530" s="39">
        <f t="shared" si="77"/>
        <v>0</v>
      </c>
      <c r="K530" s="161"/>
    </row>
    <row r="531" spans="1:11" s="9" customFormat="1" ht="45.15" customHeight="1">
      <c r="A531" s="188"/>
      <c r="B531" s="100"/>
      <c r="C531" s="25">
        <v>0.1</v>
      </c>
      <c r="D531" s="25">
        <v>0.15</v>
      </c>
      <c r="E531" s="37">
        <v>60</v>
      </c>
      <c r="F531" s="26">
        <f t="shared" si="78"/>
        <v>171.42857142857144</v>
      </c>
      <c r="G531" s="183"/>
      <c r="H531" s="38">
        <f t="shared" si="76"/>
        <v>0</v>
      </c>
      <c r="I531" s="28">
        <f t="shared" si="79"/>
        <v>0</v>
      </c>
      <c r="J531" s="39">
        <f t="shared" si="77"/>
        <v>0</v>
      </c>
      <c r="K531" s="161"/>
    </row>
    <row r="532" spans="1:11" s="9" customFormat="1" ht="80.099999999999994" customHeight="1">
      <c r="A532" s="40" t="s">
        <v>664</v>
      </c>
      <c r="B532" s="100"/>
      <c r="C532" s="25">
        <v>0.1</v>
      </c>
      <c r="D532" s="25">
        <v>0.15</v>
      </c>
      <c r="E532" s="37">
        <v>60</v>
      </c>
      <c r="F532" s="26">
        <f t="shared" si="78"/>
        <v>171.42857142857144</v>
      </c>
      <c r="G532" s="183"/>
      <c r="H532" s="38">
        <f t="shared" si="76"/>
        <v>0</v>
      </c>
      <c r="I532" s="28">
        <f t="shared" si="79"/>
        <v>0</v>
      </c>
      <c r="J532" s="39">
        <f t="shared" si="77"/>
        <v>0</v>
      </c>
      <c r="K532" s="161"/>
    </row>
    <row r="533" spans="1:11" s="9" customFormat="1" ht="80.099999999999994" customHeight="1">
      <c r="A533" s="40" t="s">
        <v>292</v>
      </c>
      <c r="B533" s="100"/>
      <c r="C533" s="25">
        <v>0.3</v>
      </c>
      <c r="D533" s="25">
        <v>0.4</v>
      </c>
      <c r="E533" s="37">
        <v>120</v>
      </c>
      <c r="F533" s="26">
        <f t="shared" si="78"/>
        <v>342.85714285714289</v>
      </c>
      <c r="G533" s="183"/>
      <c r="H533" s="38">
        <f t="shared" si="76"/>
        <v>0</v>
      </c>
      <c r="I533" s="28">
        <f t="shared" si="79"/>
        <v>0</v>
      </c>
      <c r="J533" s="39">
        <f t="shared" si="77"/>
        <v>0</v>
      </c>
      <c r="K533" s="161"/>
    </row>
    <row r="534" spans="1:11" s="9" customFormat="1" ht="80.099999999999994" customHeight="1">
      <c r="A534" s="40" t="s">
        <v>1027</v>
      </c>
      <c r="B534" s="100"/>
      <c r="C534" s="25">
        <v>0.3</v>
      </c>
      <c r="D534" s="25">
        <v>0.4</v>
      </c>
      <c r="E534" s="37">
        <v>230</v>
      </c>
      <c r="F534" s="26">
        <f t="shared" si="78"/>
        <v>657.14285714285711</v>
      </c>
      <c r="G534" s="183"/>
      <c r="H534" s="38">
        <f t="shared" si="76"/>
        <v>0</v>
      </c>
      <c r="I534" s="28">
        <f t="shared" si="79"/>
        <v>0</v>
      </c>
      <c r="J534" s="39">
        <f t="shared" si="77"/>
        <v>0</v>
      </c>
      <c r="K534" s="161"/>
    </row>
    <row r="535" spans="1:11" s="9" customFormat="1" ht="80.099999999999994" customHeight="1">
      <c r="A535" s="40" t="s">
        <v>1086</v>
      </c>
      <c r="B535" s="100"/>
      <c r="C535" s="25">
        <v>0.15</v>
      </c>
      <c r="D535" s="25">
        <v>0.25</v>
      </c>
      <c r="E535" s="37">
        <v>200</v>
      </c>
      <c r="F535" s="26">
        <f t="shared" si="78"/>
        <v>571.42857142857144</v>
      </c>
      <c r="G535" s="183"/>
      <c r="H535" s="38">
        <f t="shared" si="76"/>
        <v>0</v>
      </c>
      <c r="I535" s="28">
        <f t="shared" si="79"/>
        <v>0</v>
      </c>
      <c r="J535" s="39">
        <f t="shared" si="77"/>
        <v>0</v>
      </c>
      <c r="K535" s="161"/>
    </row>
    <row r="536" spans="1:11" s="9" customFormat="1" ht="80.099999999999994" customHeight="1">
      <c r="A536" s="40" t="s">
        <v>893</v>
      </c>
      <c r="B536" s="100"/>
      <c r="C536" s="25">
        <v>0.01</v>
      </c>
      <c r="D536" s="25">
        <v>0.05</v>
      </c>
      <c r="E536" s="37">
        <v>130</v>
      </c>
      <c r="F536" s="26">
        <f t="shared" si="78"/>
        <v>371.42857142857144</v>
      </c>
      <c r="G536" s="183"/>
      <c r="H536" s="38">
        <f t="shared" si="76"/>
        <v>0</v>
      </c>
      <c r="I536" s="28">
        <f t="shared" si="79"/>
        <v>0</v>
      </c>
      <c r="J536" s="39">
        <f t="shared" si="77"/>
        <v>0</v>
      </c>
      <c r="K536" s="161"/>
    </row>
    <row r="537" spans="1:11" s="9" customFormat="1" ht="80.099999999999994" customHeight="1">
      <c r="A537" s="40" t="s">
        <v>665</v>
      </c>
      <c r="B537" s="100"/>
      <c r="C537" s="25">
        <v>0.27</v>
      </c>
      <c r="D537" s="25">
        <v>0.35</v>
      </c>
      <c r="E537" s="37">
        <v>200</v>
      </c>
      <c r="F537" s="26">
        <f t="shared" si="78"/>
        <v>571.42857142857144</v>
      </c>
      <c r="G537" s="183"/>
      <c r="H537" s="38">
        <f t="shared" si="76"/>
        <v>0</v>
      </c>
      <c r="I537" s="28">
        <f t="shared" si="79"/>
        <v>0</v>
      </c>
      <c r="J537" s="39">
        <f t="shared" si="77"/>
        <v>0</v>
      </c>
      <c r="K537" s="161"/>
    </row>
    <row r="538" spans="1:11" s="9" customFormat="1" ht="80.099999999999994" customHeight="1">
      <c r="A538" s="40" t="s">
        <v>1522</v>
      </c>
      <c r="B538" s="100"/>
      <c r="C538" s="25">
        <v>0.25</v>
      </c>
      <c r="D538" s="25">
        <v>0.35</v>
      </c>
      <c r="E538" s="37">
        <v>80</v>
      </c>
      <c r="F538" s="26">
        <f t="shared" si="78"/>
        <v>228.57142857142858</v>
      </c>
      <c r="G538" s="183"/>
      <c r="H538" s="38">
        <f t="shared" si="76"/>
        <v>0</v>
      </c>
      <c r="I538" s="28">
        <f t="shared" si="79"/>
        <v>0</v>
      </c>
      <c r="J538" s="39">
        <f t="shared" si="77"/>
        <v>0</v>
      </c>
      <c r="K538" s="161"/>
    </row>
    <row r="539" spans="1:11" s="9" customFormat="1" ht="80.099999999999994" customHeight="1">
      <c r="A539" s="40" t="s">
        <v>1521</v>
      </c>
      <c r="B539" s="100"/>
      <c r="C539" s="25">
        <v>0.25</v>
      </c>
      <c r="D539" s="25">
        <v>0.35</v>
      </c>
      <c r="E539" s="37">
        <v>80</v>
      </c>
      <c r="F539" s="26">
        <f t="shared" si="78"/>
        <v>228.57142857142858</v>
      </c>
      <c r="G539" s="183"/>
      <c r="H539" s="38">
        <f t="shared" si="76"/>
        <v>0</v>
      </c>
      <c r="I539" s="28">
        <f t="shared" si="79"/>
        <v>0</v>
      </c>
      <c r="J539" s="39">
        <f t="shared" si="77"/>
        <v>0</v>
      </c>
      <c r="K539" s="161"/>
    </row>
    <row r="540" spans="1:11" s="9" customFormat="1" ht="80.099999999999994" customHeight="1">
      <c r="A540" s="40" t="s">
        <v>506</v>
      </c>
      <c r="B540" s="100"/>
      <c r="C540" s="25">
        <v>0.25</v>
      </c>
      <c r="D540" s="25">
        <v>0.35</v>
      </c>
      <c r="E540" s="37">
        <v>80</v>
      </c>
      <c r="F540" s="26">
        <f t="shared" si="78"/>
        <v>228.57142857142858</v>
      </c>
      <c r="G540" s="183"/>
      <c r="H540" s="38">
        <f t="shared" si="76"/>
        <v>0</v>
      </c>
      <c r="I540" s="28">
        <f t="shared" si="79"/>
        <v>0</v>
      </c>
      <c r="J540" s="39">
        <f t="shared" si="77"/>
        <v>0</v>
      </c>
      <c r="K540" s="161"/>
    </row>
    <row r="541" spans="1:11" s="9" customFormat="1" ht="80.099999999999994" customHeight="1">
      <c r="A541" s="40" t="s">
        <v>1523</v>
      </c>
      <c r="B541" s="100"/>
      <c r="C541" s="25">
        <v>0.25</v>
      </c>
      <c r="D541" s="25">
        <v>0.35</v>
      </c>
      <c r="E541" s="37">
        <v>100</v>
      </c>
      <c r="F541" s="26">
        <f t="shared" si="78"/>
        <v>285.71428571428572</v>
      </c>
      <c r="G541" s="183"/>
      <c r="H541" s="38">
        <f t="shared" si="76"/>
        <v>0</v>
      </c>
      <c r="I541" s="28">
        <f t="shared" si="79"/>
        <v>0</v>
      </c>
      <c r="J541" s="39">
        <f t="shared" si="77"/>
        <v>0</v>
      </c>
      <c r="K541" s="161"/>
    </row>
    <row r="542" spans="1:11" s="9" customFormat="1" ht="80.099999999999994" customHeight="1">
      <c r="A542" s="40" t="s">
        <v>448</v>
      </c>
      <c r="B542" s="100"/>
      <c r="C542" s="25">
        <v>0.04</v>
      </c>
      <c r="D542" s="25">
        <v>0.09</v>
      </c>
      <c r="E542" s="37">
        <v>80</v>
      </c>
      <c r="F542" s="26">
        <f t="shared" si="78"/>
        <v>228.57142857142858</v>
      </c>
      <c r="G542" s="183"/>
      <c r="H542" s="38">
        <f t="shared" si="76"/>
        <v>0</v>
      </c>
      <c r="I542" s="28">
        <f t="shared" si="79"/>
        <v>0</v>
      </c>
      <c r="J542" s="39">
        <f t="shared" si="77"/>
        <v>0</v>
      </c>
      <c r="K542" s="161"/>
    </row>
    <row r="543" spans="1:11" s="9" customFormat="1" ht="39.9" customHeight="1">
      <c r="A543" s="187" t="s">
        <v>791</v>
      </c>
      <c r="B543" s="231"/>
      <c r="C543" s="25">
        <v>0.06</v>
      </c>
      <c r="D543" s="25">
        <v>0.1</v>
      </c>
      <c r="E543" s="37">
        <v>45</v>
      </c>
      <c r="F543" s="26">
        <f t="shared" si="78"/>
        <v>128.57142857142858</v>
      </c>
      <c r="G543" s="183"/>
      <c r="H543" s="38">
        <f t="shared" ref="H543:H574" si="80">G543*D543</f>
        <v>0</v>
      </c>
      <c r="I543" s="28">
        <f t="shared" si="79"/>
        <v>0</v>
      </c>
      <c r="J543" s="39">
        <f t="shared" ref="J543:J550" si="81">G543*F543</f>
        <v>0</v>
      </c>
      <c r="K543" s="161"/>
    </row>
    <row r="544" spans="1:11" s="9" customFormat="1" ht="39.9" customHeight="1">
      <c r="A544" s="189"/>
      <c r="B544" s="260"/>
      <c r="C544" s="25">
        <v>0.17499999999999999</v>
      </c>
      <c r="D544" s="25">
        <v>0.25</v>
      </c>
      <c r="E544" s="37">
        <v>95</v>
      </c>
      <c r="F544" s="26">
        <f t="shared" si="78"/>
        <v>271.42857142857144</v>
      </c>
      <c r="G544" s="183"/>
      <c r="H544" s="38">
        <f t="shared" si="80"/>
        <v>0</v>
      </c>
      <c r="I544" s="28">
        <f t="shared" si="79"/>
        <v>0</v>
      </c>
      <c r="J544" s="39">
        <f t="shared" si="81"/>
        <v>0</v>
      </c>
      <c r="K544" s="161"/>
    </row>
    <row r="545" spans="1:11" s="9" customFormat="1" ht="39.9" customHeight="1">
      <c r="A545" s="188"/>
      <c r="B545" s="232"/>
      <c r="C545" s="25">
        <v>0.3</v>
      </c>
      <c r="D545" s="25">
        <v>0.4</v>
      </c>
      <c r="E545" s="37">
        <v>130</v>
      </c>
      <c r="F545" s="26">
        <f t="shared" si="78"/>
        <v>371.42857142857144</v>
      </c>
      <c r="G545" s="183"/>
      <c r="H545" s="38">
        <f t="shared" si="80"/>
        <v>0</v>
      </c>
      <c r="I545" s="28">
        <f t="shared" si="79"/>
        <v>0</v>
      </c>
      <c r="J545" s="39">
        <f t="shared" si="81"/>
        <v>0</v>
      </c>
      <c r="K545" s="161"/>
    </row>
    <row r="546" spans="1:11" s="9" customFormat="1" ht="80.099999999999994" customHeight="1">
      <c r="A546" s="35" t="s">
        <v>1517</v>
      </c>
      <c r="B546" s="101"/>
      <c r="C546" s="25">
        <v>0.75</v>
      </c>
      <c r="D546" s="25">
        <v>0.85</v>
      </c>
      <c r="E546" s="37">
        <v>145</v>
      </c>
      <c r="F546" s="26">
        <f t="shared" si="78"/>
        <v>414.28571428571428</v>
      </c>
      <c r="G546" s="183"/>
      <c r="H546" s="38">
        <f t="shared" si="80"/>
        <v>0</v>
      </c>
      <c r="I546" s="28">
        <f t="shared" si="79"/>
        <v>0</v>
      </c>
      <c r="J546" s="39">
        <f t="shared" si="81"/>
        <v>0</v>
      </c>
      <c r="K546" s="161"/>
    </row>
    <row r="547" spans="1:11" s="9" customFormat="1" ht="80.099999999999994" customHeight="1">
      <c r="A547" s="35" t="s">
        <v>1518</v>
      </c>
      <c r="B547" s="101"/>
      <c r="C547" s="25">
        <v>0.75</v>
      </c>
      <c r="D547" s="25">
        <v>0.85</v>
      </c>
      <c r="E547" s="37">
        <v>145</v>
      </c>
      <c r="F547" s="26">
        <f t="shared" si="78"/>
        <v>414.28571428571428</v>
      </c>
      <c r="G547" s="183"/>
      <c r="H547" s="38">
        <f t="shared" si="80"/>
        <v>0</v>
      </c>
      <c r="I547" s="28">
        <f t="shared" si="79"/>
        <v>0</v>
      </c>
      <c r="J547" s="39">
        <f t="shared" si="81"/>
        <v>0</v>
      </c>
      <c r="K547" s="161"/>
    </row>
    <row r="548" spans="1:11" s="9" customFormat="1" ht="80.099999999999994" customHeight="1">
      <c r="A548" s="40" t="s">
        <v>468</v>
      </c>
      <c r="B548" s="100"/>
      <c r="C548" s="25">
        <v>0.35</v>
      </c>
      <c r="D548" s="25">
        <v>0.45</v>
      </c>
      <c r="E548" s="37">
        <v>115</v>
      </c>
      <c r="F548" s="26">
        <f t="shared" si="78"/>
        <v>328.57142857142856</v>
      </c>
      <c r="G548" s="183"/>
      <c r="H548" s="38">
        <f t="shared" si="80"/>
        <v>0</v>
      </c>
      <c r="I548" s="28">
        <f t="shared" si="79"/>
        <v>0</v>
      </c>
      <c r="J548" s="39">
        <f t="shared" si="81"/>
        <v>0</v>
      </c>
      <c r="K548" s="161"/>
    </row>
    <row r="549" spans="1:11" s="9" customFormat="1" ht="80.099999999999994" customHeight="1">
      <c r="A549" s="40" t="s">
        <v>469</v>
      </c>
      <c r="B549" s="100"/>
      <c r="C549" s="25">
        <v>0.35</v>
      </c>
      <c r="D549" s="25">
        <v>0.45</v>
      </c>
      <c r="E549" s="37">
        <v>115</v>
      </c>
      <c r="F549" s="26">
        <f t="shared" si="78"/>
        <v>328.57142857142856</v>
      </c>
      <c r="G549" s="183"/>
      <c r="H549" s="38">
        <f t="shared" si="80"/>
        <v>0</v>
      </c>
      <c r="I549" s="28">
        <f t="shared" si="79"/>
        <v>0</v>
      </c>
      <c r="J549" s="39">
        <f t="shared" si="81"/>
        <v>0</v>
      </c>
      <c r="K549" s="161"/>
    </row>
    <row r="550" spans="1:11" s="9" customFormat="1" ht="80.099999999999994" customHeight="1">
      <c r="A550" s="40" t="s">
        <v>470</v>
      </c>
      <c r="B550" s="100"/>
      <c r="C550" s="25">
        <v>0.35</v>
      </c>
      <c r="D550" s="25">
        <v>0.45</v>
      </c>
      <c r="E550" s="37">
        <v>115</v>
      </c>
      <c r="F550" s="26">
        <f t="shared" si="78"/>
        <v>328.57142857142856</v>
      </c>
      <c r="G550" s="183"/>
      <c r="H550" s="38">
        <f t="shared" si="80"/>
        <v>0</v>
      </c>
      <c r="I550" s="28">
        <f t="shared" si="79"/>
        <v>0</v>
      </c>
      <c r="J550" s="39">
        <f t="shared" si="81"/>
        <v>0</v>
      </c>
      <c r="K550" s="161"/>
    </row>
    <row r="551" spans="1:11" s="9" customFormat="1" ht="45.15" customHeight="1">
      <c r="A551" s="187" t="s">
        <v>678</v>
      </c>
      <c r="B551" s="231"/>
      <c r="C551" s="25">
        <v>7.0000000000000007E-2</v>
      </c>
      <c r="D551" s="25">
        <v>0.45</v>
      </c>
      <c r="E551" s="37">
        <v>125</v>
      </c>
      <c r="F551" s="26">
        <f t="shared" si="78"/>
        <v>357.14285714285717</v>
      </c>
      <c r="G551" s="183"/>
      <c r="H551" s="38">
        <f t="shared" ref="H551:H556" si="82">G551*D551</f>
        <v>0</v>
      </c>
      <c r="I551" s="28">
        <f t="shared" si="79"/>
        <v>0</v>
      </c>
      <c r="J551" s="39">
        <f t="shared" ref="J551:J556" si="83">G551*F551</f>
        <v>0</v>
      </c>
      <c r="K551" s="161"/>
    </row>
    <row r="552" spans="1:11" s="9" customFormat="1" ht="45.15" customHeight="1">
      <c r="A552" s="189"/>
      <c r="B552" s="260"/>
      <c r="C552" s="25">
        <v>0.12</v>
      </c>
      <c r="D552" s="25">
        <v>0.18</v>
      </c>
      <c r="E552" s="37">
        <v>180</v>
      </c>
      <c r="F552" s="26">
        <f t="shared" si="78"/>
        <v>514.28571428571433</v>
      </c>
      <c r="G552" s="183"/>
      <c r="H552" s="38">
        <f t="shared" si="82"/>
        <v>0</v>
      </c>
      <c r="I552" s="28">
        <f t="shared" si="79"/>
        <v>0</v>
      </c>
      <c r="J552" s="39">
        <f t="shared" si="83"/>
        <v>0</v>
      </c>
      <c r="K552" s="161"/>
    </row>
    <row r="553" spans="1:11" s="9" customFormat="1" ht="45.15" customHeight="1">
      <c r="A553" s="188"/>
      <c r="B553" s="232"/>
      <c r="C553" s="25">
        <v>0.24</v>
      </c>
      <c r="D553" s="25">
        <v>0.18</v>
      </c>
      <c r="E553" s="37">
        <v>0</v>
      </c>
      <c r="F553" s="26">
        <f t="shared" si="78"/>
        <v>0</v>
      </c>
      <c r="G553" s="183"/>
      <c r="H553" s="38">
        <f t="shared" si="82"/>
        <v>0</v>
      </c>
      <c r="I553" s="28">
        <f t="shared" si="79"/>
        <v>0</v>
      </c>
      <c r="J553" s="39">
        <f t="shared" si="83"/>
        <v>0</v>
      </c>
      <c r="K553" s="161"/>
    </row>
    <row r="554" spans="1:11" s="9" customFormat="1" ht="80.099999999999994" customHeight="1">
      <c r="A554" s="40" t="s">
        <v>679</v>
      </c>
      <c r="B554" s="100"/>
      <c r="C554" s="25">
        <v>0.12</v>
      </c>
      <c r="D554" s="25">
        <v>0.18</v>
      </c>
      <c r="E554" s="37">
        <v>225</v>
      </c>
      <c r="F554" s="26">
        <f t="shared" si="78"/>
        <v>642.85714285714289</v>
      </c>
      <c r="G554" s="183"/>
      <c r="H554" s="38">
        <f t="shared" si="82"/>
        <v>0</v>
      </c>
      <c r="I554" s="28">
        <f t="shared" si="79"/>
        <v>0</v>
      </c>
      <c r="J554" s="39">
        <f t="shared" si="83"/>
        <v>0</v>
      </c>
      <c r="K554" s="161"/>
    </row>
    <row r="555" spans="1:11" s="9" customFormat="1" ht="80.099999999999994" customHeight="1">
      <c r="A555" s="40" t="s">
        <v>680</v>
      </c>
      <c r="B555" s="100"/>
      <c r="C555" s="25">
        <v>0.12</v>
      </c>
      <c r="D555" s="25">
        <v>0.18</v>
      </c>
      <c r="E555" s="37">
        <v>210</v>
      </c>
      <c r="F555" s="26">
        <f t="shared" si="78"/>
        <v>600</v>
      </c>
      <c r="G555" s="183"/>
      <c r="H555" s="38">
        <f t="shared" si="82"/>
        <v>0</v>
      </c>
      <c r="I555" s="28">
        <f t="shared" si="79"/>
        <v>0</v>
      </c>
      <c r="J555" s="39">
        <f t="shared" si="83"/>
        <v>0</v>
      </c>
      <c r="K555" s="161"/>
    </row>
    <row r="556" spans="1:11" s="9" customFormat="1" ht="80.099999999999994" customHeight="1">
      <c r="A556" s="40" t="s">
        <v>681</v>
      </c>
      <c r="B556" s="100"/>
      <c r="C556" s="25">
        <v>0.12</v>
      </c>
      <c r="D556" s="25">
        <v>0.18</v>
      </c>
      <c r="E556" s="37">
        <v>270</v>
      </c>
      <c r="F556" s="26">
        <f t="shared" si="78"/>
        <v>771.42857142857144</v>
      </c>
      <c r="G556" s="183"/>
      <c r="H556" s="38">
        <f t="shared" si="82"/>
        <v>0</v>
      </c>
      <c r="I556" s="28">
        <f t="shared" si="79"/>
        <v>0</v>
      </c>
      <c r="J556" s="39">
        <f t="shared" si="83"/>
        <v>0</v>
      </c>
      <c r="K556" s="161"/>
    </row>
    <row r="557" spans="1:11" s="9" customFormat="1" ht="80.099999999999994" customHeight="1">
      <c r="A557" s="40" t="s">
        <v>551</v>
      </c>
      <c r="B557" s="100"/>
      <c r="C557" s="25">
        <v>0.1</v>
      </c>
      <c r="D557" s="25">
        <v>0.16</v>
      </c>
      <c r="E557" s="37">
        <v>75</v>
      </c>
      <c r="F557" s="26">
        <f t="shared" si="78"/>
        <v>214.28571428571431</v>
      </c>
      <c r="G557" s="183"/>
      <c r="H557" s="38">
        <f t="shared" ref="H557:H569" si="84">G557*D557</f>
        <v>0</v>
      </c>
      <c r="I557" s="28">
        <f t="shared" si="79"/>
        <v>0</v>
      </c>
      <c r="J557" s="39">
        <f t="shared" ref="J557:J569" si="85">G557*F557</f>
        <v>0</v>
      </c>
      <c r="K557" s="161"/>
    </row>
    <row r="558" spans="1:11" s="9" customFormat="1" ht="45.15" customHeight="1">
      <c r="A558" s="187" t="s">
        <v>186</v>
      </c>
      <c r="B558" s="202"/>
      <c r="C558" s="25">
        <v>0.1</v>
      </c>
      <c r="D558" s="25">
        <v>0.12</v>
      </c>
      <c r="E558" s="37">
        <v>25</v>
      </c>
      <c r="F558" s="26">
        <f t="shared" si="78"/>
        <v>71.428571428571431</v>
      </c>
      <c r="G558" s="183"/>
      <c r="H558" s="38">
        <f t="shared" si="84"/>
        <v>0</v>
      </c>
      <c r="I558" s="28">
        <f t="shared" si="79"/>
        <v>0</v>
      </c>
      <c r="J558" s="39">
        <f t="shared" si="85"/>
        <v>0</v>
      </c>
      <c r="K558" s="161"/>
    </row>
    <row r="559" spans="1:11" s="9" customFormat="1" ht="45.15" customHeight="1">
      <c r="A559" s="188"/>
      <c r="B559" s="203"/>
      <c r="C559" s="25">
        <v>0.25</v>
      </c>
      <c r="D559" s="25">
        <v>0.3</v>
      </c>
      <c r="E559" s="37">
        <v>45</v>
      </c>
      <c r="F559" s="26">
        <f t="shared" si="78"/>
        <v>128.57142857142858</v>
      </c>
      <c r="G559" s="183"/>
      <c r="H559" s="38">
        <f t="shared" si="84"/>
        <v>0</v>
      </c>
      <c r="I559" s="28">
        <f t="shared" si="79"/>
        <v>0</v>
      </c>
      <c r="J559" s="39">
        <f t="shared" si="85"/>
        <v>0</v>
      </c>
      <c r="K559" s="161"/>
    </row>
    <row r="560" spans="1:11" s="9" customFormat="1" ht="45.15" customHeight="1">
      <c r="A560" s="187" t="s">
        <v>187</v>
      </c>
      <c r="B560" s="195"/>
      <c r="C560" s="25">
        <v>0.1</v>
      </c>
      <c r="D560" s="25">
        <v>0.12</v>
      </c>
      <c r="E560" s="37">
        <v>25</v>
      </c>
      <c r="F560" s="26">
        <f t="shared" si="78"/>
        <v>71.428571428571431</v>
      </c>
      <c r="G560" s="183"/>
      <c r="H560" s="38">
        <f t="shared" si="84"/>
        <v>0</v>
      </c>
      <c r="I560" s="28">
        <f t="shared" si="79"/>
        <v>0</v>
      </c>
      <c r="J560" s="39">
        <f t="shared" si="85"/>
        <v>0</v>
      </c>
      <c r="K560" s="161"/>
    </row>
    <row r="561" spans="1:11" s="9" customFormat="1" ht="45.15" customHeight="1">
      <c r="A561" s="188"/>
      <c r="B561" s="197"/>
      <c r="C561" s="25">
        <v>0.25</v>
      </c>
      <c r="D561" s="25">
        <v>0.3</v>
      </c>
      <c r="E561" s="37">
        <v>45</v>
      </c>
      <c r="F561" s="26">
        <f t="shared" si="78"/>
        <v>128.57142857142858</v>
      </c>
      <c r="G561" s="183"/>
      <c r="H561" s="38">
        <f t="shared" si="84"/>
        <v>0</v>
      </c>
      <c r="I561" s="28">
        <f t="shared" si="79"/>
        <v>0</v>
      </c>
      <c r="J561" s="39">
        <f t="shared" si="85"/>
        <v>0</v>
      </c>
      <c r="K561" s="161"/>
    </row>
    <row r="562" spans="1:11" s="9" customFormat="1" ht="45.15" customHeight="1">
      <c r="A562" s="187" t="s">
        <v>188</v>
      </c>
      <c r="B562" s="195"/>
      <c r="C562" s="25">
        <v>0.1</v>
      </c>
      <c r="D562" s="25">
        <v>0.12</v>
      </c>
      <c r="E562" s="37">
        <v>25</v>
      </c>
      <c r="F562" s="26">
        <f t="shared" si="78"/>
        <v>71.428571428571431</v>
      </c>
      <c r="G562" s="183"/>
      <c r="H562" s="38">
        <f t="shared" si="84"/>
        <v>0</v>
      </c>
      <c r="I562" s="28">
        <f t="shared" si="79"/>
        <v>0</v>
      </c>
      <c r="J562" s="39">
        <f t="shared" si="85"/>
        <v>0</v>
      </c>
      <c r="K562" s="161"/>
    </row>
    <row r="563" spans="1:11" s="9" customFormat="1" ht="45.15" customHeight="1">
      <c r="A563" s="188"/>
      <c r="B563" s="197"/>
      <c r="C563" s="25">
        <v>0.25</v>
      </c>
      <c r="D563" s="25">
        <v>0.3</v>
      </c>
      <c r="E563" s="37">
        <v>45</v>
      </c>
      <c r="F563" s="26">
        <f t="shared" si="78"/>
        <v>128.57142857142858</v>
      </c>
      <c r="G563" s="183"/>
      <c r="H563" s="38">
        <f t="shared" si="84"/>
        <v>0</v>
      </c>
      <c r="I563" s="28">
        <f t="shared" si="79"/>
        <v>0</v>
      </c>
      <c r="J563" s="39">
        <f t="shared" si="85"/>
        <v>0</v>
      </c>
      <c r="K563" s="161"/>
    </row>
    <row r="564" spans="1:11" s="9" customFormat="1" ht="80.099999999999994" customHeight="1">
      <c r="A564" s="35" t="s">
        <v>319</v>
      </c>
      <c r="B564" s="36"/>
      <c r="C564" s="25">
        <v>0.23</v>
      </c>
      <c r="D564" s="25">
        <v>0.3</v>
      </c>
      <c r="E564" s="37">
        <v>200</v>
      </c>
      <c r="F564" s="26">
        <f t="shared" si="78"/>
        <v>571.42857142857144</v>
      </c>
      <c r="G564" s="183"/>
      <c r="H564" s="38">
        <f t="shared" si="84"/>
        <v>0</v>
      </c>
      <c r="I564" s="28">
        <f t="shared" si="79"/>
        <v>0</v>
      </c>
      <c r="J564" s="39">
        <f t="shared" si="85"/>
        <v>0</v>
      </c>
      <c r="K564" s="161"/>
    </row>
    <row r="565" spans="1:11" s="9" customFormat="1" ht="80.099999999999994" customHeight="1">
      <c r="A565" s="35" t="s">
        <v>672</v>
      </c>
      <c r="B565" s="36"/>
      <c r="C565" s="25">
        <v>0.23</v>
      </c>
      <c r="D565" s="25">
        <v>0.3</v>
      </c>
      <c r="E565" s="37">
        <v>200</v>
      </c>
      <c r="F565" s="26">
        <f t="shared" si="78"/>
        <v>571.42857142857144</v>
      </c>
      <c r="G565" s="183"/>
      <c r="H565" s="38">
        <f t="shared" si="84"/>
        <v>0</v>
      </c>
      <c r="I565" s="28">
        <f t="shared" si="79"/>
        <v>0</v>
      </c>
      <c r="J565" s="39">
        <f t="shared" si="85"/>
        <v>0</v>
      </c>
      <c r="K565" s="161"/>
    </row>
    <row r="566" spans="1:11" s="9" customFormat="1" ht="80.099999999999994" customHeight="1">
      <c r="A566" s="35" t="s">
        <v>318</v>
      </c>
      <c r="B566" s="36"/>
      <c r="C566" s="25">
        <v>0.23</v>
      </c>
      <c r="D566" s="25">
        <v>0.3</v>
      </c>
      <c r="E566" s="37">
        <v>200</v>
      </c>
      <c r="F566" s="26">
        <f t="shared" si="78"/>
        <v>571.42857142857144</v>
      </c>
      <c r="G566" s="183"/>
      <c r="H566" s="38">
        <f t="shared" si="84"/>
        <v>0</v>
      </c>
      <c r="I566" s="28">
        <f t="shared" si="79"/>
        <v>0</v>
      </c>
      <c r="J566" s="39">
        <f t="shared" si="85"/>
        <v>0</v>
      </c>
      <c r="K566" s="161"/>
    </row>
    <row r="567" spans="1:11" s="9" customFormat="1" ht="80.099999999999994" customHeight="1">
      <c r="A567" s="35" t="s">
        <v>1468</v>
      </c>
      <c r="B567" s="36"/>
      <c r="C567" s="25">
        <v>0.12</v>
      </c>
      <c r="D567" s="25">
        <v>0.2</v>
      </c>
      <c r="E567" s="37">
        <v>100</v>
      </c>
      <c r="F567" s="26">
        <f t="shared" si="78"/>
        <v>285.71428571428572</v>
      </c>
      <c r="G567" s="183"/>
      <c r="H567" s="38">
        <f t="shared" si="84"/>
        <v>0</v>
      </c>
      <c r="I567" s="28">
        <f t="shared" si="79"/>
        <v>0</v>
      </c>
      <c r="J567" s="39">
        <f t="shared" si="85"/>
        <v>0</v>
      </c>
      <c r="K567" s="161"/>
    </row>
    <row r="568" spans="1:11" s="9" customFormat="1" ht="80.099999999999994" customHeight="1">
      <c r="A568" s="40" t="s">
        <v>1035</v>
      </c>
      <c r="B568" s="41"/>
      <c r="C568" s="25">
        <v>0.36</v>
      </c>
      <c r="D568" s="25">
        <v>0.45</v>
      </c>
      <c r="E568" s="37">
        <v>100</v>
      </c>
      <c r="F568" s="26">
        <f t="shared" si="78"/>
        <v>285.71428571428572</v>
      </c>
      <c r="G568" s="183"/>
      <c r="H568" s="38">
        <f t="shared" si="84"/>
        <v>0</v>
      </c>
      <c r="I568" s="28">
        <f t="shared" si="79"/>
        <v>0</v>
      </c>
      <c r="J568" s="39">
        <f t="shared" si="85"/>
        <v>0</v>
      </c>
      <c r="K568" s="161"/>
    </row>
    <row r="569" spans="1:11" s="9" customFormat="1" ht="80.099999999999994" customHeight="1">
      <c r="A569" s="40" t="s">
        <v>1036</v>
      </c>
      <c r="B569" s="41"/>
      <c r="C569" s="25">
        <v>0.36</v>
      </c>
      <c r="D569" s="25">
        <v>0.45</v>
      </c>
      <c r="E569" s="37">
        <v>100</v>
      </c>
      <c r="F569" s="26">
        <f t="shared" si="78"/>
        <v>285.71428571428572</v>
      </c>
      <c r="G569" s="183"/>
      <c r="H569" s="38">
        <f t="shared" si="84"/>
        <v>0</v>
      </c>
      <c r="I569" s="28">
        <f t="shared" si="79"/>
        <v>0</v>
      </c>
      <c r="J569" s="39">
        <f t="shared" si="85"/>
        <v>0</v>
      </c>
      <c r="K569" s="161"/>
    </row>
    <row r="570" spans="1:11" s="9" customFormat="1" ht="45.15" customHeight="1">
      <c r="A570" s="200" t="s">
        <v>131</v>
      </c>
      <c r="B570" s="261"/>
      <c r="C570" s="25">
        <v>0.45</v>
      </c>
      <c r="D570" s="25">
        <v>0.51</v>
      </c>
      <c r="E570" s="37">
        <v>45</v>
      </c>
      <c r="F570" s="26">
        <f t="shared" si="78"/>
        <v>128.57142857142858</v>
      </c>
      <c r="G570" s="183"/>
      <c r="H570" s="38">
        <f t="shared" ref="H570:H593" si="86">G570*D570</f>
        <v>0</v>
      </c>
      <c r="I570" s="28">
        <f t="shared" si="79"/>
        <v>0</v>
      </c>
      <c r="J570" s="39">
        <f t="shared" ref="J570:J587" si="87">G570*F570</f>
        <v>0</v>
      </c>
      <c r="K570" s="161"/>
    </row>
    <row r="571" spans="1:11" s="9" customFormat="1" ht="45.15" customHeight="1">
      <c r="A571" s="201"/>
      <c r="B571" s="262"/>
      <c r="C571" s="25">
        <v>0.25</v>
      </c>
      <c r="D571" s="25">
        <v>0.31</v>
      </c>
      <c r="E571" s="37">
        <v>38</v>
      </c>
      <c r="F571" s="26">
        <f t="shared" si="78"/>
        <v>108.57142857142858</v>
      </c>
      <c r="G571" s="183"/>
      <c r="H571" s="38">
        <f t="shared" si="86"/>
        <v>0</v>
      </c>
      <c r="I571" s="28">
        <f t="shared" si="79"/>
        <v>0</v>
      </c>
      <c r="J571" s="39">
        <f t="shared" si="87"/>
        <v>0</v>
      </c>
      <c r="K571" s="161"/>
    </row>
    <row r="572" spans="1:11" s="9" customFormat="1" ht="45.15" customHeight="1">
      <c r="A572" s="200" t="s">
        <v>132</v>
      </c>
      <c r="B572" s="208"/>
      <c r="C572" s="25">
        <v>0.45</v>
      </c>
      <c r="D572" s="25">
        <v>0.51</v>
      </c>
      <c r="E572" s="37">
        <v>45</v>
      </c>
      <c r="F572" s="26">
        <f t="shared" si="78"/>
        <v>128.57142857142858</v>
      </c>
      <c r="G572" s="183"/>
      <c r="H572" s="38">
        <f t="shared" si="86"/>
        <v>0</v>
      </c>
      <c r="I572" s="28">
        <f t="shared" si="79"/>
        <v>0</v>
      </c>
      <c r="J572" s="39">
        <f t="shared" si="87"/>
        <v>0</v>
      </c>
      <c r="K572" s="164"/>
    </row>
    <row r="573" spans="1:11" s="9" customFormat="1" ht="45.15" customHeight="1">
      <c r="A573" s="201"/>
      <c r="B573" s="209"/>
      <c r="C573" s="25">
        <v>0.25</v>
      </c>
      <c r="D573" s="25">
        <v>0.31</v>
      </c>
      <c r="E573" s="37">
        <v>38</v>
      </c>
      <c r="F573" s="26">
        <f t="shared" si="78"/>
        <v>108.57142857142858</v>
      </c>
      <c r="G573" s="183"/>
      <c r="H573" s="38">
        <f t="shared" si="86"/>
        <v>0</v>
      </c>
      <c r="I573" s="28">
        <f t="shared" si="79"/>
        <v>0</v>
      </c>
      <c r="J573" s="39">
        <f t="shared" si="87"/>
        <v>0</v>
      </c>
      <c r="K573" s="164"/>
    </row>
    <row r="574" spans="1:11" s="9" customFormat="1" ht="45.15" customHeight="1">
      <c r="A574" s="200" t="s">
        <v>133</v>
      </c>
      <c r="B574" s="208"/>
      <c r="C574" s="25">
        <v>0.45</v>
      </c>
      <c r="D574" s="25">
        <v>0.51</v>
      </c>
      <c r="E574" s="37">
        <v>45</v>
      </c>
      <c r="F574" s="26">
        <f t="shared" si="78"/>
        <v>128.57142857142858</v>
      </c>
      <c r="G574" s="183"/>
      <c r="H574" s="38">
        <f t="shared" si="86"/>
        <v>0</v>
      </c>
      <c r="I574" s="28">
        <f t="shared" si="79"/>
        <v>0</v>
      </c>
      <c r="J574" s="39">
        <f t="shared" si="87"/>
        <v>0</v>
      </c>
      <c r="K574" s="164"/>
    </row>
    <row r="575" spans="1:11" s="9" customFormat="1" ht="45.15" customHeight="1">
      <c r="A575" s="201"/>
      <c r="B575" s="209"/>
      <c r="C575" s="25">
        <v>0.25</v>
      </c>
      <c r="D575" s="25">
        <v>0.31</v>
      </c>
      <c r="E575" s="37">
        <v>38</v>
      </c>
      <c r="F575" s="26">
        <f t="shared" si="78"/>
        <v>108.57142857142858</v>
      </c>
      <c r="G575" s="183"/>
      <c r="H575" s="38">
        <f t="shared" si="86"/>
        <v>0</v>
      </c>
      <c r="I575" s="28">
        <f t="shared" si="79"/>
        <v>0</v>
      </c>
      <c r="J575" s="39">
        <f t="shared" si="87"/>
        <v>0</v>
      </c>
      <c r="K575" s="164"/>
    </row>
    <row r="576" spans="1:11" s="9" customFormat="1" ht="45.15" customHeight="1">
      <c r="A576" s="187" t="s">
        <v>134</v>
      </c>
      <c r="B576" s="205"/>
      <c r="C576" s="25">
        <v>0.45</v>
      </c>
      <c r="D576" s="25">
        <v>0.51</v>
      </c>
      <c r="E576" s="37">
        <v>45</v>
      </c>
      <c r="F576" s="26">
        <f t="shared" si="78"/>
        <v>128.57142857142858</v>
      </c>
      <c r="G576" s="183"/>
      <c r="H576" s="38">
        <f t="shared" si="86"/>
        <v>0</v>
      </c>
      <c r="I576" s="28">
        <f t="shared" si="79"/>
        <v>0</v>
      </c>
      <c r="J576" s="39">
        <f t="shared" si="87"/>
        <v>0</v>
      </c>
      <c r="K576" s="164"/>
    </row>
    <row r="577" spans="1:11" s="9" customFormat="1" ht="45.15" customHeight="1">
      <c r="A577" s="188"/>
      <c r="B577" s="207"/>
      <c r="C577" s="25">
        <v>0.25</v>
      </c>
      <c r="D577" s="25">
        <v>0.31</v>
      </c>
      <c r="E577" s="37">
        <v>38</v>
      </c>
      <c r="F577" s="26">
        <f t="shared" si="78"/>
        <v>108.57142857142858</v>
      </c>
      <c r="G577" s="183"/>
      <c r="H577" s="38">
        <f t="shared" si="86"/>
        <v>0</v>
      </c>
      <c r="I577" s="28">
        <f t="shared" si="79"/>
        <v>0</v>
      </c>
      <c r="J577" s="39">
        <f t="shared" si="87"/>
        <v>0</v>
      </c>
      <c r="K577" s="164"/>
    </row>
    <row r="578" spans="1:11" s="9" customFormat="1" ht="45.15" customHeight="1">
      <c r="A578" s="187" t="s">
        <v>135</v>
      </c>
      <c r="B578" s="198"/>
      <c r="C578" s="25">
        <v>0.45</v>
      </c>
      <c r="D578" s="25">
        <v>0.51</v>
      </c>
      <c r="E578" s="37">
        <v>45</v>
      </c>
      <c r="F578" s="26">
        <f t="shared" si="78"/>
        <v>128.57142857142858</v>
      </c>
      <c r="G578" s="183"/>
      <c r="H578" s="38">
        <f t="shared" si="86"/>
        <v>0</v>
      </c>
      <c r="I578" s="28">
        <f t="shared" si="79"/>
        <v>0</v>
      </c>
      <c r="J578" s="39">
        <f t="shared" si="87"/>
        <v>0</v>
      </c>
      <c r="K578" s="164"/>
    </row>
    <row r="579" spans="1:11" s="9" customFormat="1" ht="45.15" customHeight="1">
      <c r="A579" s="188"/>
      <c r="B579" s="199"/>
      <c r="C579" s="25">
        <v>0.25</v>
      </c>
      <c r="D579" s="25">
        <v>0.31</v>
      </c>
      <c r="E579" s="37">
        <v>38</v>
      </c>
      <c r="F579" s="26">
        <f t="shared" si="78"/>
        <v>108.57142857142858</v>
      </c>
      <c r="G579" s="183"/>
      <c r="H579" s="38">
        <f t="shared" si="86"/>
        <v>0</v>
      </c>
      <c r="I579" s="28">
        <f t="shared" si="79"/>
        <v>0</v>
      </c>
      <c r="J579" s="39">
        <f t="shared" si="87"/>
        <v>0</v>
      </c>
      <c r="K579" s="164"/>
    </row>
    <row r="580" spans="1:11" s="9" customFormat="1" ht="45.15" customHeight="1">
      <c r="A580" s="200" t="s">
        <v>136</v>
      </c>
      <c r="B580" s="208"/>
      <c r="C580" s="25">
        <v>0.45</v>
      </c>
      <c r="D580" s="25">
        <v>0.51</v>
      </c>
      <c r="E580" s="37">
        <v>45</v>
      </c>
      <c r="F580" s="26">
        <f t="shared" si="78"/>
        <v>128.57142857142858</v>
      </c>
      <c r="G580" s="183"/>
      <c r="H580" s="38">
        <f t="shared" si="86"/>
        <v>0</v>
      </c>
      <c r="I580" s="28">
        <f t="shared" si="79"/>
        <v>0</v>
      </c>
      <c r="J580" s="39">
        <f t="shared" si="87"/>
        <v>0</v>
      </c>
      <c r="K580" s="164"/>
    </row>
    <row r="581" spans="1:11" s="9" customFormat="1" ht="45.15" customHeight="1">
      <c r="A581" s="201"/>
      <c r="B581" s="209"/>
      <c r="C581" s="25">
        <v>0.25</v>
      </c>
      <c r="D581" s="25">
        <v>0.31</v>
      </c>
      <c r="E581" s="37">
        <v>38</v>
      </c>
      <c r="F581" s="26">
        <f t="shared" si="78"/>
        <v>108.57142857142858</v>
      </c>
      <c r="G581" s="183"/>
      <c r="H581" s="38">
        <f t="shared" si="86"/>
        <v>0</v>
      </c>
      <c r="I581" s="28">
        <f t="shared" si="79"/>
        <v>0</v>
      </c>
      <c r="J581" s="39">
        <f t="shared" si="87"/>
        <v>0</v>
      </c>
      <c r="K581" s="164"/>
    </row>
    <row r="582" spans="1:11" s="9" customFormat="1" ht="45.15" customHeight="1">
      <c r="A582" s="200" t="s">
        <v>137</v>
      </c>
      <c r="B582" s="208"/>
      <c r="C582" s="25">
        <v>0.45</v>
      </c>
      <c r="D582" s="25">
        <v>0.51</v>
      </c>
      <c r="E582" s="37">
        <v>45</v>
      </c>
      <c r="F582" s="26">
        <f t="shared" ref="F582:F645" si="88">(E582*1.2)/$B$1</f>
        <v>128.57142857142858</v>
      </c>
      <c r="G582" s="183"/>
      <c r="H582" s="38">
        <f t="shared" si="86"/>
        <v>0</v>
      </c>
      <c r="I582" s="28">
        <f t="shared" ref="I582:I645" si="89">G582*E582*1.2</f>
        <v>0</v>
      </c>
      <c r="J582" s="39">
        <f t="shared" si="87"/>
        <v>0</v>
      </c>
      <c r="K582" s="164"/>
    </row>
    <row r="583" spans="1:11" s="9" customFormat="1" ht="45.15" customHeight="1">
      <c r="A583" s="201"/>
      <c r="B583" s="209"/>
      <c r="C583" s="25">
        <v>0.25</v>
      </c>
      <c r="D583" s="25">
        <v>0.31</v>
      </c>
      <c r="E583" s="37">
        <v>38</v>
      </c>
      <c r="F583" s="26">
        <f t="shared" si="88"/>
        <v>108.57142857142858</v>
      </c>
      <c r="G583" s="183"/>
      <c r="H583" s="38">
        <f t="shared" si="86"/>
        <v>0</v>
      </c>
      <c r="I583" s="28">
        <f t="shared" si="89"/>
        <v>0</v>
      </c>
      <c r="J583" s="39">
        <f t="shared" si="87"/>
        <v>0</v>
      </c>
      <c r="K583" s="164"/>
    </row>
    <row r="584" spans="1:11" s="9" customFormat="1" ht="45.15" customHeight="1">
      <c r="A584" s="200" t="s">
        <v>138</v>
      </c>
      <c r="B584" s="208"/>
      <c r="C584" s="25">
        <v>0.45</v>
      </c>
      <c r="D584" s="25">
        <v>0.51</v>
      </c>
      <c r="E584" s="37">
        <v>45</v>
      </c>
      <c r="F584" s="26">
        <f t="shared" si="88"/>
        <v>128.57142857142858</v>
      </c>
      <c r="G584" s="183"/>
      <c r="H584" s="38">
        <f t="shared" si="86"/>
        <v>0</v>
      </c>
      <c r="I584" s="28">
        <f t="shared" si="89"/>
        <v>0</v>
      </c>
      <c r="J584" s="39">
        <f t="shared" si="87"/>
        <v>0</v>
      </c>
      <c r="K584" s="164"/>
    </row>
    <row r="585" spans="1:11" s="9" customFormat="1" ht="45.15" customHeight="1">
      <c r="A585" s="201"/>
      <c r="B585" s="209"/>
      <c r="C585" s="25">
        <v>0.25</v>
      </c>
      <c r="D585" s="25">
        <v>0.31</v>
      </c>
      <c r="E585" s="37">
        <v>38</v>
      </c>
      <c r="F585" s="26">
        <f t="shared" si="88"/>
        <v>108.57142857142858</v>
      </c>
      <c r="G585" s="183"/>
      <c r="H585" s="38">
        <f t="shared" si="86"/>
        <v>0</v>
      </c>
      <c r="I585" s="28">
        <f t="shared" si="89"/>
        <v>0</v>
      </c>
      <c r="J585" s="39">
        <f t="shared" si="87"/>
        <v>0</v>
      </c>
      <c r="K585" s="164"/>
    </row>
    <row r="586" spans="1:11" s="9" customFormat="1" ht="45.15" customHeight="1">
      <c r="A586" s="200" t="s">
        <v>139</v>
      </c>
      <c r="B586" s="208"/>
      <c r="C586" s="25">
        <v>0.45</v>
      </c>
      <c r="D586" s="25">
        <v>0.51</v>
      </c>
      <c r="E586" s="37">
        <v>45</v>
      </c>
      <c r="F586" s="26">
        <f t="shared" si="88"/>
        <v>128.57142857142858</v>
      </c>
      <c r="G586" s="183"/>
      <c r="H586" s="38">
        <f t="shared" si="86"/>
        <v>0</v>
      </c>
      <c r="I586" s="28">
        <f t="shared" si="89"/>
        <v>0</v>
      </c>
      <c r="J586" s="39">
        <f t="shared" si="87"/>
        <v>0</v>
      </c>
      <c r="K586" s="164"/>
    </row>
    <row r="587" spans="1:11" s="9" customFormat="1" ht="45.15" customHeight="1">
      <c r="A587" s="201"/>
      <c r="B587" s="209"/>
      <c r="C587" s="25">
        <v>0.25</v>
      </c>
      <c r="D587" s="25">
        <v>0.31</v>
      </c>
      <c r="E587" s="37">
        <v>38</v>
      </c>
      <c r="F587" s="26">
        <f t="shared" si="88"/>
        <v>108.57142857142858</v>
      </c>
      <c r="G587" s="183"/>
      <c r="H587" s="38">
        <f t="shared" si="86"/>
        <v>0</v>
      </c>
      <c r="I587" s="28">
        <f t="shared" si="89"/>
        <v>0</v>
      </c>
      <c r="J587" s="39">
        <f t="shared" si="87"/>
        <v>0</v>
      </c>
      <c r="K587" s="164"/>
    </row>
    <row r="588" spans="1:11" s="9" customFormat="1" ht="45.15" customHeight="1">
      <c r="A588" s="200" t="s">
        <v>140</v>
      </c>
      <c r="B588" s="208"/>
      <c r="C588" s="25">
        <v>0.45</v>
      </c>
      <c r="D588" s="25">
        <v>0.51</v>
      </c>
      <c r="E588" s="37">
        <v>45</v>
      </c>
      <c r="F588" s="26">
        <f t="shared" si="88"/>
        <v>128.57142857142858</v>
      </c>
      <c r="G588" s="183"/>
      <c r="H588" s="38">
        <f t="shared" si="86"/>
        <v>0</v>
      </c>
      <c r="I588" s="28">
        <f t="shared" si="89"/>
        <v>0</v>
      </c>
      <c r="J588" s="39">
        <f t="shared" ref="J588:J593" si="90">G588*F588</f>
        <v>0</v>
      </c>
      <c r="K588" s="164"/>
    </row>
    <row r="589" spans="1:11" s="9" customFormat="1" ht="45.15" customHeight="1">
      <c r="A589" s="201"/>
      <c r="B589" s="209"/>
      <c r="C589" s="25">
        <v>0.25</v>
      </c>
      <c r="D589" s="25">
        <v>0.31</v>
      </c>
      <c r="E589" s="37">
        <v>38</v>
      </c>
      <c r="F589" s="26">
        <f t="shared" si="88"/>
        <v>108.57142857142858</v>
      </c>
      <c r="G589" s="183"/>
      <c r="H589" s="38">
        <f t="shared" si="86"/>
        <v>0</v>
      </c>
      <c r="I589" s="28">
        <f t="shared" si="89"/>
        <v>0</v>
      </c>
      <c r="J589" s="39">
        <f t="shared" si="90"/>
        <v>0</v>
      </c>
      <c r="K589" s="164"/>
    </row>
    <row r="590" spans="1:11" s="9" customFormat="1" ht="45.15" customHeight="1">
      <c r="A590" s="200" t="s">
        <v>519</v>
      </c>
      <c r="B590" s="208"/>
      <c r="C590" s="25">
        <v>0.45</v>
      </c>
      <c r="D590" s="25">
        <v>0.51</v>
      </c>
      <c r="E590" s="37">
        <v>45</v>
      </c>
      <c r="F590" s="26">
        <f t="shared" si="88"/>
        <v>128.57142857142858</v>
      </c>
      <c r="G590" s="183"/>
      <c r="H590" s="38">
        <f t="shared" si="86"/>
        <v>0</v>
      </c>
      <c r="I590" s="28">
        <f t="shared" si="89"/>
        <v>0</v>
      </c>
      <c r="J590" s="39">
        <f t="shared" si="90"/>
        <v>0</v>
      </c>
      <c r="K590" s="164"/>
    </row>
    <row r="591" spans="1:11" s="9" customFormat="1" ht="45.15" customHeight="1">
      <c r="A591" s="201"/>
      <c r="B591" s="209"/>
      <c r="C591" s="25">
        <v>0.25</v>
      </c>
      <c r="D591" s="25">
        <v>0.31</v>
      </c>
      <c r="E591" s="37">
        <v>38</v>
      </c>
      <c r="F591" s="26">
        <f t="shared" si="88"/>
        <v>108.57142857142858</v>
      </c>
      <c r="G591" s="183"/>
      <c r="H591" s="38">
        <f t="shared" si="86"/>
        <v>0</v>
      </c>
      <c r="I591" s="28">
        <f t="shared" si="89"/>
        <v>0</v>
      </c>
      <c r="J591" s="39">
        <f t="shared" si="90"/>
        <v>0</v>
      </c>
      <c r="K591" s="164"/>
    </row>
    <row r="592" spans="1:11" s="9" customFormat="1" ht="45.15" customHeight="1">
      <c r="A592" s="200" t="s">
        <v>141</v>
      </c>
      <c r="B592" s="208"/>
      <c r="C592" s="25">
        <v>0.45</v>
      </c>
      <c r="D592" s="25">
        <v>0.51</v>
      </c>
      <c r="E592" s="37">
        <v>45</v>
      </c>
      <c r="F592" s="26">
        <f t="shared" si="88"/>
        <v>128.57142857142858</v>
      </c>
      <c r="G592" s="183"/>
      <c r="H592" s="38">
        <f t="shared" si="86"/>
        <v>0</v>
      </c>
      <c r="I592" s="28">
        <f t="shared" si="89"/>
        <v>0</v>
      </c>
      <c r="J592" s="39">
        <f t="shared" si="90"/>
        <v>0</v>
      </c>
      <c r="K592" s="161"/>
    </row>
    <row r="593" spans="1:11" s="9" customFormat="1" ht="45.15" customHeight="1">
      <c r="A593" s="201"/>
      <c r="B593" s="209"/>
      <c r="C593" s="25">
        <v>0.25</v>
      </c>
      <c r="D593" s="25">
        <v>0.31</v>
      </c>
      <c r="E593" s="37">
        <v>38</v>
      </c>
      <c r="F593" s="26">
        <f t="shared" si="88"/>
        <v>108.57142857142858</v>
      </c>
      <c r="G593" s="183"/>
      <c r="H593" s="38">
        <f t="shared" si="86"/>
        <v>0</v>
      </c>
      <c r="I593" s="28">
        <f t="shared" si="89"/>
        <v>0</v>
      </c>
      <c r="J593" s="39">
        <f t="shared" si="90"/>
        <v>0</v>
      </c>
      <c r="K593" s="161"/>
    </row>
    <row r="594" spans="1:11" s="9" customFormat="1" ht="45.15" customHeight="1">
      <c r="A594" s="200" t="s">
        <v>1458</v>
      </c>
      <c r="B594" s="208"/>
      <c r="C594" s="25">
        <v>0.45</v>
      </c>
      <c r="D594" s="25">
        <v>0.51</v>
      </c>
      <c r="E594" s="37">
        <v>45</v>
      </c>
      <c r="F594" s="26">
        <f t="shared" si="88"/>
        <v>128.57142857142858</v>
      </c>
      <c r="G594" s="183"/>
      <c r="H594" s="38">
        <f>G594*D594</f>
        <v>0</v>
      </c>
      <c r="I594" s="28">
        <f t="shared" si="89"/>
        <v>0</v>
      </c>
      <c r="J594" s="39">
        <f>G594*F594</f>
        <v>0</v>
      </c>
      <c r="K594" s="164"/>
    </row>
    <row r="595" spans="1:11" s="9" customFormat="1" ht="45.15" customHeight="1">
      <c r="A595" s="201"/>
      <c r="B595" s="209"/>
      <c r="C595" s="25">
        <v>0.25</v>
      </c>
      <c r="D595" s="25">
        <v>0.31</v>
      </c>
      <c r="E595" s="37">
        <v>38</v>
      </c>
      <c r="F595" s="26">
        <f t="shared" si="88"/>
        <v>108.57142857142858</v>
      </c>
      <c r="G595" s="183"/>
      <c r="H595" s="38">
        <f>G595*D595</f>
        <v>0</v>
      </c>
      <c r="I595" s="28">
        <f t="shared" si="89"/>
        <v>0</v>
      </c>
      <c r="J595" s="39">
        <f>G595*F595</f>
        <v>0</v>
      </c>
      <c r="K595" s="164"/>
    </row>
    <row r="596" spans="1:11" s="9" customFormat="1" ht="45.15" customHeight="1">
      <c r="A596" s="200" t="s">
        <v>293</v>
      </c>
      <c r="B596" s="208"/>
      <c r="C596" s="25">
        <v>0.25</v>
      </c>
      <c r="D596" s="25">
        <v>0.35</v>
      </c>
      <c r="E596" s="37">
        <v>40</v>
      </c>
      <c r="F596" s="26">
        <f t="shared" si="88"/>
        <v>114.28571428571429</v>
      </c>
      <c r="G596" s="183"/>
      <c r="H596" s="38">
        <f t="shared" ref="H596:H617" si="91">G596*D596</f>
        <v>0</v>
      </c>
      <c r="I596" s="28">
        <f t="shared" si="89"/>
        <v>0</v>
      </c>
      <c r="J596" s="39">
        <f t="shared" ref="J596:J617" si="92">G596*F596</f>
        <v>0</v>
      </c>
      <c r="K596" s="161"/>
    </row>
    <row r="597" spans="1:11" s="9" customFormat="1" ht="45.15" customHeight="1">
      <c r="A597" s="201"/>
      <c r="B597" s="209"/>
      <c r="C597" s="25">
        <v>0.5</v>
      </c>
      <c r="D597" s="25">
        <v>0.6</v>
      </c>
      <c r="E597" s="37">
        <v>50</v>
      </c>
      <c r="F597" s="26">
        <f t="shared" si="88"/>
        <v>142.85714285714286</v>
      </c>
      <c r="G597" s="183"/>
      <c r="H597" s="38">
        <f t="shared" si="91"/>
        <v>0</v>
      </c>
      <c r="I597" s="28">
        <f t="shared" si="89"/>
        <v>0</v>
      </c>
      <c r="J597" s="39">
        <f t="shared" si="92"/>
        <v>0</v>
      </c>
      <c r="K597" s="164"/>
    </row>
    <row r="598" spans="1:11" s="9" customFormat="1" ht="45.15" customHeight="1">
      <c r="A598" s="200" t="s">
        <v>294</v>
      </c>
      <c r="B598" s="208"/>
      <c r="C598" s="25">
        <v>0.25</v>
      </c>
      <c r="D598" s="25">
        <v>0.35</v>
      </c>
      <c r="E598" s="37">
        <v>40</v>
      </c>
      <c r="F598" s="26">
        <f t="shared" si="88"/>
        <v>114.28571428571429</v>
      </c>
      <c r="G598" s="183"/>
      <c r="H598" s="38">
        <f t="shared" si="91"/>
        <v>0</v>
      </c>
      <c r="I598" s="28">
        <f t="shared" si="89"/>
        <v>0</v>
      </c>
      <c r="J598" s="39">
        <f t="shared" si="92"/>
        <v>0</v>
      </c>
      <c r="K598" s="164"/>
    </row>
    <row r="599" spans="1:11" s="9" customFormat="1" ht="45.15" customHeight="1">
      <c r="A599" s="201"/>
      <c r="B599" s="209"/>
      <c r="C599" s="25">
        <v>0.5</v>
      </c>
      <c r="D599" s="25">
        <v>0.6</v>
      </c>
      <c r="E599" s="37">
        <v>50</v>
      </c>
      <c r="F599" s="26">
        <f t="shared" si="88"/>
        <v>142.85714285714286</v>
      </c>
      <c r="G599" s="183"/>
      <c r="H599" s="38">
        <f t="shared" si="91"/>
        <v>0</v>
      </c>
      <c r="I599" s="28">
        <f t="shared" si="89"/>
        <v>0</v>
      </c>
      <c r="J599" s="39">
        <f t="shared" si="92"/>
        <v>0</v>
      </c>
      <c r="K599" s="164"/>
    </row>
    <row r="600" spans="1:11" s="9" customFormat="1" ht="45.15" customHeight="1">
      <c r="A600" s="200" t="s">
        <v>295</v>
      </c>
      <c r="B600" s="208"/>
      <c r="C600" s="25">
        <v>0.25</v>
      </c>
      <c r="D600" s="25">
        <v>0.35</v>
      </c>
      <c r="E600" s="37">
        <v>40</v>
      </c>
      <c r="F600" s="26">
        <f t="shared" si="88"/>
        <v>114.28571428571429</v>
      </c>
      <c r="G600" s="183"/>
      <c r="H600" s="38">
        <f t="shared" si="91"/>
        <v>0</v>
      </c>
      <c r="I600" s="28">
        <f t="shared" si="89"/>
        <v>0</v>
      </c>
      <c r="J600" s="39">
        <f t="shared" si="92"/>
        <v>0</v>
      </c>
      <c r="K600" s="164"/>
    </row>
    <row r="601" spans="1:11" s="9" customFormat="1" ht="45.15" customHeight="1">
      <c r="A601" s="201"/>
      <c r="B601" s="209"/>
      <c r="C601" s="25">
        <v>0.5</v>
      </c>
      <c r="D601" s="25">
        <v>0.6</v>
      </c>
      <c r="E601" s="37">
        <v>50</v>
      </c>
      <c r="F601" s="26">
        <f t="shared" si="88"/>
        <v>142.85714285714286</v>
      </c>
      <c r="G601" s="183"/>
      <c r="H601" s="38">
        <f t="shared" si="91"/>
        <v>0</v>
      </c>
      <c r="I601" s="28">
        <f t="shared" si="89"/>
        <v>0</v>
      </c>
      <c r="J601" s="39">
        <f t="shared" si="92"/>
        <v>0</v>
      </c>
      <c r="K601" s="164"/>
    </row>
    <row r="602" spans="1:11" s="9" customFormat="1" ht="45.15" customHeight="1">
      <c r="A602" s="200" t="s">
        <v>296</v>
      </c>
      <c r="B602" s="208"/>
      <c r="C602" s="25">
        <v>0.25</v>
      </c>
      <c r="D602" s="25">
        <v>0.35</v>
      </c>
      <c r="E602" s="37">
        <v>40</v>
      </c>
      <c r="F602" s="26">
        <f t="shared" si="88"/>
        <v>114.28571428571429</v>
      </c>
      <c r="G602" s="183"/>
      <c r="H602" s="38">
        <f t="shared" si="91"/>
        <v>0</v>
      </c>
      <c r="I602" s="28">
        <f t="shared" si="89"/>
        <v>0</v>
      </c>
      <c r="J602" s="39">
        <f t="shared" si="92"/>
        <v>0</v>
      </c>
      <c r="K602" s="164"/>
    </row>
    <row r="603" spans="1:11" s="9" customFormat="1" ht="45.15" customHeight="1">
      <c r="A603" s="201"/>
      <c r="B603" s="209"/>
      <c r="C603" s="25">
        <v>0.5</v>
      </c>
      <c r="D603" s="25">
        <v>0.6</v>
      </c>
      <c r="E603" s="37">
        <v>50</v>
      </c>
      <c r="F603" s="26">
        <f t="shared" si="88"/>
        <v>142.85714285714286</v>
      </c>
      <c r="G603" s="183"/>
      <c r="H603" s="38">
        <f t="shared" si="91"/>
        <v>0</v>
      </c>
      <c r="I603" s="28">
        <f t="shared" si="89"/>
        <v>0</v>
      </c>
      <c r="J603" s="39">
        <f t="shared" si="92"/>
        <v>0</v>
      </c>
      <c r="K603" s="164"/>
    </row>
    <row r="604" spans="1:11" s="9" customFormat="1" ht="45.15" customHeight="1">
      <c r="A604" s="200" t="s">
        <v>300</v>
      </c>
      <c r="B604" s="208"/>
      <c r="C604" s="25">
        <v>0.25</v>
      </c>
      <c r="D604" s="25">
        <v>0.35</v>
      </c>
      <c r="E604" s="37">
        <v>40</v>
      </c>
      <c r="F604" s="26">
        <f t="shared" si="88"/>
        <v>114.28571428571429</v>
      </c>
      <c r="G604" s="183"/>
      <c r="H604" s="38">
        <f t="shared" si="91"/>
        <v>0</v>
      </c>
      <c r="I604" s="28">
        <f t="shared" si="89"/>
        <v>0</v>
      </c>
      <c r="J604" s="39">
        <f t="shared" si="92"/>
        <v>0</v>
      </c>
      <c r="K604" s="164"/>
    </row>
    <row r="605" spans="1:11" s="9" customFormat="1" ht="45.15" customHeight="1">
      <c r="A605" s="201"/>
      <c r="B605" s="209"/>
      <c r="C605" s="25">
        <v>0.5</v>
      </c>
      <c r="D605" s="25">
        <v>0.6</v>
      </c>
      <c r="E605" s="37">
        <v>50</v>
      </c>
      <c r="F605" s="26">
        <f t="shared" si="88"/>
        <v>142.85714285714286</v>
      </c>
      <c r="G605" s="183"/>
      <c r="H605" s="38">
        <f t="shared" si="91"/>
        <v>0</v>
      </c>
      <c r="I605" s="28">
        <f t="shared" si="89"/>
        <v>0</v>
      </c>
      <c r="J605" s="39">
        <f t="shared" si="92"/>
        <v>0</v>
      </c>
      <c r="K605" s="164"/>
    </row>
    <row r="606" spans="1:11" s="9" customFormat="1" ht="45.15" customHeight="1">
      <c r="A606" s="200" t="s">
        <v>299</v>
      </c>
      <c r="B606" s="208"/>
      <c r="C606" s="25">
        <v>0.25</v>
      </c>
      <c r="D606" s="25">
        <v>0.35</v>
      </c>
      <c r="E606" s="37">
        <v>40</v>
      </c>
      <c r="F606" s="26">
        <f t="shared" si="88"/>
        <v>114.28571428571429</v>
      </c>
      <c r="G606" s="183"/>
      <c r="H606" s="38">
        <f t="shared" si="91"/>
        <v>0</v>
      </c>
      <c r="I606" s="28">
        <f t="shared" si="89"/>
        <v>0</v>
      </c>
      <c r="J606" s="39">
        <f t="shared" si="92"/>
        <v>0</v>
      </c>
      <c r="K606" s="164"/>
    </row>
    <row r="607" spans="1:11" s="9" customFormat="1" ht="45.15" customHeight="1">
      <c r="A607" s="201"/>
      <c r="B607" s="209"/>
      <c r="C607" s="25">
        <v>0.5</v>
      </c>
      <c r="D607" s="25">
        <v>0.6</v>
      </c>
      <c r="E607" s="37">
        <v>50</v>
      </c>
      <c r="F607" s="26">
        <f t="shared" si="88"/>
        <v>142.85714285714286</v>
      </c>
      <c r="G607" s="183"/>
      <c r="H607" s="38">
        <f t="shared" si="91"/>
        <v>0</v>
      </c>
      <c r="I607" s="28">
        <f t="shared" si="89"/>
        <v>0</v>
      </c>
      <c r="J607" s="39">
        <f t="shared" si="92"/>
        <v>0</v>
      </c>
      <c r="K607" s="164"/>
    </row>
    <row r="608" spans="1:11" s="9" customFormat="1" ht="45.15" customHeight="1">
      <c r="A608" s="200" t="s">
        <v>298</v>
      </c>
      <c r="B608" s="208"/>
      <c r="C608" s="25">
        <v>0.25</v>
      </c>
      <c r="D608" s="25">
        <v>0.35</v>
      </c>
      <c r="E608" s="37">
        <v>40</v>
      </c>
      <c r="F608" s="26">
        <f t="shared" si="88"/>
        <v>114.28571428571429</v>
      </c>
      <c r="G608" s="183"/>
      <c r="H608" s="38">
        <f t="shared" si="91"/>
        <v>0</v>
      </c>
      <c r="I608" s="28">
        <f t="shared" si="89"/>
        <v>0</v>
      </c>
      <c r="J608" s="39">
        <f t="shared" si="92"/>
        <v>0</v>
      </c>
      <c r="K608" s="164"/>
    </row>
    <row r="609" spans="1:11" s="9" customFormat="1" ht="45.15" customHeight="1">
      <c r="A609" s="201"/>
      <c r="B609" s="209"/>
      <c r="C609" s="25">
        <v>0.5</v>
      </c>
      <c r="D609" s="25">
        <v>0.6</v>
      </c>
      <c r="E609" s="37">
        <v>50</v>
      </c>
      <c r="F609" s="26">
        <f t="shared" si="88"/>
        <v>142.85714285714286</v>
      </c>
      <c r="G609" s="183"/>
      <c r="H609" s="38">
        <f t="shared" si="91"/>
        <v>0</v>
      </c>
      <c r="I609" s="28">
        <f t="shared" si="89"/>
        <v>0</v>
      </c>
      <c r="J609" s="39">
        <f t="shared" si="92"/>
        <v>0</v>
      </c>
      <c r="K609" s="164"/>
    </row>
    <row r="610" spans="1:11" s="9" customFormat="1" ht="45.15" customHeight="1">
      <c r="A610" s="200" t="s">
        <v>297</v>
      </c>
      <c r="B610" s="208"/>
      <c r="C610" s="25">
        <v>0.25</v>
      </c>
      <c r="D610" s="25">
        <v>0.35</v>
      </c>
      <c r="E610" s="37">
        <v>40</v>
      </c>
      <c r="F610" s="26">
        <f t="shared" si="88"/>
        <v>114.28571428571429</v>
      </c>
      <c r="G610" s="183"/>
      <c r="H610" s="38">
        <f t="shared" si="91"/>
        <v>0</v>
      </c>
      <c r="I610" s="28">
        <f t="shared" si="89"/>
        <v>0</v>
      </c>
      <c r="J610" s="39">
        <f t="shared" si="92"/>
        <v>0</v>
      </c>
      <c r="K610" s="164"/>
    </row>
    <row r="611" spans="1:11" s="9" customFormat="1" ht="45.15" customHeight="1">
      <c r="A611" s="201"/>
      <c r="B611" s="209"/>
      <c r="C611" s="25">
        <v>0.5</v>
      </c>
      <c r="D611" s="25">
        <v>0.6</v>
      </c>
      <c r="E611" s="37">
        <v>50</v>
      </c>
      <c r="F611" s="26">
        <f t="shared" si="88"/>
        <v>142.85714285714286</v>
      </c>
      <c r="G611" s="183"/>
      <c r="H611" s="38">
        <f t="shared" si="91"/>
        <v>0</v>
      </c>
      <c r="I611" s="28">
        <f t="shared" si="89"/>
        <v>0</v>
      </c>
      <c r="J611" s="39">
        <f t="shared" si="92"/>
        <v>0</v>
      </c>
      <c r="K611" s="164"/>
    </row>
    <row r="612" spans="1:11" s="9" customFormat="1" ht="45.15" customHeight="1">
      <c r="A612" s="200" t="s">
        <v>301</v>
      </c>
      <c r="B612" s="208"/>
      <c r="C612" s="25">
        <v>0.25</v>
      </c>
      <c r="D612" s="25">
        <v>0.35</v>
      </c>
      <c r="E612" s="37">
        <v>40</v>
      </c>
      <c r="F612" s="26">
        <f t="shared" si="88"/>
        <v>114.28571428571429</v>
      </c>
      <c r="G612" s="183"/>
      <c r="H612" s="38">
        <f t="shared" si="91"/>
        <v>0</v>
      </c>
      <c r="I612" s="28">
        <f t="shared" si="89"/>
        <v>0</v>
      </c>
      <c r="J612" s="39">
        <f t="shared" si="92"/>
        <v>0</v>
      </c>
      <c r="K612" s="164"/>
    </row>
    <row r="613" spans="1:11" s="9" customFormat="1" ht="45.15" customHeight="1">
      <c r="A613" s="201"/>
      <c r="B613" s="209"/>
      <c r="C613" s="25">
        <v>0.5</v>
      </c>
      <c r="D613" s="25">
        <v>0.6</v>
      </c>
      <c r="E613" s="37">
        <v>50</v>
      </c>
      <c r="F613" s="26">
        <f t="shared" si="88"/>
        <v>142.85714285714286</v>
      </c>
      <c r="G613" s="183"/>
      <c r="H613" s="38">
        <f t="shared" si="91"/>
        <v>0</v>
      </c>
      <c r="I613" s="28">
        <f t="shared" si="89"/>
        <v>0</v>
      </c>
      <c r="J613" s="39">
        <f t="shared" si="92"/>
        <v>0</v>
      </c>
      <c r="K613" s="164"/>
    </row>
    <row r="614" spans="1:11" s="9" customFormat="1" ht="45.15" customHeight="1">
      <c r="A614" s="200" t="s">
        <v>302</v>
      </c>
      <c r="B614" s="208"/>
      <c r="C614" s="25">
        <v>0.25</v>
      </c>
      <c r="D614" s="25">
        <v>0.35</v>
      </c>
      <c r="E614" s="37">
        <v>40</v>
      </c>
      <c r="F614" s="26">
        <f t="shared" si="88"/>
        <v>114.28571428571429</v>
      </c>
      <c r="G614" s="183"/>
      <c r="H614" s="38">
        <f t="shared" si="91"/>
        <v>0</v>
      </c>
      <c r="I614" s="28">
        <f t="shared" si="89"/>
        <v>0</v>
      </c>
      <c r="J614" s="39">
        <f t="shared" si="92"/>
        <v>0</v>
      </c>
      <c r="K614" s="161"/>
    </row>
    <row r="615" spans="1:11" s="9" customFormat="1" ht="45.15" customHeight="1">
      <c r="A615" s="201"/>
      <c r="B615" s="209"/>
      <c r="C615" s="25">
        <v>0.5</v>
      </c>
      <c r="D615" s="25">
        <v>0.6</v>
      </c>
      <c r="E615" s="37">
        <v>50</v>
      </c>
      <c r="F615" s="26">
        <f t="shared" si="88"/>
        <v>142.85714285714286</v>
      </c>
      <c r="G615" s="183"/>
      <c r="H615" s="38">
        <f t="shared" si="91"/>
        <v>0</v>
      </c>
      <c r="I615" s="28">
        <f t="shared" si="89"/>
        <v>0</v>
      </c>
      <c r="J615" s="39">
        <f t="shared" si="92"/>
        <v>0</v>
      </c>
      <c r="K615" s="161"/>
    </row>
    <row r="616" spans="1:11" s="9" customFormat="1" ht="80.099999999999994" customHeight="1">
      <c r="A616" s="102" t="s">
        <v>358</v>
      </c>
      <c r="B616" s="103"/>
      <c r="C616" s="25">
        <v>0.25</v>
      </c>
      <c r="D616" s="25">
        <v>0.3</v>
      </c>
      <c r="E616" s="37">
        <v>180</v>
      </c>
      <c r="F616" s="26">
        <f t="shared" si="88"/>
        <v>514.28571428571433</v>
      </c>
      <c r="G616" s="183"/>
      <c r="H616" s="38">
        <f t="shared" si="91"/>
        <v>0</v>
      </c>
      <c r="I616" s="28">
        <f t="shared" si="89"/>
        <v>0</v>
      </c>
      <c r="J616" s="39">
        <f t="shared" si="92"/>
        <v>0</v>
      </c>
      <c r="K616" s="161"/>
    </row>
    <row r="617" spans="1:11" s="9" customFormat="1" ht="80.099999999999994" customHeight="1">
      <c r="A617" s="102" t="s">
        <v>359</v>
      </c>
      <c r="B617" s="103"/>
      <c r="C617" s="25">
        <v>0.25</v>
      </c>
      <c r="D617" s="25">
        <v>0.3</v>
      </c>
      <c r="E617" s="37">
        <v>180</v>
      </c>
      <c r="F617" s="26">
        <f t="shared" si="88"/>
        <v>514.28571428571433</v>
      </c>
      <c r="G617" s="183"/>
      <c r="H617" s="38">
        <f t="shared" si="91"/>
        <v>0</v>
      </c>
      <c r="I617" s="28">
        <f t="shared" si="89"/>
        <v>0</v>
      </c>
      <c r="J617" s="39">
        <f t="shared" si="92"/>
        <v>0</v>
      </c>
      <c r="K617" s="161"/>
    </row>
    <row r="618" spans="1:11" s="9" customFormat="1" ht="80.099999999999994" customHeight="1">
      <c r="A618" s="102" t="s">
        <v>437</v>
      </c>
      <c r="B618" s="103"/>
      <c r="C618" s="25">
        <v>0.25</v>
      </c>
      <c r="D618" s="25">
        <v>0.3</v>
      </c>
      <c r="E618" s="37">
        <v>100</v>
      </c>
      <c r="F618" s="26">
        <f t="shared" si="88"/>
        <v>285.71428571428572</v>
      </c>
      <c r="G618" s="183"/>
      <c r="H618" s="38">
        <f t="shared" ref="H618:H623" si="93">G618*D618</f>
        <v>0</v>
      </c>
      <c r="I618" s="28">
        <f t="shared" si="89"/>
        <v>0</v>
      </c>
      <c r="J618" s="39">
        <f t="shared" ref="J618:J623" si="94">G618*F618</f>
        <v>0</v>
      </c>
      <c r="K618" s="161"/>
    </row>
    <row r="619" spans="1:11" s="9" customFormat="1" ht="80.099999999999994" customHeight="1">
      <c r="A619" s="102" t="s">
        <v>438</v>
      </c>
      <c r="B619" s="103"/>
      <c r="C619" s="25">
        <v>0.25</v>
      </c>
      <c r="D619" s="25">
        <v>0.3</v>
      </c>
      <c r="E619" s="37">
        <v>100</v>
      </c>
      <c r="F619" s="26">
        <f t="shared" si="88"/>
        <v>285.71428571428572</v>
      </c>
      <c r="G619" s="183"/>
      <c r="H619" s="38">
        <f t="shared" si="93"/>
        <v>0</v>
      </c>
      <c r="I619" s="28">
        <f t="shared" si="89"/>
        <v>0</v>
      </c>
      <c r="J619" s="39">
        <f t="shared" si="94"/>
        <v>0</v>
      </c>
      <c r="K619" s="161"/>
    </row>
    <row r="620" spans="1:11" s="9" customFormat="1" ht="80.099999999999994" customHeight="1">
      <c r="A620" s="102" t="s">
        <v>439</v>
      </c>
      <c r="B620" s="103"/>
      <c r="C620" s="25">
        <v>0.25</v>
      </c>
      <c r="D620" s="25">
        <v>0.3</v>
      </c>
      <c r="E620" s="37">
        <v>100</v>
      </c>
      <c r="F620" s="26">
        <f t="shared" si="88"/>
        <v>285.71428571428572</v>
      </c>
      <c r="G620" s="183"/>
      <c r="H620" s="38">
        <f t="shared" si="93"/>
        <v>0</v>
      </c>
      <c r="I620" s="28">
        <f t="shared" si="89"/>
        <v>0</v>
      </c>
      <c r="J620" s="39">
        <f t="shared" si="94"/>
        <v>0</v>
      </c>
      <c r="K620" s="161"/>
    </row>
    <row r="621" spans="1:11" s="9" customFormat="1" ht="80.099999999999994" customHeight="1">
      <c r="A621" s="102" t="s">
        <v>440</v>
      </c>
      <c r="B621" s="103"/>
      <c r="C621" s="25">
        <v>0.25</v>
      </c>
      <c r="D621" s="25">
        <v>0.3</v>
      </c>
      <c r="E621" s="37">
        <v>100</v>
      </c>
      <c r="F621" s="26">
        <f t="shared" si="88"/>
        <v>285.71428571428572</v>
      </c>
      <c r="G621" s="183"/>
      <c r="H621" s="38">
        <f t="shared" si="93"/>
        <v>0</v>
      </c>
      <c r="I621" s="28">
        <f t="shared" si="89"/>
        <v>0</v>
      </c>
      <c r="J621" s="39">
        <f t="shared" si="94"/>
        <v>0</v>
      </c>
      <c r="K621" s="161"/>
    </row>
    <row r="622" spans="1:11" s="9" customFormat="1" ht="80.099999999999994" customHeight="1">
      <c r="A622" s="102" t="s">
        <v>441</v>
      </c>
      <c r="B622" s="103"/>
      <c r="C622" s="25">
        <v>0.25</v>
      </c>
      <c r="D622" s="25">
        <v>0.3</v>
      </c>
      <c r="E622" s="37">
        <v>100</v>
      </c>
      <c r="F622" s="26">
        <f t="shared" si="88"/>
        <v>285.71428571428572</v>
      </c>
      <c r="G622" s="183"/>
      <c r="H622" s="38">
        <f t="shared" si="93"/>
        <v>0</v>
      </c>
      <c r="I622" s="28">
        <f t="shared" si="89"/>
        <v>0</v>
      </c>
      <c r="J622" s="39">
        <f t="shared" si="94"/>
        <v>0</v>
      </c>
      <c r="K622" s="161"/>
    </row>
    <row r="623" spans="1:11" s="9" customFormat="1" ht="80.099999999999994" customHeight="1">
      <c r="A623" s="102" t="s">
        <v>442</v>
      </c>
      <c r="B623" s="103"/>
      <c r="C623" s="25">
        <v>0.25</v>
      </c>
      <c r="D623" s="25">
        <v>0.3</v>
      </c>
      <c r="E623" s="37">
        <v>100</v>
      </c>
      <c r="F623" s="26">
        <f t="shared" si="88"/>
        <v>285.71428571428572</v>
      </c>
      <c r="G623" s="183"/>
      <c r="H623" s="38">
        <f t="shared" si="93"/>
        <v>0</v>
      </c>
      <c r="I623" s="28">
        <f t="shared" si="89"/>
        <v>0</v>
      </c>
      <c r="J623" s="39">
        <f t="shared" si="94"/>
        <v>0</v>
      </c>
      <c r="K623" s="161"/>
    </row>
    <row r="624" spans="1:11" s="9" customFormat="1" ht="80.099999999999994" customHeight="1">
      <c r="A624" s="62" t="s">
        <v>142</v>
      </c>
      <c r="B624" s="63"/>
      <c r="C624" s="25">
        <v>0.12</v>
      </c>
      <c r="D624" s="25">
        <v>0.18</v>
      </c>
      <c r="E624" s="37">
        <v>35</v>
      </c>
      <c r="F624" s="26">
        <f t="shared" si="88"/>
        <v>100</v>
      </c>
      <c r="G624" s="183"/>
      <c r="H624" s="38">
        <f t="shared" ref="H624:H660" si="95">G624*D624</f>
        <v>0</v>
      </c>
      <c r="I624" s="28">
        <f t="shared" si="89"/>
        <v>0</v>
      </c>
      <c r="J624" s="39">
        <f t="shared" ref="J624:J658" si="96">G624*F624</f>
        <v>0</v>
      </c>
      <c r="K624" s="161"/>
    </row>
    <row r="625" spans="1:11" s="9" customFormat="1" ht="80.099999999999994" customHeight="1">
      <c r="A625" s="62" t="s">
        <v>143</v>
      </c>
      <c r="B625" s="63"/>
      <c r="C625" s="25">
        <v>0.12</v>
      </c>
      <c r="D625" s="25">
        <v>0.18</v>
      </c>
      <c r="E625" s="37">
        <v>35</v>
      </c>
      <c r="F625" s="26">
        <f t="shared" si="88"/>
        <v>100</v>
      </c>
      <c r="G625" s="183"/>
      <c r="H625" s="38">
        <f t="shared" si="95"/>
        <v>0</v>
      </c>
      <c r="I625" s="28">
        <f t="shared" si="89"/>
        <v>0</v>
      </c>
      <c r="J625" s="39">
        <f t="shared" si="96"/>
        <v>0</v>
      </c>
      <c r="K625" s="164"/>
    </row>
    <row r="626" spans="1:11" s="9" customFormat="1" ht="80.099999999999994" customHeight="1">
      <c r="A626" s="62" t="s">
        <v>144</v>
      </c>
      <c r="B626" s="63"/>
      <c r="C626" s="25">
        <v>0.12</v>
      </c>
      <c r="D626" s="25">
        <v>0.18</v>
      </c>
      <c r="E626" s="37">
        <v>35</v>
      </c>
      <c r="F626" s="26">
        <f t="shared" si="88"/>
        <v>100</v>
      </c>
      <c r="G626" s="183"/>
      <c r="H626" s="38">
        <f t="shared" si="95"/>
        <v>0</v>
      </c>
      <c r="I626" s="28">
        <f t="shared" si="89"/>
        <v>0</v>
      </c>
      <c r="J626" s="39">
        <f t="shared" si="96"/>
        <v>0</v>
      </c>
      <c r="K626" s="164"/>
    </row>
    <row r="627" spans="1:11" s="9" customFormat="1" ht="80.099999999999994" customHeight="1">
      <c r="A627" s="62" t="s">
        <v>145</v>
      </c>
      <c r="B627" s="63"/>
      <c r="C627" s="25">
        <v>0.12</v>
      </c>
      <c r="D627" s="25">
        <v>0.18</v>
      </c>
      <c r="E627" s="37">
        <v>35</v>
      </c>
      <c r="F627" s="26">
        <f t="shared" si="88"/>
        <v>100</v>
      </c>
      <c r="G627" s="183"/>
      <c r="H627" s="38">
        <f t="shared" si="95"/>
        <v>0</v>
      </c>
      <c r="I627" s="28">
        <f t="shared" si="89"/>
        <v>0</v>
      </c>
      <c r="J627" s="39">
        <f t="shared" si="96"/>
        <v>0</v>
      </c>
      <c r="K627" s="164"/>
    </row>
    <row r="628" spans="1:11" s="9" customFormat="1" ht="80.099999999999994" customHeight="1">
      <c r="A628" s="62" t="s">
        <v>146</v>
      </c>
      <c r="B628" s="63"/>
      <c r="C628" s="25">
        <v>0.12</v>
      </c>
      <c r="D628" s="25">
        <v>0.18</v>
      </c>
      <c r="E628" s="37">
        <v>35</v>
      </c>
      <c r="F628" s="26">
        <f t="shared" si="88"/>
        <v>100</v>
      </c>
      <c r="G628" s="183"/>
      <c r="H628" s="38">
        <f t="shared" si="95"/>
        <v>0</v>
      </c>
      <c r="I628" s="28">
        <f t="shared" si="89"/>
        <v>0</v>
      </c>
      <c r="J628" s="39">
        <f t="shared" si="96"/>
        <v>0</v>
      </c>
      <c r="K628" s="164"/>
    </row>
    <row r="629" spans="1:11" s="9" customFormat="1" ht="80.099999999999994" customHeight="1">
      <c r="A629" s="62" t="s">
        <v>147</v>
      </c>
      <c r="B629" s="63"/>
      <c r="C629" s="25">
        <v>0.12</v>
      </c>
      <c r="D629" s="25">
        <v>0.18</v>
      </c>
      <c r="E629" s="37">
        <v>35</v>
      </c>
      <c r="F629" s="26">
        <f t="shared" si="88"/>
        <v>100</v>
      </c>
      <c r="G629" s="183"/>
      <c r="H629" s="38">
        <f t="shared" si="95"/>
        <v>0</v>
      </c>
      <c r="I629" s="28">
        <f t="shared" si="89"/>
        <v>0</v>
      </c>
      <c r="J629" s="39">
        <f t="shared" si="96"/>
        <v>0</v>
      </c>
      <c r="K629" s="164"/>
    </row>
    <row r="630" spans="1:11" s="9" customFormat="1" ht="80.099999999999994" customHeight="1">
      <c r="A630" s="62" t="s">
        <v>148</v>
      </c>
      <c r="B630" s="63"/>
      <c r="C630" s="25">
        <v>0.12</v>
      </c>
      <c r="D630" s="25">
        <v>0.18</v>
      </c>
      <c r="E630" s="37">
        <v>35</v>
      </c>
      <c r="F630" s="26">
        <f t="shared" si="88"/>
        <v>100</v>
      </c>
      <c r="G630" s="183"/>
      <c r="H630" s="38">
        <f t="shared" si="95"/>
        <v>0</v>
      </c>
      <c r="I630" s="28">
        <f t="shared" si="89"/>
        <v>0</v>
      </c>
      <c r="J630" s="39">
        <f t="shared" si="96"/>
        <v>0</v>
      </c>
      <c r="K630" s="164"/>
    </row>
    <row r="631" spans="1:11" s="9" customFormat="1" ht="80.099999999999994" customHeight="1">
      <c r="A631" s="35" t="s">
        <v>149</v>
      </c>
      <c r="B631" s="91"/>
      <c r="C631" s="25">
        <v>0.12</v>
      </c>
      <c r="D631" s="25">
        <v>0.18</v>
      </c>
      <c r="E631" s="37">
        <v>35</v>
      </c>
      <c r="F631" s="26">
        <f t="shared" si="88"/>
        <v>100</v>
      </c>
      <c r="G631" s="183"/>
      <c r="H631" s="38">
        <f t="shared" si="95"/>
        <v>0</v>
      </c>
      <c r="I631" s="28">
        <f t="shared" si="89"/>
        <v>0</v>
      </c>
      <c r="J631" s="39">
        <f t="shared" si="96"/>
        <v>0</v>
      </c>
      <c r="K631" s="164"/>
    </row>
    <row r="632" spans="1:11" s="9" customFormat="1" ht="80.099999999999994" customHeight="1">
      <c r="A632" s="62" t="s">
        <v>150</v>
      </c>
      <c r="B632" s="63"/>
      <c r="C632" s="25">
        <v>0.12</v>
      </c>
      <c r="D632" s="25">
        <v>0.18</v>
      </c>
      <c r="E632" s="37">
        <v>35</v>
      </c>
      <c r="F632" s="26">
        <f t="shared" si="88"/>
        <v>100</v>
      </c>
      <c r="G632" s="183"/>
      <c r="H632" s="38">
        <f t="shared" si="95"/>
        <v>0</v>
      </c>
      <c r="I632" s="28">
        <f t="shared" si="89"/>
        <v>0</v>
      </c>
      <c r="J632" s="39">
        <f t="shared" si="96"/>
        <v>0</v>
      </c>
      <c r="K632" s="164"/>
    </row>
    <row r="633" spans="1:11" s="9" customFormat="1" ht="80.099999999999994" customHeight="1">
      <c r="A633" s="35" t="s">
        <v>151</v>
      </c>
      <c r="B633" s="91"/>
      <c r="C633" s="25">
        <v>0.12</v>
      </c>
      <c r="D633" s="25">
        <v>0.18</v>
      </c>
      <c r="E633" s="37">
        <v>35</v>
      </c>
      <c r="F633" s="26">
        <f t="shared" si="88"/>
        <v>100</v>
      </c>
      <c r="G633" s="183"/>
      <c r="H633" s="38">
        <f t="shared" si="95"/>
        <v>0</v>
      </c>
      <c r="I633" s="28">
        <f t="shared" si="89"/>
        <v>0</v>
      </c>
      <c r="J633" s="39">
        <f t="shared" si="96"/>
        <v>0</v>
      </c>
      <c r="K633" s="164"/>
    </row>
    <row r="634" spans="1:11" s="9" customFormat="1" ht="80.099999999999994" customHeight="1">
      <c r="A634" s="35" t="s">
        <v>152</v>
      </c>
      <c r="B634" s="91"/>
      <c r="C634" s="25">
        <v>0.12</v>
      </c>
      <c r="D634" s="25">
        <v>0.18</v>
      </c>
      <c r="E634" s="37">
        <v>35</v>
      </c>
      <c r="F634" s="26">
        <f t="shared" si="88"/>
        <v>100</v>
      </c>
      <c r="G634" s="183"/>
      <c r="H634" s="38">
        <f t="shared" si="95"/>
        <v>0</v>
      </c>
      <c r="I634" s="28">
        <f t="shared" si="89"/>
        <v>0</v>
      </c>
      <c r="J634" s="39">
        <f t="shared" si="96"/>
        <v>0</v>
      </c>
      <c r="K634" s="164"/>
    </row>
    <row r="635" spans="1:11" s="9" customFormat="1" ht="80.099999999999994" customHeight="1">
      <c r="A635" s="35" t="s">
        <v>153</v>
      </c>
      <c r="B635" s="36"/>
      <c r="C635" s="25">
        <v>0.12</v>
      </c>
      <c r="D635" s="25">
        <v>0.18</v>
      </c>
      <c r="E635" s="37">
        <v>35</v>
      </c>
      <c r="F635" s="26">
        <f t="shared" si="88"/>
        <v>100</v>
      </c>
      <c r="G635" s="183"/>
      <c r="H635" s="38">
        <f t="shared" si="95"/>
        <v>0</v>
      </c>
      <c r="I635" s="28">
        <f t="shared" si="89"/>
        <v>0</v>
      </c>
      <c r="J635" s="39">
        <f t="shared" si="96"/>
        <v>0</v>
      </c>
      <c r="K635" s="164"/>
    </row>
    <row r="636" spans="1:11" s="9" customFormat="1" ht="80.099999999999994" customHeight="1">
      <c r="A636" s="35" t="s">
        <v>154</v>
      </c>
      <c r="B636" s="104"/>
      <c r="C636" s="25">
        <v>0.12</v>
      </c>
      <c r="D636" s="25">
        <v>0.18</v>
      </c>
      <c r="E636" s="37">
        <v>35</v>
      </c>
      <c r="F636" s="26">
        <f t="shared" si="88"/>
        <v>100</v>
      </c>
      <c r="G636" s="183"/>
      <c r="H636" s="38">
        <f t="shared" si="95"/>
        <v>0</v>
      </c>
      <c r="I636" s="28">
        <f t="shared" si="89"/>
        <v>0</v>
      </c>
      <c r="J636" s="39">
        <f t="shared" si="96"/>
        <v>0</v>
      </c>
      <c r="K636" s="164"/>
    </row>
    <row r="637" spans="1:11" s="9" customFormat="1" ht="80.099999999999994" customHeight="1">
      <c r="A637" s="40" t="s">
        <v>780</v>
      </c>
      <c r="B637" s="105"/>
      <c r="C637" s="25">
        <v>0.12</v>
      </c>
      <c r="D637" s="25">
        <v>0.18</v>
      </c>
      <c r="E637" s="37">
        <v>35</v>
      </c>
      <c r="F637" s="26">
        <f t="shared" si="88"/>
        <v>100</v>
      </c>
      <c r="G637" s="183"/>
      <c r="H637" s="38">
        <f>G637*D637</f>
        <v>0</v>
      </c>
      <c r="I637" s="28">
        <f t="shared" si="89"/>
        <v>0</v>
      </c>
      <c r="J637" s="39">
        <f t="shared" si="96"/>
        <v>0</v>
      </c>
      <c r="K637" s="164"/>
    </row>
    <row r="638" spans="1:11" s="9" customFormat="1" ht="80.099999999999994" customHeight="1">
      <c r="A638" s="40" t="s">
        <v>781</v>
      </c>
      <c r="B638" s="105"/>
      <c r="C638" s="25">
        <v>0.12</v>
      </c>
      <c r="D638" s="25">
        <v>0.18</v>
      </c>
      <c r="E638" s="37">
        <v>35</v>
      </c>
      <c r="F638" s="26">
        <f t="shared" si="88"/>
        <v>100</v>
      </c>
      <c r="G638" s="183"/>
      <c r="H638" s="38">
        <f>G638*D638</f>
        <v>0</v>
      </c>
      <c r="I638" s="28">
        <f t="shared" si="89"/>
        <v>0</v>
      </c>
      <c r="J638" s="39">
        <f t="shared" si="96"/>
        <v>0</v>
      </c>
      <c r="K638" s="164"/>
    </row>
    <row r="639" spans="1:11" s="9" customFormat="1" ht="80.099999999999994" customHeight="1">
      <c r="A639" s="40" t="s">
        <v>879</v>
      </c>
      <c r="B639" s="105"/>
      <c r="C639" s="25">
        <v>0.12</v>
      </c>
      <c r="D639" s="25">
        <v>0.18</v>
      </c>
      <c r="E639" s="37">
        <v>35</v>
      </c>
      <c r="F639" s="26">
        <f t="shared" si="88"/>
        <v>100</v>
      </c>
      <c r="G639" s="183"/>
      <c r="H639" s="38">
        <f>G639*D639</f>
        <v>0</v>
      </c>
      <c r="I639" s="28">
        <f t="shared" si="89"/>
        <v>0</v>
      </c>
      <c r="J639" s="39">
        <f>G639*F639</f>
        <v>0</v>
      </c>
      <c r="K639" s="161"/>
    </row>
    <row r="640" spans="1:11" s="9" customFormat="1" ht="45.15" customHeight="1">
      <c r="A640" s="187" t="s">
        <v>155</v>
      </c>
      <c r="B640" s="205"/>
      <c r="C640" s="25">
        <v>0.25</v>
      </c>
      <c r="D640" s="25">
        <v>0.35</v>
      </c>
      <c r="E640" s="37">
        <v>40</v>
      </c>
      <c r="F640" s="26">
        <f t="shared" si="88"/>
        <v>114.28571428571429</v>
      </c>
      <c r="G640" s="183"/>
      <c r="H640" s="38">
        <f t="shared" si="95"/>
        <v>0</v>
      </c>
      <c r="I640" s="28">
        <f t="shared" si="89"/>
        <v>0</v>
      </c>
      <c r="J640" s="39">
        <f t="shared" si="96"/>
        <v>0</v>
      </c>
      <c r="K640" s="161"/>
    </row>
    <row r="641" spans="1:11" s="9" customFormat="1" ht="45.15" customHeight="1">
      <c r="A641" s="188"/>
      <c r="B641" s="207"/>
      <c r="C641" s="25">
        <v>0.45</v>
      </c>
      <c r="D641" s="25">
        <v>0.55000000000000004</v>
      </c>
      <c r="E641" s="37">
        <v>55</v>
      </c>
      <c r="F641" s="26">
        <f t="shared" si="88"/>
        <v>157.14285714285714</v>
      </c>
      <c r="G641" s="183"/>
      <c r="H641" s="38">
        <f t="shared" si="95"/>
        <v>0</v>
      </c>
      <c r="I641" s="28">
        <f t="shared" si="89"/>
        <v>0</v>
      </c>
      <c r="J641" s="39">
        <f t="shared" si="96"/>
        <v>0</v>
      </c>
      <c r="K641" s="164"/>
    </row>
    <row r="642" spans="1:11" s="9" customFormat="1" ht="45.15" customHeight="1">
      <c r="A642" s="187" t="s">
        <v>156</v>
      </c>
      <c r="B642" s="205"/>
      <c r="C642" s="25">
        <v>0.25</v>
      </c>
      <c r="D642" s="25">
        <v>0.35</v>
      </c>
      <c r="E642" s="37">
        <v>40</v>
      </c>
      <c r="F642" s="26">
        <f t="shared" si="88"/>
        <v>114.28571428571429</v>
      </c>
      <c r="G642" s="183"/>
      <c r="H642" s="38">
        <f t="shared" si="95"/>
        <v>0</v>
      </c>
      <c r="I642" s="28">
        <f t="shared" si="89"/>
        <v>0</v>
      </c>
      <c r="J642" s="39">
        <f t="shared" si="96"/>
        <v>0</v>
      </c>
      <c r="K642" s="164"/>
    </row>
    <row r="643" spans="1:11" s="9" customFormat="1" ht="45.15" customHeight="1">
      <c r="A643" s="188"/>
      <c r="B643" s="207"/>
      <c r="C643" s="25">
        <v>0.45</v>
      </c>
      <c r="D643" s="25">
        <v>0.55000000000000004</v>
      </c>
      <c r="E643" s="37">
        <v>55</v>
      </c>
      <c r="F643" s="26">
        <f t="shared" si="88"/>
        <v>157.14285714285714</v>
      </c>
      <c r="G643" s="183"/>
      <c r="H643" s="38">
        <f t="shared" si="95"/>
        <v>0</v>
      </c>
      <c r="I643" s="28">
        <f t="shared" si="89"/>
        <v>0</v>
      </c>
      <c r="J643" s="39">
        <f t="shared" si="96"/>
        <v>0</v>
      </c>
      <c r="K643" s="164"/>
    </row>
    <row r="644" spans="1:11" s="9" customFormat="1" ht="45.15" customHeight="1">
      <c r="A644" s="187" t="s">
        <v>157</v>
      </c>
      <c r="B644" s="205"/>
      <c r="C644" s="25">
        <v>0.25</v>
      </c>
      <c r="D644" s="25">
        <v>0.35</v>
      </c>
      <c r="E644" s="37">
        <v>40</v>
      </c>
      <c r="F644" s="26">
        <f t="shared" si="88"/>
        <v>114.28571428571429</v>
      </c>
      <c r="G644" s="183"/>
      <c r="H644" s="38">
        <f t="shared" si="95"/>
        <v>0</v>
      </c>
      <c r="I644" s="28">
        <f t="shared" si="89"/>
        <v>0</v>
      </c>
      <c r="J644" s="39">
        <f t="shared" si="96"/>
        <v>0</v>
      </c>
      <c r="K644" s="164"/>
    </row>
    <row r="645" spans="1:11" s="9" customFormat="1" ht="45.15" customHeight="1">
      <c r="A645" s="188"/>
      <c r="B645" s="207"/>
      <c r="C645" s="25">
        <v>0.45</v>
      </c>
      <c r="D645" s="25">
        <v>0.55000000000000004</v>
      </c>
      <c r="E645" s="37">
        <v>55</v>
      </c>
      <c r="F645" s="26">
        <f t="shared" si="88"/>
        <v>157.14285714285714</v>
      </c>
      <c r="G645" s="183"/>
      <c r="H645" s="38">
        <f t="shared" si="95"/>
        <v>0</v>
      </c>
      <c r="I645" s="28">
        <f t="shared" si="89"/>
        <v>0</v>
      </c>
      <c r="J645" s="39">
        <f t="shared" si="96"/>
        <v>0</v>
      </c>
      <c r="K645" s="164"/>
    </row>
    <row r="646" spans="1:11" s="9" customFormat="1" ht="45.15" customHeight="1">
      <c r="A646" s="187" t="s">
        <v>158</v>
      </c>
      <c r="B646" s="205"/>
      <c r="C646" s="25">
        <v>0.25</v>
      </c>
      <c r="D646" s="25">
        <v>0.35</v>
      </c>
      <c r="E646" s="37">
        <v>40</v>
      </c>
      <c r="F646" s="26">
        <f t="shared" ref="F646:F709" si="97">(E646*1.2)/$B$1</f>
        <v>114.28571428571429</v>
      </c>
      <c r="G646" s="183"/>
      <c r="H646" s="38">
        <f t="shared" si="95"/>
        <v>0</v>
      </c>
      <c r="I646" s="28">
        <f t="shared" ref="I646:I709" si="98">G646*E646*1.2</f>
        <v>0</v>
      </c>
      <c r="J646" s="39">
        <f t="shared" si="96"/>
        <v>0</v>
      </c>
      <c r="K646" s="164"/>
    </row>
    <row r="647" spans="1:11" s="9" customFormat="1" ht="45.15" customHeight="1">
      <c r="A647" s="188"/>
      <c r="B647" s="207"/>
      <c r="C647" s="25">
        <v>0.45</v>
      </c>
      <c r="D647" s="25">
        <v>0.55000000000000004</v>
      </c>
      <c r="E647" s="37">
        <v>55</v>
      </c>
      <c r="F647" s="26">
        <f t="shared" si="97"/>
        <v>157.14285714285714</v>
      </c>
      <c r="G647" s="183"/>
      <c r="H647" s="38">
        <f t="shared" si="95"/>
        <v>0</v>
      </c>
      <c r="I647" s="28">
        <f t="shared" si="98"/>
        <v>0</v>
      </c>
      <c r="J647" s="39">
        <f t="shared" si="96"/>
        <v>0</v>
      </c>
      <c r="K647" s="164"/>
    </row>
    <row r="648" spans="1:11" s="9" customFormat="1" ht="45.15" customHeight="1">
      <c r="A648" s="187" t="s">
        <v>159</v>
      </c>
      <c r="B648" s="190"/>
      <c r="C648" s="25">
        <v>0.25</v>
      </c>
      <c r="D648" s="25">
        <v>0.35</v>
      </c>
      <c r="E648" s="37">
        <v>40</v>
      </c>
      <c r="F648" s="26">
        <f t="shared" si="97"/>
        <v>114.28571428571429</v>
      </c>
      <c r="G648" s="183"/>
      <c r="H648" s="38">
        <f t="shared" si="95"/>
        <v>0</v>
      </c>
      <c r="I648" s="28">
        <f t="shared" si="98"/>
        <v>0</v>
      </c>
      <c r="J648" s="39">
        <f t="shared" si="96"/>
        <v>0</v>
      </c>
      <c r="K648" s="164"/>
    </row>
    <row r="649" spans="1:11" s="9" customFormat="1" ht="45.6" customHeight="1">
      <c r="A649" s="188"/>
      <c r="B649" s="192"/>
      <c r="C649" s="25">
        <v>0.45</v>
      </c>
      <c r="D649" s="25">
        <v>0.55000000000000004</v>
      </c>
      <c r="E649" s="37">
        <v>55</v>
      </c>
      <c r="F649" s="26">
        <f t="shared" si="97"/>
        <v>157.14285714285714</v>
      </c>
      <c r="G649" s="183"/>
      <c r="H649" s="38">
        <f t="shared" si="95"/>
        <v>0</v>
      </c>
      <c r="I649" s="28">
        <f t="shared" si="98"/>
        <v>0</v>
      </c>
      <c r="J649" s="39">
        <f t="shared" si="96"/>
        <v>0</v>
      </c>
      <c r="K649" s="164"/>
    </row>
    <row r="650" spans="1:11" s="9" customFormat="1" ht="45.15" customHeight="1">
      <c r="A650" s="187" t="s">
        <v>1450</v>
      </c>
      <c r="B650" s="190"/>
      <c r="C650" s="25">
        <v>0.25</v>
      </c>
      <c r="D650" s="25">
        <v>0.35</v>
      </c>
      <c r="E650" s="37">
        <v>40</v>
      </c>
      <c r="F650" s="26">
        <f t="shared" si="97"/>
        <v>114.28571428571429</v>
      </c>
      <c r="G650" s="183"/>
      <c r="H650" s="38">
        <f>G650*D650</f>
        <v>0</v>
      </c>
      <c r="I650" s="28">
        <f t="shared" si="98"/>
        <v>0</v>
      </c>
      <c r="J650" s="39">
        <f>G650*F650</f>
        <v>0</v>
      </c>
      <c r="K650" s="164"/>
    </row>
    <row r="651" spans="1:11" s="9" customFormat="1" ht="45.6" customHeight="1">
      <c r="A651" s="188"/>
      <c r="B651" s="192"/>
      <c r="C651" s="25">
        <v>0.45</v>
      </c>
      <c r="D651" s="25">
        <v>0.55000000000000004</v>
      </c>
      <c r="E651" s="37">
        <v>55</v>
      </c>
      <c r="F651" s="26">
        <f t="shared" si="97"/>
        <v>157.14285714285714</v>
      </c>
      <c r="G651" s="183"/>
      <c r="H651" s="38">
        <f>G651*D651</f>
        <v>0</v>
      </c>
      <c r="I651" s="28">
        <f t="shared" si="98"/>
        <v>0</v>
      </c>
      <c r="J651" s="39">
        <f>G651*F651</f>
        <v>0</v>
      </c>
      <c r="K651" s="164"/>
    </row>
    <row r="652" spans="1:11" s="9" customFormat="1" ht="45.15" customHeight="1">
      <c r="A652" s="187" t="s">
        <v>160</v>
      </c>
      <c r="B652" s="205"/>
      <c r="C652" s="25">
        <v>0.25</v>
      </c>
      <c r="D652" s="25">
        <v>0.35</v>
      </c>
      <c r="E652" s="37">
        <v>40</v>
      </c>
      <c r="F652" s="26">
        <f t="shared" si="97"/>
        <v>114.28571428571429</v>
      </c>
      <c r="G652" s="183"/>
      <c r="H652" s="38">
        <f t="shared" si="95"/>
        <v>0</v>
      </c>
      <c r="I652" s="28">
        <f t="shared" si="98"/>
        <v>0</v>
      </c>
      <c r="J652" s="39">
        <f t="shared" si="96"/>
        <v>0</v>
      </c>
      <c r="K652" s="164"/>
    </row>
    <row r="653" spans="1:11" s="9" customFormat="1" ht="45.15" customHeight="1">
      <c r="A653" s="188"/>
      <c r="B653" s="207"/>
      <c r="C653" s="25">
        <v>0.45</v>
      </c>
      <c r="D653" s="25">
        <v>0.55000000000000004</v>
      </c>
      <c r="E653" s="37">
        <v>55</v>
      </c>
      <c r="F653" s="26">
        <f t="shared" si="97"/>
        <v>157.14285714285714</v>
      </c>
      <c r="G653" s="183"/>
      <c r="H653" s="38">
        <f t="shared" si="95"/>
        <v>0</v>
      </c>
      <c r="I653" s="28">
        <f t="shared" si="98"/>
        <v>0</v>
      </c>
      <c r="J653" s="39">
        <f t="shared" si="96"/>
        <v>0</v>
      </c>
      <c r="K653" s="164"/>
    </row>
    <row r="654" spans="1:11" s="9" customFormat="1" ht="45.15" customHeight="1">
      <c r="A654" s="187" t="s">
        <v>161</v>
      </c>
      <c r="B654" s="205"/>
      <c r="C654" s="25">
        <v>0.25</v>
      </c>
      <c r="D654" s="25">
        <v>0.35</v>
      </c>
      <c r="E654" s="37">
        <v>40</v>
      </c>
      <c r="F654" s="26">
        <f t="shared" si="97"/>
        <v>114.28571428571429</v>
      </c>
      <c r="G654" s="183"/>
      <c r="H654" s="38">
        <f t="shared" si="95"/>
        <v>0</v>
      </c>
      <c r="I654" s="28">
        <f t="shared" si="98"/>
        <v>0</v>
      </c>
      <c r="J654" s="39">
        <f t="shared" si="96"/>
        <v>0</v>
      </c>
      <c r="K654" s="164"/>
    </row>
    <row r="655" spans="1:11" s="9" customFormat="1" ht="45.15" customHeight="1">
      <c r="A655" s="188"/>
      <c r="B655" s="207"/>
      <c r="C655" s="25">
        <v>0.45</v>
      </c>
      <c r="D655" s="25">
        <v>0.55000000000000004</v>
      </c>
      <c r="E655" s="37">
        <v>55</v>
      </c>
      <c r="F655" s="26">
        <f t="shared" si="97"/>
        <v>157.14285714285714</v>
      </c>
      <c r="G655" s="183"/>
      <c r="H655" s="38">
        <f t="shared" si="95"/>
        <v>0</v>
      </c>
      <c r="I655" s="28">
        <f t="shared" si="98"/>
        <v>0</v>
      </c>
      <c r="J655" s="39">
        <f t="shared" si="96"/>
        <v>0</v>
      </c>
      <c r="K655" s="164"/>
    </row>
    <row r="656" spans="1:11" s="9" customFormat="1" ht="45.15" customHeight="1">
      <c r="A656" s="187" t="s">
        <v>162</v>
      </c>
      <c r="B656" s="205"/>
      <c r="C656" s="25">
        <v>0.25</v>
      </c>
      <c r="D656" s="25">
        <v>0.35</v>
      </c>
      <c r="E656" s="37">
        <v>40</v>
      </c>
      <c r="F656" s="26">
        <f t="shared" si="97"/>
        <v>114.28571428571429</v>
      </c>
      <c r="G656" s="183"/>
      <c r="H656" s="38">
        <f t="shared" si="95"/>
        <v>0</v>
      </c>
      <c r="I656" s="28">
        <f t="shared" si="98"/>
        <v>0</v>
      </c>
      <c r="J656" s="39">
        <f t="shared" si="96"/>
        <v>0</v>
      </c>
      <c r="K656" s="164"/>
    </row>
    <row r="657" spans="1:11" s="9" customFormat="1" ht="45.15" customHeight="1">
      <c r="A657" s="188"/>
      <c r="B657" s="207"/>
      <c r="C657" s="25">
        <v>0.45</v>
      </c>
      <c r="D657" s="25">
        <v>0.55000000000000004</v>
      </c>
      <c r="E657" s="37">
        <v>55</v>
      </c>
      <c r="F657" s="26">
        <f t="shared" si="97"/>
        <v>157.14285714285714</v>
      </c>
      <c r="G657" s="183"/>
      <c r="H657" s="38">
        <f t="shared" si="95"/>
        <v>0</v>
      </c>
      <c r="I657" s="28">
        <f t="shared" si="98"/>
        <v>0</v>
      </c>
      <c r="J657" s="39">
        <f t="shared" si="96"/>
        <v>0</v>
      </c>
      <c r="K657" s="164"/>
    </row>
    <row r="658" spans="1:11" s="9" customFormat="1" ht="45.15" customHeight="1">
      <c r="A658" s="187" t="s">
        <v>163</v>
      </c>
      <c r="B658" s="205"/>
      <c r="C658" s="25">
        <v>0.25</v>
      </c>
      <c r="D658" s="25">
        <v>0.35</v>
      </c>
      <c r="E658" s="37">
        <v>40</v>
      </c>
      <c r="F658" s="26">
        <f t="shared" si="97"/>
        <v>114.28571428571429</v>
      </c>
      <c r="G658" s="183"/>
      <c r="H658" s="38">
        <f t="shared" si="95"/>
        <v>0</v>
      </c>
      <c r="I658" s="28">
        <f t="shared" si="98"/>
        <v>0</v>
      </c>
      <c r="J658" s="39">
        <f t="shared" si="96"/>
        <v>0</v>
      </c>
      <c r="K658" s="164"/>
    </row>
    <row r="659" spans="1:11" s="9" customFormat="1" ht="45.15" customHeight="1">
      <c r="A659" s="188"/>
      <c r="B659" s="207"/>
      <c r="C659" s="25">
        <v>0.45</v>
      </c>
      <c r="D659" s="25">
        <v>0.55000000000000004</v>
      </c>
      <c r="E659" s="37">
        <v>55</v>
      </c>
      <c r="F659" s="26">
        <f t="shared" si="97"/>
        <v>157.14285714285714</v>
      </c>
      <c r="G659" s="183"/>
      <c r="H659" s="38">
        <f t="shared" si="95"/>
        <v>0</v>
      </c>
      <c r="I659" s="28">
        <f t="shared" si="98"/>
        <v>0</v>
      </c>
      <c r="J659" s="39">
        <f t="shared" ref="J659:J683" si="99">G659*F659</f>
        <v>0</v>
      </c>
      <c r="K659" s="164"/>
    </row>
    <row r="660" spans="1:11" s="9" customFormat="1" ht="45.15" customHeight="1">
      <c r="A660" s="187" t="s">
        <v>164</v>
      </c>
      <c r="B660" s="205"/>
      <c r="C660" s="25">
        <v>0.25</v>
      </c>
      <c r="D660" s="25">
        <v>0.35</v>
      </c>
      <c r="E660" s="37">
        <v>40</v>
      </c>
      <c r="F660" s="26">
        <f t="shared" si="97"/>
        <v>114.28571428571429</v>
      </c>
      <c r="G660" s="183"/>
      <c r="H660" s="38">
        <f t="shared" si="95"/>
        <v>0</v>
      </c>
      <c r="I660" s="28">
        <f t="shared" si="98"/>
        <v>0</v>
      </c>
      <c r="J660" s="39">
        <f t="shared" si="99"/>
        <v>0</v>
      </c>
      <c r="K660" s="164"/>
    </row>
    <row r="661" spans="1:11" s="9" customFormat="1" ht="45.15" customHeight="1">
      <c r="A661" s="188"/>
      <c r="B661" s="207"/>
      <c r="C661" s="25">
        <v>0.45</v>
      </c>
      <c r="D661" s="25">
        <v>0.55000000000000004</v>
      </c>
      <c r="E661" s="37">
        <v>55</v>
      </c>
      <c r="F661" s="26">
        <f t="shared" si="97"/>
        <v>157.14285714285714</v>
      </c>
      <c r="G661" s="183"/>
      <c r="H661" s="38">
        <f t="shared" ref="H661:H694" si="100">G661*D661</f>
        <v>0</v>
      </c>
      <c r="I661" s="28">
        <f t="shared" si="98"/>
        <v>0</v>
      </c>
      <c r="J661" s="39">
        <f t="shared" si="99"/>
        <v>0</v>
      </c>
      <c r="K661" s="164"/>
    </row>
    <row r="662" spans="1:11" s="9" customFormat="1" ht="45.15" customHeight="1">
      <c r="A662" s="187" t="s">
        <v>165</v>
      </c>
      <c r="B662" s="205"/>
      <c r="C662" s="25">
        <v>0.25</v>
      </c>
      <c r="D662" s="25">
        <v>0.35</v>
      </c>
      <c r="E662" s="37">
        <v>40</v>
      </c>
      <c r="F662" s="26">
        <f t="shared" si="97"/>
        <v>114.28571428571429</v>
      </c>
      <c r="G662" s="183"/>
      <c r="H662" s="38">
        <f t="shared" si="100"/>
        <v>0</v>
      </c>
      <c r="I662" s="28">
        <f t="shared" si="98"/>
        <v>0</v>
      </c>
      <c r="J662" s="39">
        <f t="shared" si="99"/>
        <v>0</v>
      </c>
      <c r="K662" s="164"/>
    </row>
    <row r="663" spans="1:11" s="9" customFormat="1" ht="45.15" customHeight="1">
      <c r="A663" s="188"/>
      <c r="B663" s="207"/>
      <c r="C663" s="25">
        <v>0.45</v>
      </c>
      <c r="D663" s="25">
        <v>0.55000000000000004</v>
      </c>
      <c r="E663" s="37">
        <v>55</v>
      </c>
      <c r="F663" s="26">
        <f t="shared" si="97"/>
        <v>157.14285714285714</v>
      </c>
      <c r="G663" s="183"/>
      <c r="H663" s="38">
        <f t="shared" si="100"/>
        <v>0</v>
      </c>
      <c r="I663" s="28">
        <f t="shared" si="98"/>
        <v>0</v>
      </c>
      <c r="J663" s="39">
        <f t="shared" si="99"/>
        <v>0</v>
      </c>
      <c r="K663" s="164"/>
    </row>
    <row r="664" spans="1:11" s="9" customFormat="1" ht="45.15" customHeight="1">
      <c r="A664" s="187" t="s">
        <v>782</v>
      </c>
      <c r="B664" s="205"/>
      <c r="C664" s="25">
        <v>0.25</v>
      </c>
      <c r="D664" s="25">
        <v>0.35</v>
      </c>
      <c r="E664" s="37">
        <v>40</v>
      </c>
      <c r="F664" s="26">
        <f t="shared" si="97"/>
        <v>114.28571428571429</v>
      </c>
      <c r="G664" s="183"/>
      <c r="H664" s="38">
        <f t="shared" ref="H664:H669" si="101">G664*D664</f>
        <v>0</v>
      </c>
      <c r="I664" s="28">
        <f t="shared" si="98"/>
        <v>0</v>
      </c>
      <c r="J664" s="39">
        <f t="shared" si="99"/>
        <v>0</v>
      </c>
      <c r="K664" s="164"/>
    </row>
    <row r="665" spans="1:11" s="9" customFormat="1" ht="45.15" customHeight="1">
      <c r="A665" s="188"/>
      <c r="B665" s="207"/>
      <c r="C665" s="25">
        <v>0.45</v>
      </c>
      <c r="D665" s="25">
        <v>0.55000000000000004</v>
      </c>
      <c r="E665" s="37">
        <v>55</v>
      </c>
      <c r="F665" s="26">
        <f t="shared" si="97"/>
        <v>157.14285714285714</v>
      </c>
      <c r="G665" s="183"/>
      <c r="H665" s="38">
        <f t="shared" si="101"/>
        <v>0</v>
      </c>
      <c r="I665" s="28">
        <f t="shared" si="98"/>
        <v>0</v>
      </c>
      <c r="J665" s="39">
        <f t="shared" si="99"/>
        <v>0</v>
      </c>
      <c r="K665" s="164"/>
    </row>
    <row r="666" spans="1:11" s="9" customFormat="1" ht="45.15" customHeight="1">
      <c r="A666" s="187" t="s">
        <v>783</v>
      </c>
      <c r="B666" s="205"/>
      <c r="C666" s="25">
        <v>0.25</v>
      </c>
      <c r="D666" s="25">
        <v>0.35</v>
      </c>
      <c r="E666" s="37">
        <v>40</v>
      </c>
      <c r="F666" s="26">
        <f t="shared" si="97"/>
        <v>114.28571428571429</v>
      </c>
      <c r="G666" s="183"/>
      <c r="H666" s="38">
        <f t="shared" si="101"/>
        <v>0</v>
      </c>
      <c r="I666" s="28">
        <f t="shared" si="98"/>
        <v>0</v>
      </c>
      <c r="J666" s="39">
        <f t="shared" si="99"/>
        <v>0</v>
      </c>
      <c r="K666" s="164"/>
    </row>
    <row r="667" spans="1:11" s="9" customFormat="1" ht="45.15" customHeight="1">
      <c r="A667" s="188"/>
      <c r="B667" s="207"/>
      <c r="C667" s="25">
        <v>0.45</v>
      </c>
      <c r="D667" s="25">
        <v>0.55000000000000004</v>
      </c>
      <c r="E667" s="37">
        <v>55</v>
      </c>
      <c r="F667" s="26">
        <f t="shared" si="97"/>
        <v>157.14285714285714</v>
      </c>
      <c r="G667" s="183"/>
      <c r="H667" s="38">
        <f t="shared" si="101"/>
        <v>0</v>
      </c>
      <c r="I667" s="28">
        <f t="shared" si="98"/>
        <v>0</v>
      </c>
      <c r="J667" s="39">
        <f t="shared" si="99"/>
        <v>0</v>
      </c>
      <c r="K667" s="164"/>
    </row>
    <row r="668" spans="1:11" s="9" customFormat="1" ht="45.15" customHeight="1">
      <c r="A668" s="187" t="s">
        <v>784</v>
      </c>
      <c r="B668" s="205"/>
      <c r="C668" s="25">
        <v>0.25</v>
      </c>
      <c r="D668" s="25">
        <v>0.35</v>
      </c>
      <c r="E668" s="37">
        <v>40</v>
      </c>
      <c r="F668" s="26">
        <f t="shared" si="97"/>
        <v>114.28571428571429</v>
      </c>
      <c r="G668" s="183"/>
      <c r="H668" s="38">
        <f t="shared" si="101"/>
        <v>0</v>
      </c>
      <c r="I668" s="28">
        <f t="shared" si="98"/>
        <v>0</v>
      </c>
      <c r="J668" s="39">
        <f t="shared" si="99"/>
        <v>0</v>
      </c>
      <c r="K668" s="161"/>
    </row>
    <row r="669" spans="1:11" s="9" customFormat="1" ht="45.15" customHeight="1">
      <c r="A669" s="188"/>
      <c r="B669" s="207"/>
      <c r="C669" s="25">
        <v>0.45</v>
      </c>
      <c r="D669" s="25">
        <v>0.55000000000000004</v>
      </c>
      <c r="E669" s="37">
        <v>55</v>
      </c>
      <c r="F669" s="26">
        <f t="shared" si="97"/>
        <v>157.14285714285714</v>
      </c>
      <c r="G669" s="183"/>
      <c r="H669" s="38">
        <f t="shared" si="101"/>
        <v>0</v>
      </c>
      <c r="I669" s="28">
        <f t="shared" si="98"/>
        <v>0</v>
      </c>
      <c r="J669" s="39">
        <f t="shared" si="99"/>
        <v>0</v>
      </c>
      <c r="K669" s="161"/>
    </row>
    <row r="670" spans="1:11" s="9" customFormat="1" ht="80.099999999999994" customHeight="1">
      <c r="A670" s="22" t="s">
        <v>857</v>
      </c>
      <c r="B670" s="106"/>
      <c r="C670" s="25">
        <v>0.05</v>
      </c>
      <c r="D670" s="25">
        <v>0.15</v>
      </c>
      <c r="E670" s="37">
        <v>120</v>
      </c>
      <c r="F670" s="26">
        <f t="shared" si="97"/>
        <v>342.85714285714289</v>
      </c>
      <c r="G670" s="183"/>
      <c r="H670" s="38">
        <f>G670*D670</f>
        <v>0</v>
      </c>
      <c r="I670" s="28">
        <f t="shared" si="98"/>
        <v>0</v>
      </c>
      <c r="J670" s="39">
        <f>G670*F670</f>
        <v>0</v>
      </c>
      <c r="K670" s="164"/>
    </row>
    <row r="671" spans="1:11" s="9" customFormat="1" ht="80.099999999999994" customHeight="1">
      <c r="A671" s="22" t="s">
        <v>858</v>
      </c>
      <c r="B671" s="106"/>
      <c r="C671" s="25">
        <v>3.5000000000000003E-2</v>
      </c>
      <c r="D671" s="25">
        <v>0.15</v>
      </c>
      <c r="E671" s="37">
        <v>150</v>
      </c>
      <c r="F671" s="26">
        <f t="shared" si="97"/>
        <v>428.57142857142861</v>
      </c>
      <c r="G671" s="183"/>
      <c r="H671" s="38">
        <f>G671*D671</f>
        <v>0</v>
      </c>
      <c r="I671" s="28">
        <f t="shared" si="98"/>
        <v>0</v>
      </c>
      <c r="J671" s="39">
        <f>G671*F671</f>
        <v>0</v>
      </c>
      <c r="K671" s="161"/>
    </row>
    <row r="672" spans="1:11" s="9" customFormat="1" ht="80.099999999999994" customHeight="1">
      <c r="A672" s="107" t="s">
        <v>1053</v>
      </c>
      <c r="B672" s="106"/>
      <c r="C672" s="25">
        <v>0.13</v>
      </c>
      <c r="D672" s="25">
        <v>0.2</v>
      </c>
      <c r="E672" s="37">
        <v>205</v>
      </c>
      <c r="F672" s="26">
        <f t="shared" si="97"/>
        <v>585.71428571428578</v>
      </c>
      <c r="G672" s="183"/>
      <c r="H672" s="38">
        <f>G672*D672</f>
        <v>0</v>
      </c>
      <c r="I672" s="28">
        <f t="shared" si="98"/>
        <v>0</v>
      </c>
      <c r="J672" s="39">
        <f>G672*F672</f>
        <v>0</v>
      </c>
      <c r="K672" s="161"/>
    </row>
    <row r="673" spans="1:11" s="9" customFormat="1" ht="80.099999999999994" customHeight="1">
      <c r="A673" s="22" t="s">
        <v>1198</v>
      </c>
      <c r="B673" s="106"/>
      <c r="C673" s="25">
        <v>0.1</v>
      </c>
      <c r="D673" s="25">
        <v>0.17</v>
      </c>
      <c r="E673" s="37">
        <v>50</v>
      </c>
      <c r="F673" s="26">
        <f t="shared" si="97"/>
        <v>142.85714285714286</v>
      </c>
      <c r="G673" s="183"/>
      <c r="H673" s="38">
        <f>G673*D673</f>
        <v>0</v>
      </c>
      <c r="I673" s="28">
        <f t="shared" si="98"/>
        <v>0</v>
      </c>
      <c r="J673" s="39">
        <f>G673*F673</f>
        <v>0</v>
      </c>
      <c r="K673" s="161"/>
    </row>
    <row r="674" spans="1:11" s="9" customFormat="1" ht="80.099999999999994" customHeight="1">
      <c r="A674" s="22" t="s">
        <v>1199</v>
      </c>
      <c r="B674" s="106"/>
      <c r="C674" s="25">
        <v>0.1</v>
      </c>
      <c r="D674" s="25">
        <v>0.17</v>
      </c>
      <c r="E674" s="37">
        <v>50</v>
      </c>
      <c r="F674" s="26">
        <f t="shared" si="97"/>
        <v>142.85714285714286</v>
      </c>
      <c r="G674" s="183"/>
      <c r="H674" s="38">
        <f>G674*D674</f>
        <v>0</v>
      </c>
      <c r="I674" s="28">
        <f t="shared" si="98"/>
        <v>0</v>
      </c>
      <c r="J674" s="39">
        <f>G674*F674</f>
        <v>0</v>
      </c>
      <c r="K674" s="161"/>
    </row>
    <row r="675" spans="1:11" s="9" customFormat="1" ht="80.099999999999994" customHeight="1">
      <c r="A675" s="35" t="s">
        <v>166</v>
      </c>
      <c r="B675" s="91"/>
      <c r="C675" s="25">
        <v>0.25</v>
      </c>
      <c r="D675" s="25">
        <v>0.3</v>
      </c>
      <c r="E675" s="37">
        <v>42</v>
      </c>
      <c r="F675" s="26">
        <f t="shared" si="97"/>
        <v>120</v>
      </c>
      <c r="G675" s="183"/>
      <c r="H675" s="38">
        <f t="shared" si="100"/>
        <v>0</v>
      </c>
      <c r="I675" s="28">
        <f t="shared" si="98"/>
        <v>0</v>
      </c>
      <c r="J675" s="39">
        <f t="shared" si="99"/>
        <v>0</v>
      </c>
      <c r="K675" s="161"/>
    </row>
    <row r="676" spans="1:11" s="9" customFormat="1" ht="80.099999999999994" customHeight="1">
      <c r="A676" s="35" t="s">
        <v>167</v>
      </c>
      <c r="B676" s="36"/>
      <c r="C676" s="25">
        <v>0.25</v>
      </c>
      <c r="D676" s="25">
        <v>0.3</v>
      </c>
      <c r="E676" s="37">
        <v>42</v>
      </c>
      <c r="F676" s="26">
        <f t="shared" si="97"/>
        <v>120</v>
      </c>
      <c r="G676" s="183"/>
      <c r="H676" s="38">
        <f t="shared" si="100"/>
        <v>0</v>
      </c>
      <c r="I676" s="28">
        <f t="shared" si="98"/>
        <v>0</v>
      </c>
      <c r="J676" s="39">
        <f t="shared" si="99"/>
        <v>0</v>
      </c>
      <c r="K676" s="164"/>
    </row>
    <row r="677" spans="1:11" s="9" customFormat="1" ht="80.099999999999994" customHeight="1">
      <c r="A677" s="35" t="s">
        <v>168</v>
      </c>
      <c r="B677" s="91"/>
      <c r="C677" s="25">
        <v>0.25</v>
      </c>
      <c r="D677" s="25">
        <v>0.3</v>
      </c>
      <c r="E677" s="37">
        <v>42</v>
      </c>
      <c r="F677" s="26">
        <f t="shared" si="97"/>
        <v>120</v>
      </c>
      <c r="G677" s="183"/>
      <c r="H677" s="38">
        <f t="shared" si="100"/>
        <v>0</v>
      </c>
      <c r="I677" s="28">
        <f t="shared" si="98"/>
        <v>0</v>
      </c>
      <c r="J677" s="39">
        <f t="shared" si="99"/>
        <v>0</v>
      </c>
      <c r="K677" s="164"/>
    </row>
    <row r="678" spans="1:11" s="9" customFormat="1" ht="80.099999999999994" customHeight="1">
      <c r="A678" s="35" t="s">
        <v>169</v>
      </c>
      <c r="B678" s="36"/>
      <c r="C678" s="25">
        <v>0.25</v>
      </c>
      <c r="D678" s="25">
        <v>0.3</v>
      </c>
      <c r="E678" s="37">
        <v>42</v>
      </c>
      <c r="F678" s="26">
        <f t="shared" si="97"/>
        <v>120</v>
      </c>
      <c r="G678" s="183"/>
      <c r="H678" s="38">
        <f t="shared" si="100"/>
        <v>0</v>
      </c>
      <c r="I678" s="28">
        <f t="shared" si="98"/>
        <v>0</v>
      </c>
      <c r="J678" s="39">
        <f t="shared" si="99"/>
        <v>0</v>
      </c>
      <c r="K678" s="164"/>
    </row>
    <row r="679" spans="1:11" s="9" customFormat="1" ht="80.099999999999994" customHeight="1">
      <c r="A679" s="35" t="s">
        <v>170</v>
      </c>
      <c r="B679" s="91"/>
      <c r="C679" s="25">
        <v>0.25</v>
      </c>
      <c r="D679" s="25">
        <v>0.3</v>
      </c>
      <c r="E679" s="37">
        <v>42</v>
      </c>
      <c r="F679" s="26">
        <f t="shared" si="97"/>
        <v>120</v>
      </c>
      <c r="G679" s="183"/>
      <c r="H679" s="38">
        <f t="shared" si="100"/>
        <v>0</v>
      </c>
      <c r="I679" s="28">
        <f t="shared" si="98"/>
        <v>0</v>
      </c>
      <c r="J679" s="39">
        <f t="shared" si="99"/>
        <v>0</v>
      </c>
      <c r="K679" s="164"/>
    </row>
    <row r="680" spans="1:11" s="9" customFormat="1" ht="80.099999999999994" customHeight="1">
      <c r="A680" s="35" t="s">
        <v>171</v>
      </c>
      <c r="B680" s="36"/>
      <c r="C680" s="25">
        <v>0.25</v>
      </c>
      <c r="D680" s="25">
        <v>0.3</v>
      </c>
      <c r="E680" s="37">
        <v>42</v>
      </c>
      <c r="F680" s="26">
        <f t="shared" si="97"/>
        <v>120</v>
      </c>
      <c r="G680" s="183"/>
      <c r="H680" s="38">
        <f t="shared" si="100"/>
        <v>0</v>
      </c>
      <c r="I680" s="28">
        <f t="shared" si="98"/>
        <v>0</v>
      </c>
      <c r="J680" s="39">
        <f t="shared" si="99"/>
        <v>0</v>
      </c>
      <c r="K680" s="164"/>
    </row>
    <row r="681" spans="1:11" s="9" customFormat="1" ht="80.099999999999994" customHeight="1">
      <c r="A681" s="35" t="s">
        <v>172</v>
      </c>
      <c r="B681" s="91"/>
      <c r="C681" s="25">
        <v>0.25</v>
      </c>
      <c r="D681" s="25">
        <v>0.3</v>
      </c>
      <c r="E681" s="37">
        <v>42</v>
      </c>
      <c r="F681" s="26">
        <f t="shared" si="97"/>
        <v>120</v>
      </c>
      <c r="G681" s="183"/>
      <c r="H681" s="38">
        <f t="shared" si="100"/>
        <v>0</v>
      </c>
      <c r="I681" s="28">
        <f t="shared" si="98"/>
        <v>0</v>
      </c>
      <c r="J681" s="39">
        <f t="shared" si="99"/>
        <v>0</v>
      </c>
      <c r="K681" s="164"/>
    </row>
    <row r="682" spans="1:11" s="9" customFormat="1" ht="80.099999999999994" customHeight="1">
      <c r="A682" s="35" t="s">
        <v>173</v>
      </c>
      <c r="B682" s="36"/>
      <c r="C682" s="25">
        <v>0.25</v>
      </c>
      <c r="D682" s="25">
        <v>0.3</v>
      </c>
      <c r="E682" s="37">
        <v>42</v>
      </c>
      <c r="F682" s="26">
        <f t="shared" si="97"/>
        <v>120</v>
      </c>
      <c r="G682" s="183"/>
      <c r="H682" s="38">
        <f t="shared" si="100"/>
        <v>0</v>
      </c>
      <c r="I682" s="28">
        <f t="shared" si="98"/>
        <v>0</v>
      </c>
      <c r="J682" s="39">
        <f t="shared" si="99"/>
        <v>0</v>
      </c>
      <c r="K682" s="164"/>
    </row>
    <row r="683" spans="1:11" s="9" customFormat="1" ht="80.099999999999994" customHeight="1">
      <c r="A683" s="35" t="s">
        <v>174</v>
      </c>
      <c r="B683" s="36"/>
      <c r="C683" s="25">
        <v>0.25</v>
      </c>
      <c r="D683" s="25">
        <v>0.3</v>
      </c>
      <c r="E683" s="37">
        <v>42</v>
      </c>
      <c r="F683" s="26">
        <f t="shared" si="97"/>
        <v>120</v>
      </c>
      <c r="G683" s="183"/>
      <c r="H683" s="38">
        <f t="shared" si="100"/>
        <v>0</v>
      </c>
      <c r="I683" s="28">
        <f t="shared" si="98"/>
        <v>0</v>
      </c>
      <c r="J683" s="39">
        <f t="shared" si="99"/>
        <v>0</v>
      </c>
      <c r="K683" s="164"/>
    </row>
    <row r="684" spans="1:11" s="9" customFormat="1" ht="80.099999999999994" customHeight="1">
      <c r="A684" s="35" t="s">
        <v>484</v>
      </c>
      <c r="B684" s="36"/>
      <c r="C684" s="25">
        <v>0.25</v>
      </c>
      <c r="D684" s="25">
        <v>0.3</v>
      </c>
      <c r="E684" s="37">
        <v>42</v>
      </c>
      <c r="F684" s="26">
        <f t="shared" si="97"/>
        <v>120</v>
      </c>
      <c r="G684" s="183"/>
      <c r="H684" s="38">
        <f t="shared" si="100"/>
        <v>0</v>
      </c>
      <c r="I684" s="28">
        <f t="shared" si="98"/>
        <v>0</v>
      </c>
      <c r="J684" s="39">
        <f t="shared" ref="J684:J694" si="102">G684*F684</f>
        <v>0</v>
      </c>
      <c r="K684" s="164"/>
    </row>
    <row r="685" spans="1:11" s="9" customFormat="1" ht="80.099999999999994" customHeight="1">
      <c r="A685" s="35" t="s">
        <v>485</v>
      </c>
      <c r="B685" s="36"/>
      <c r="C685" s="25">
        <v>0.25</v>
      </c>
      <c r="D685" s="25">
        <v>0.3</v>
      </c>
      <c r="E685" s="37">
        <v>42</v>
      </c>
      <c r="F685" s="26">
        <f t="shared" si="97"/>
        <v>120</v>
      </c>
      <c r="G685" s="183"/>
      <c r="H685" s="38">
        <f t="shared" si="100"/>
        <v>0</v>
      </c>
      <c r="I685" s="28">
        <f t="shared" si="98"/>
        <v>0</v>
      </c>
      <c r="J685" s="39">
        <f t="shared" si="102"/>
        <v>0</v>
      </c>
      <c r="K685" s="164"/>
    </row>
    <row r="686" spans="1:11" s="9" customFormat="1" ht="80.099999999999994" customHeight="1">
      <c r="A686" s="35" t="s">
        <v>486</v>
      </c>
      <c r="B686" s="36"/>
      <c r="C686" s="25">
        <v>0.25</v>
      </c>
      <c r="D686" s="25">
        <v>0.3</v>
      </c>
      <c r="E686" s="37">
        <v>42</v>
      </c>
      <c r="F686" s="26">
        <f t="shared" si="97"/>
        <v>120</v>
      </c>
      <c r="G686" s="183"/>
      <c r="H686" s="38">
        <f t="shared" si="100"/>
        <v>0</v>
      </c>
      <c r="I686" s="28">
        <f t="shared" si="98"/>
        <v>0</v>
      </c>
      <c r="J686" s="39">
        <f t="shared" si="102"/>
        <v>0</v>
      </c>
      <c r="K686" s="164"/>
    </row>
    <row r="687" spans="1:11" s="9" customFormat="1" ht="80.099999999999994" customHeight="1">
      <c r="A687" s="35" t="s">
        <v>487</v>
      </c>
      <c r="B687" s="36"/>
      <c r="C687" s="25">
        <v>0.25</v>
      </c>
      <c r="D687" s="25">
        <v>0.3</v>
      </c>
      <c r="E687" s="37">
        <v>42</v>
      </c>
      <c r="F687" s="26">
        <f t="shared" si="97"/>
        <v>120</v>
      </c>
      <c r="G687" s="183"/>
      <c r="H687" s="38">
        <f t="shared" si="100"/>
        <v>0</v>
      </c>
      <c r="I687" s="28">
        <f t="shared" si="98"/>
        <v>0</v>
      </c>
      <c r="J687" s="39">
        <f t="shared" si="102"/>
        <v>0</v>
      </c>
      <c r="K687" s="164"/>
    </row>
    <row r="688" spans="1:11" s="9" customFormat="1" ht="80.099999999999994" customHeight="1">
      <c r="A688" s="35" t="s">
        <v>495</v>
      </c>
      <c r="B688" s="36"/>
      <c r="C688" s="25">
        <v>0.25</v>
      </c>
      <c r="D688" s="25">
        <v>0.3</v>
      </c>
      <c r="E688" s="37">
        <v>190</v>
      </c>
      <c r="F688" s="26">
        <f t="shared" si="97"/>
        <v>542.85714285714289</v>
      </c>
      <c r="G688" s="183"/>
      <c r="H688" s="38">
        <f t="shared" si="100"/>
        <v>0</v>
      </c>
      <c r="I688" s="28">
        <f t="shared" si="98"/>
        <v>0</v>
      </c>
      <c r="J688" s="39">
        <f t="shared" si="102"/>
        <v>0</v>
      </c>
      <c r="K688" s="161"/>
    </row>
    <row r="689" spans="1:256" ht="80.099999999999994" customHeight="1">
      <c r="A689" s="108" t="s">
        <v>802</v>
      </c>
      <c r="B689" s="109"/>
      <c r="C689" s="25">
        <v>0.4</v>
      </c>
      <c r="D689" s="25">
        <v>0.45</v>
      </c>
      <c r="E689" s="37">
        <v>45</v>
      </c>
      <c r="F689" s="26">
        <f t="shared" si="97"/>
        <v>128.57142857142858</v>
      </c>
      <c r="G689" s="183"/>
      <c r="H689" s="38">
        <f>G689*D689</f>
        <v>0</v>
      </c>
      <c r="I689" s="28">
        <f t="shared" si="98"/>
        <v>0</v>
      </c>
      <c r="J689" s="39">
        <f>G689*F689</f>
        <v>0</v>
      </c>
      <c r="K689" s="161"/>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c r="HQ689" s="8"/>
      <c r="HR689" s="8"/>
      <c r="HS689" s="8"/>
      <c r="HT689" s="8"/>
      <c r="HU689" s="8"/>
      <c r="HV689" s="8"/>
      <c r="HW689" s="8"/>
      <c r="HX689" s="8"/>
      <c r="HY689" s="8"/>
      <c r="HZ689" s="8"/>
      <c r="IA689" s="8"/>
      <c r="IB689" s="8"/>
      <c r="IC689" s="8"/>
      <c r="ID689" s="8"/>
      <c r="IE689" s="8"/>
      <c r="IF689" s="8"/>
      <c r="IG689" s="8"/>
      <c r="IH689" s="8"/>
      <c r="II689" s="8"/>
      <c r="IJ689" s="8"/>
      <c r="IK689" s="8"/>
      <c r="IL689" s="8"/>
      <c r="IM689" s="8"/>
      <c r="IN689" s="8"/>
      <c r="IO689" s="8"/>
      <c r="IP689" s="8"/>
      <c r="IQ689" s="8"/>
      <c r="IR689" s="8"/>
      <c r="IS689" s="8"/>
      <c r="IT689" s="8"/>
      <c r="IU689" s="8"/>
      <c r="IV689" s="8"/>
    </row>
    <row r="690" spans="1:256" ht="80.099999999999994" customHeight="1">
      <c r="A690" s="110" t="s">
        <v>721</v>
      </c>
      <c r="B690" s="109"/>
      <c r="C690" s="25">
        <v>0.35</v>
      </c>
      <c r="D690" s="25">
        <v>0.4</v>
      </c>
      <c r="E690" s="37">
        <v>45</v>
      </c>
      <c r="F690" s="26">
        <f t="shared" si="97"/>
        <v>128.57142857142858</v>
      </c>
      <c r="G690" s="183"/>
      <c r="H690" s="38">
        <f>G690*D690</f>
        <v>0</v>
      </c>
      <c r="I690" s="28">
        <f t="shared" si="98"/>
        <v>0</v>
      </c>
      <c r="J690" s="39">
        <f>G690*F690</f>
        <v>0</v>
      </c>
      <c r="K690" s="164"/>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row>
    <row r="691" spans="1:256" ht="80.099999999999994" customHeight="1">
      <c r="A691" s="110" t="s">
        <v>723</v>
      </c>
      <c r="B691" s="109"/>
      <c r="C691" s="25">
        <v>0.35</v>
      </c>
      <c r="D691" s="25">
        <v>0.4</v>
      </c>
      <c r="E691" s="37">
        <v>45</v>
      </c>
      <c r="F691" s="26">
        <f t="shared" si="97"/>
        <v>128.57142857142858</v>
      </c>
      <c r="G691" s="183"/>
      <c r="H691" s="38">
        <f>G691*D691</f>
        <v>0</v>
      </c>
      <c r="I691" s="28">
        <f t="shared" si="98"/>
        <v>0</v>
      </c>
      <c r="J691" s="39">
        <f>G691*F691</f>
        <v>0</v>
      </c>
      <c r="K691" s="164"/>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row>
    <row r="692" spans="1:256" ht="80.099999999999994" customHeight="1">
      <c r="A692" s="110" t="s">
        <v>722</v>
      </c>
      <c r="B692" s="109"/>
      <c r="C692" s="25">
        <v>0.35</v>
      </c>
      <c r="D692" s="25">
        <v>0.4</v>
      </c>
      <c r="E692" s="37">
        <v>45</v>
      </c>
      <c r="F692" s="26">
        <f t="shared" si="97"/>
        <v>128.57142857142858</v>
      </c>
      <c r="G692" s="183"/>
      <c r="H692" s="38">
        <f>G692*D692</f>
        <v>0</v>
      </c>
      <c r="I692" s="28">
        <f t="shared" si="98"/>
        <v>0</v>
      </c>
      <c r="J692" s="39">
        <f>G692*F692</f>
        <v>0</v>
      </c>
      <c r="K692" s="164"/>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row>
    <row r="693" spans="1:256" ht="80.099999999999994" customHeight="1">
      <c r="A693" s="110" t="s">
        <v>724</v>
      </c>
      <c r="B693" s="109"/>
      <c r="C693" s="25">
        <v>0.35</v>
      </c>
      <c r="D693" s="25">
        <v>0.4</v>
      </c>
      <c r="E693" s="37">
        <v>45</v>
      </c>
      <c r="F693" s="26">
        <f t="shared" si="97"/>
        <v>128.57142857142858</v>
      </c>
      <c r="G693" s="183"/>
      <c r="H693" s="38">
        <f>G693*D693</f>
        <v>0</v>
      </c>
      <c r="I693" s="28">
        <f t="shared" si="98"/>
        <v>0</v>
      </c>
      <c r="J693" s="39">
        <f>G693*F693</f>
        <v>0</v>
      </c>
      <c r="K693" s="161"/>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row>
    <row r="694" spans="1:256" s="9" customFormat="1" ht="80.099999999999994" customHeight="1">
      <c r="A694" s="35" t="s">
        <v>553</v>
      </c>
      <c r="B694" s="36"/>
      <c r="C694" s="25">
        <v>0.1</v>
      </c>
      <c r="D694" s="25">
        <v>0.19</v>
      </c>
      <c r="E694" s="37">
        <v>60</v>
      </c>
      <c r="F694" s="26">
        <f t="shared" si="97"/>
        <v>171.42857142857144</v>
      </c>
      <c r="G694" s="183"/>
      <c r="H694" s="38">
        <f t="shared" si="100"/>
        <v>0</v>
      </c>
      <c r="I694" s="28">
        <f t="shared" si="98"/>
        <v>0</v>
      </c>
      <c r="J694" s="39">
        <f t="shared" si="102"/>
        <v>0</v>
      </c>
      <c r="K694" s="161"/>
    </row>
    <row r="695" spans="1:256" s="9" customFormat="1" ht="80.099999999999994" customHeight="1">
      <c r="A695" s="35" t="s">
        <v>1360</v>
      </c>
      <c r="B695" s="36"/>
      <c r="C695" s="25">
        <v>0.04</v>
      </c>
      <c r="D695" s="25">
        <v>0.15</v>
      </c>
      <c r="E695" s="37">
        <v>110</v>
      </c>
      <c r="F695" s="26">
        <f t="shared" si="97"/>
        <v>314.28571428571428</v>
      </c>
      <c r="G695" s="183"/>
      <c r="H695" s="38">
        <f>G695*D695</f>
        <v>0</v>
      </c>
      <c r="I695" s="28">
        <f t="shared" si="98"/>
        <v>0</v>
      </c>
      <c r="J695" s="39">
        <f>G695*F695</f>
        <v>0</v>
      </c>
      <c r="K695" s="164"/>
    </row>
    <row r="696" spans="1:256" s="9" customFormat="1" ht="80.099999999999994" customHeight="1">
      <c r="A696" s="35" t="s">
        <v>1361</v>
      </c>
      <c r="B696" s="36"/>
      <c r="C696" s="25">
        <v>0.04</v>
      </c>
      <c r="D696" s="25">
        <v>0.15</v>
      </c>
      <c r="E696" s="37">
        <v>110</v>
      </c>
      <c r="F696" s="26">
        <f t="shared" si="97"/>
        <v>314.28571428571428</v>
      </c>
      <c r="G696" s="183"/>
      <c r="H696" s="38">
        <f>G696*D696</f>
        <v>0</v>
      </c>
      <c r="I696" s="28">
        <f t="shared" si="98"/>
        <v>0</v>
      </c>
      <c r="J696" s="39">
        <f>G696*F696</f>
        <v>0</v>
      </c>
      <c r="K696" s="164"/>
    </row>
    <row r="697" spans="1:256" s="9" customFormat="1" ht="80.099999999999994" customHeight="1">
      <c r="A697" s="35" t="s">
        <v>1812</v>
      </c>
      <c r="B697" s="36"/>
      <c r="C697" s="25">
        <v>0.04</v>
      </c>
      <c r="D697" s="25">
        <v>0.15</v>
      </c>
      <c r="E697" s="37">
        <v>125</v>
      </c>
      <c r="F697" s="26">
        <f t="shared" si="97"/>
        <v>357.14285714285717</v>
      </c>
      <c r="G697" s="183"/>
      <c r="H697" s="38">
        <f>G697*D697</f>
        <v>0</v>
      </c>
      <c r="I697" s="28">
        <f t="shared" si="98"/>
        <v>0</v>
      </c>
      <c r="J697" s="39">
        <f>G697*F697</f>
        <v>0</v>
      </c>
      <c r="K697" s="161"/>
    </row>
    <row r="698" spans="1:256" s="9" customFormat="1" ht="80.099999999999994" customHeight="1">
      <c r="A698" s="35" t="s">
        <v>1362</v>
      </c>
      <c r="B698" s="36"/>
      <c r="C698" s="25">
        <v>0.02</v>
      </c>
      <c r="D698" s="25">
        <v>0.25</v>
      </c>
      <c r="E698" s="37">
        <v>40</v>
      </c>
      <c r="F698" s="26">
        <f t="shared" si="97"/>
        <v>114.28571428571429</v>
      </c>
      <c r="G698" s="183"/>
      <c r="H698" s="38">
        <f>G698*D698</f>
        <v>0</v>
      </c>
      <c r="I698" s="28">
        <f t="shared" si="98"/>
        <v>0</v>
      </c>
      <c r="J698" s="39">
        <f>G698*F698</f>
        <v>0</v>
      </c>
      <c r="K698" s="161"/>
    </row>
    <row r="699" spans="1:256" s="9" customFormat="1" ht="80.099999999999994" customHeight="1">
      <c r="A699" s="35" t="s">
        <v>1449</v>
      </c>
      <c r="B699" s="36"/>
      <c r="C699" s="25">
        <v>0.02</v>
      </c>
      <c r="D699" s="25">
        <v>0.25</v>
      </c>
      <c r="E699" s="37">
        <v>40</v>
      </c>
      <c r="F699" s="26">
        <f t="shared" si="97"/>
        <v>114.28571428571429</v>
      </c>
      <c r="G699" s="183"/>
      <c r="H699" s="38">
        <f>G699*D699</f>
        <v>0</v>
      </c>
      <c r="I699" s="28">
        <f t="shared" si="98"/>
        <v>0</v>
      </c>
      <c r="J699" s="39">
        <f>G699*F699</f>
        <v>0</v>
      </c>
      <c r="K699" s="168"/>
    </row>
    <row r="700" spans="1:256" s="9" customFormat="1" ht="80.099999999999994" customHeight="1">
      <c r="A700" s="35" t="s">
        <v>175</v>
      </c>
      <c r="B700" s="36"/>
      <c r="C700" s="25">
        <v>0.1</v>
      </c>
      <c r="D700" s="25">
        <v>0.19</v>
      </c>
      <c r="E700" s="37">
        <v>47</v>
      </c>
      <c r="F700" s="26">
        <f t="shared" si="97"/>
        <v>134.28571428571428</v>
      </c>
      <c r="G700" s="183"/>
      <c r="H700" s="38">
        <f t="shared" ref="H700:H713" si="103">G700*D700</f>
        <v>0</v>
      </c>
      <c r="I700" s="28">
        <f t="shared" si="98"/>
        <v>0</v>
      </c>
      <c r="J700" s="39">
        <f t="shared" ref="J700:J713" si="104">G700*F700</f>
        <v>0</v>
      </c>
      <c r="K700" s="161"/>
    </row>
    <row r="701" spans="1:256" s="9" customFormat="1" ht="80.099999999999994" customHeight="1">
      <c r="A701" s="35" t="s">
        <v>176</v>
      </c>
      <c r="B701" s="36"/>
      <c r="C701" s="25">
        <v>0.1</v>
      </c>
      <c r="D701" s="25">
        <v>0.19</v>
      </c>
      <c r="E701" s="37">
        <v>47</v>
      </c>
      <c r="F701" s="26">
        <f t="shared" si="97"/>
        <v>134.28571428571428</v>
      </c>
      <c r="G701" s="183"/>
      <c r="H701" s="38">
        <f t="shared" si="103"/>
        <v>0</v>
      </c>
      <c r="I701" s="28">
        <f t="shared" si="98"/>
        <v>0</v>
      </c>
      <c r="J701" s="39">
        <f t="shared" si="104"/>
        <v>0</v>
      </c>
      <c r="K701" s="161"/>
    </row>
    <row r="702" spans="1:256" s="9" customFormat="1" ht="80.099999999999994" customHeight="1">
      <c r="A702" s="35" t="s">
        <v>177</v>
      </c>
      <c r="B702" s="36"/>
      <c r="C702" s="25">
        <v>0.1</v>
      </c>
      <c r="D702" s="25">
        <v>0.19</v>
      </c>
      <c r="E702" s="37">
        <v>47</v>
      </c>
      <c r="F702" s="26">
        <f t="shared" si="97"/>
        <v>134.28571428571428</v>
      </c>
      <c r="G702" s="183"/>
      <c r="H702" s="38">
        <f t="shared" si="103"/>
        <v>0</v>
      </c>
      <c r="I702" s="28">
        <f t="shared" si="98"/>
        <v>0</v>
      </c>
      <c r="J702" s="39">
        <f t="shared" si="104"/>
        <v>0</v>
      </c>
      <c r="K702" s="164"/>
    </row>
    <row r="703" spans="1:256" s="9" customFormat="1" ht="80.099999999999994" customHeight="1">
      <c r="A703" s="35" t="s">
        <v>1479</v>
      </c>
      <c r="B703" s="36"/>
      <c r="C703" s="25">
        <v>0.1</v>
      </c>
      <c r="D703" s="25">
        <v>0.19</v>
      </c>
      <c r="E703" s="37">
        <v>47</v>
      </c>
      <c r="F703" s="26">
        <f t="shared" si="97"/>
        <v>134.28571428571428</v>
      </c>
      <c r="G703" s="183"/>
      <c r="H703" s="38">
        <f>G703*D703</f>
        <v>0</v>
      </c>
      <c r="I703" s="28">
        <f t="shared" si="98"/>
        <v>0</v>
      </c>
      <c r="J703" s="39">
        <f>G703*F703</f>
        <v>0</v>
      </c>
      <c r="K703" s="164"/>
    </row>
    <row r="704" spans="1:256" s="9" customFormat="1" ht="80.099999999999994" customHeight="1">
      <c r="A704" s="35" t="s">
        <v>178</v>
      </c>
      <c r="B704" s="36"/>
      <c r="C704" s="25">
        <v>0.1</v>
      </c>
      <c r="D704" s="25">
        <v>0.19</v>
      </c>
      <c r="E704" s="37">
        <v>47</v>
      </c>
      <c r="F704" s="26">
        <f t="shared" si="97"/>
        <v>134.28571428571428</v>
      </c>
      <c r="G704" s="183"/>
      <c r="H704" s="38">
        <f t="shared" si="103"/>
        <v>0</v>
      </c>
      <c r="I704" s="28">
        <f t="shared" si="98"/>
        <v>0</v>
      </c>
      <c r="J704" s="39">
        <f t="shared" si="104"/>
        <v>0</v>
      </c>
      <c r="K704" s="164"/>
    </row>
    <row r="705" spans="1:11" s="9" customFormat="1" ht="80.099999999999994" customHeight="1">
      <c r="A705" s="35" t="s">
        <v>1364</v>
      </c>
      <c r="B705" s="36"/>
      <c r="C705" s="25">
        <v>0.1</v>
      </c>
      <c r="D705" s="25">
        <v>0.19</v>
      </c>
      <c r="E705" s="37">
        <v>47</v>
      </c>
      <c r="F705" s="26">
        <f t="shared" si="97"/>
        <v>134.28571428571428</v>
      </c>
      <c r="G705" s="183"/>
      <c r="H705" s="38">
        <f>G705*D705</f>
        <v>0</v>
      </c>
      <c r="I705" s="28">
        <f t="shared" si="98"/>
        <v>0</v>
      </c>
      <c r="J705" s="39">
        <f>G705*F705</f>
        <v>0</v>
      </c>
      <c r="K705" s="164"/>
    </row>
    <row r="706" spans="1:11" s="9" customFormat="1" ht="80.099999999999994" customHeight="1">
      <c r="A706" s="35" t="s">
        <v>179</v>
      </c>
      <c r="B706" s="36"/>
      <c r="C706" s="25">
        <v>0.1</v>
      </c>
      <c r="D706" s="25">
        <v>0.19</v>
      </c>
      <c r="E706" s="37">
        <v>47</v>
      </c>
      <c r="F706" s="26">
        <f t="shared" si="97"/>
        <v>134.28571428571428</v>
      </c>
      <c r="G706" s="183"/>
      <c r="H706" s="38">
        <f t="shared" si="103"/>
        <v>0</v>
      </c>
      <c r="I706" s="28">
        <f t="shared" si="98"/>
        <v>0</v>
      </c>
      <c r="J706" s="39">
        <f t="shared" si="104"/>
        <v>0</v>
      </c>
      <c r="K706" s="164"/>
    </row>
    <row r="707" spans="1:11" s="9" customFormat="1" ht="80.099999999999994" customHeight="1">
      <c r="A707" s="35" t="s">
        <v>181</v>
      </c>
      <c r="B707" s="36"/>
      <c r="C707" s="25">
        <v>0.1</v>
      </c>
      <c r="D707" s="25">
        <v>0.19</v>
      </c>
      <c r="E707" s="37">
        <v>47</v>
      </c>
      <c r="F707" s="26">
        <f t="shared" si="97"/>
        <v>134.28571428571428</v>
      </c>
      <c r="G707" s="183"/>
      <c r="H707" s="38">
        <f t="shared" si="103"/>
        <v>0</v>
      </c>
      <c r="I707" s="28">
        <f t="shared" si="98"/>
        <v>0</v>
      </c>
      <c r="J707" s="39">
        <f t="shared" si="104"/>
        <v>0</v>
      </c>
      <c r="K707" s="164"/>
    </row>
    <row r="708" spans="1:11" s="9" customFormat="1" ht="80.099999999999994" customHeight="1">
      <c r="A708" s="35" t="s">
        <v>180</v>
      </c>
      <c r="B708" s="36"/>
      <c r="C708" s="25">
        <v>0.1</v>
      </c>
      <c r="D708" s="25">
        <v>0.19</v>
      </c>
      <c r="E708" s="37">
        <v>47</v>
      </c>
      <c r="F708" s="26">
        <f t="shared" si="97"/>
        <v>134.28571428571428</v>
      </c>
      <c r="G708" s="183"/>
      <c r="H708" s="38">
        <f t="shared" si="103"/>
        <v>0</v>
      </c>
      <c r="I708" s="28">
        <f t="shared" si="98"/>
        <v>0</v>
      </c>
      <c r="J708" s="39">
        <f t="shared" si="104"/>
        <v>0</v>
      </c>
      <c r="K708" s="164"/>
    </row>
    <row r="709" spans="1:11" s="9" customFormat="1" ht="80.099999999999994" customHeight="1">
      <c r="A709" s="35" t="s">
        <v>182</v>
      </c>
      <c r="B709" s="36"/>
      <c r="C709" s="25">
        <v>0.1</v>
      </c>
      <c r="D709" s="25">
        <v>0.19</v>
      </c>
      <c r="E709" s="37">
        <v>47</v>
      </c>
      <c r="F709" s="26">
        <f t="shared" si="97"/>
        <v>134.28571428571428</v>
      </c>
      <c r="G709" s="183"/>
      <c r="H709" s="38">
        <f t="shared" si="103"/>
        <v>0</v>
      </c>
      <c r="I709" s="28">
        <f t="shared" si="98"/>
        <v>0</v>
      </c>
      <c r="J709" s="39">
        <f t="shared" si="104"/>
        <v>0</v>
      </c>
      <c r="K709" s="164"/>
    </row>
    <row r="710" spans="1:11" s="9" customFormat="1" ht="80.099999999999994" customHeight="1">
      <c r="A710" s="35" t="s">
        <v>1365</v>
      </c>
      <c r="B710" s="36"/>
      <c r="C710" s="25">
        <v>0.1</v>
      </c>
      <c r="D710" s="25">
        <v>0.19</v>
      </c>
      <c r="E710" s="37">
        <v>47</v>
      </c>
      <c r="F710" s="26">
        <f t="shared" ref="F710:F773" si="105">(E710*1.2)/$B$1</f>
        <v>134.28571428571428</v>
      </c>
      <c r="G710" s="183"/>
      <c r="H710" s="38">
        <f>G710*D710</f>
        <v>0</v>
      </c>
      <c r="I710" s="28">
        <f t="shared" ref="I710:I773" si="106">G710*E710*1.2</f>
        <v>0</v>
      </c>
      <c r="J710" s="39">
        <f>G710*F710</f>
        <v>0</v>
      </c>
      <c r="K710" s="164"/>
    </row>
    <row r="711" spans="1:11" s="9" customFormat="1" ht="80.099999999999994" customHeight="1">
      <c r="A711" s="35" t="s">
        <v>183</v>
      </c>
      <c r="B711" s="36"/>
      <c r="C711" s="25">
        <v>0.1</v>
      </c>
      <c r="D711" s="25">
        <v>0.19</v>
      </c>
      <c r="E711" s="37">
        <v>47</v>
      </c>
      <c r="F711" s="26">
        <f t="shared" si="105"/>
        <v>134.28571428571428</v>
      </c>
      <c r="G711" s="183"/>
      <c r="H711" s="38">
        <f t="shared" si="103"/>
        <v>0</v>
      </c>
      <c r="I711" s="28">
        <f t="shared" si="106"/>
        <v>0</v>
      </c>
      <c r="J711" s="39">
        <f t="shared" si="104"/>
        <v>0</v>
      </c>
      <c r="K711" s="164"/>
    </row>
    <row r="712" spans="1:11" s="9" customFormat="1" ht="80.099999999999994" customHeight="1">
      <c r="A712" s="35" t="s">
        <v>184</v>
      </c>
      <c r="B712" s="36"/>
      <c r="C712" s="25">
        <v>0.1</v>
      </c>
      <c r="D712" s="25">
        <v>0.19</v>
      </c>
      <c r="E712" s="37">
        <v>47</v>
      </c>
      <c r="F712" s="26">
        <f t="shared" si="105"/>
        <v>134.28571428571428</v>
      </c>
      <c r="G712" s="183"/>
      <c r="H712" s="38">
        <f t="shared" si="103"/>
        <v>0</v>
      </c>
      <c r="I712" s="28">
        <f t="shared" si="106"/>
        <v>0</v>
      </c>
      <c r="J712" s="39">
        <f t="shared" si="104"/>
        <v>0</v>
      </c>
      <c r="K712" s="164"/>
    </row>
    <row r="713" spans="1:11" s="9" customFormat="1" ht="80.099999999999994" customHeight="1">
      <c r="A713" s="35" t="s">
        <v>185</v>
      </c>
      <c r="B713" s="36"/>
      <c r="C713" s="25">
        <v>0.1</v>
      </c>
      <c r="D713" s="25">
        <v>0.19</v>
      </c>
      <c r="E713" s="37">
        <v>47</v>
      </c>
      <c r="F713" s="26">
        <f t="shared" si="105"/>
        <v>134.28571428571428</v>
      </c>
      <c r="G713" s="183"/>
      <c r="H713" s="38">
        <f t="shared" si="103"/>
        <v>0</v>
      </c>
      <c r="I713" s="28">
        <f t="shared" si="106"/>
        <v>0</v>
      </c>
      <c r="J713" s="39">
        <f t="shared" si="104"/>
        <v>0</v>
      </c>
      <c r="K713" s="164"/>
    </row>
    <row r="714" spans="1:11" s="9" customFormat="1" ht="80.099999999999994" customHeight="1">
      <c r="A714" s="35" t="s">
        <v>491</v>
      </c>
      <c r="B714" s="36"/>
      <c r="C714" s="25">
        <v>0.1</v>
      </c>
      <c r="D714" s="25">
        <v>0.19</v>
      </c>
      <c r="E714" s="37">
        <v>47</v>
      </c>
      <c r="F714" s="26">
        <f t="shared" si="105"/>
        <v>134.28571428571428</v>
      </c>
      <c r="G714" s="183"/>
      <c r="H714" s="38">
        <f t="shared" ref="H714:H743" si="107">G714*D714</f>
        <v>0</v>
      </c>
      <c r="I714" s="28">
        <f t="shared" si="106"/>
        <v>0</v>
      </c>
      <c r="J714" s="39">
        <f t="shared" ref="J714:J732" si="108">G714*F714</f>
        <v>0</v>
      </c>
      <c r="K714" s="161"/>
    </row>
    <row r="715" spans="1:11" s="9" customFormat="1" ht="80.099999999999994" customHeight="1">
      <c r="A715" s="35" t="s">
        <v>957</v>
      </c>
      <c r="B715" s="36"/>
      <c r="C715" s="25">
        <v>0.1</v>
      </c>
      <c r="D715" s="25">
        <v>0.19</v>
      </c>
      <c r="E715" s="37">
        <v>135</v>
      </c>
      <c r="F715" s="26">
        <f t="shared" si="105"/>
        <v>385.71428571428572</v>
      </c>
      <c r="G715" s="183"/>
      <c r="H715" s="38">
        <f>G715*D715</f>
        <v>0</v>
      </c>
      <c r="I715" s="28">
        <f t="shared" si="106"/>
        <v>0</v>
      </c>
      <c r="J715" s="39">
        <f>G715*F715</f>
        <v>0</v>
      </c>
      <c r="K715" s="161"/>
    </row>
    <row r="716" spans="1:11" s="9" customFormat="1" ht="80.099999999999994" customHeight="1">
      <c r="A716" s="35" t="s">
        <v>1775</v>
      </c>
      <c r="B716" s="36"/>
      <c r="C716" s="25">
        <v>0.1</v>
      </c>
      <c r="D716" s="25">
        <v>0.19</v>
      </c>
      <c r="E716" s="37">
        <v>100</v>
      </c>
      <c r="F716" s="26">
        <f t="shared" si="105"/>
        <v>285.71428571428572</v>
      </c>
      <c r="G716" s="183"/>
      <c r="H716" s="38">
        <f>G716*D716</f>
        <v>0</v>
      </c>
      <c r="I716" s="28">
        <f t="shared" si="106"/>
        <v>0</v>
      </c>
      <c r="J716" s="39">
        <f>G716*F716</f>
        <v>0</v>
      </c>
      <c r="K716" s="161"/>
    </row>
    <row r="717" spans="1:11" s="9" customFormat="1" ht="80.099999999999994" customHeight="1">
      <c r="A717" s="35" t="s">
        <v>1491</v>
      </c>
      <c r="B717" s="36"/>
      <c r="C717" s="25">
        <v>0.18</v>
      </c>
      <c r="D717" s="25">
        <v>0.25</v>
      </c>
      <c r="E717" s="37">
        <v>150</v>
      </c>
      <c r="F717" s="26">
        <f t="shared" si="105"/>
        <v>428.57142857142861</v>
      </c>
      <c r="G717" s="183"/>
      <c r="H717" s="38">
        <f>G717*D717</f>
        <v>0</v>
      </c>
      <c r="I717" s="28">
        <f t="shared" si="106"/>
        <v>0</v>
      </c>
      <c r="J717" s="39">
        <f>G717*F717</f>
        <v>0</v>
      </c>
      <c r="K717" s="164"/>
    </row>
    <row r="718" spans="1:11" s="9" customFormat="1" ht="80.099999999999994" customHeight="1">
      <c r="A718" s="35" t="s">
        <v>1493</v>
      </c>
      <c r="B718" s="36"/>
      <c r="C718" s="25">
        <v>0.18</v>
      </c>
      <c r="D718" s="25">
        <v>0.25</v>
      </c>
      <c r="E718" s="37">
        <v>150</v>
      </c>
      <c r="F718" s="26">
        <f t="shared" si="105"/>
        <v>428.57142857142861</v>
      </c>
      <c r="G718" s="183"/>
      <c r="H718" s="38">
        <f>G718*D718</f>
        <v>0</v>
      </c>
      <c r="I718" s="28">
        <f t="shared" si="106"/>
        <v>0</v>
      </c>
      <c r="J718" s="39">
        <f>G718*F718</f>
        <v>0</v>
      </c>
      <c r="K718" s="164"/>
    </row>
    <row r="719" spans="1:11" s="9" customFormat="1" ht="80.099999999999994" customHeight="1">
      <c r="A719" s="35" t="s">
        <v>1492</v>
      </c>
      <c r="B719" s="36"/>
      <c r="C719" s="25">
        <v>0.18</v>
      </c>
      <c r="D719" s="25">
        <v>0.25</v>
      </c>
      <c r="E719" s="37">
        <v>150</v>
      </c>
      <c r="F719" s="26">
        <f t="shared" si="105"/>
        <v>428.57142857142861</v>
      </c>
      <c r="G719" s="183"/>
      <c r="H719" s="38">
        <f>G719*D719</f>
        <v>0</v>
      </c>
      <c r="I719" s="28">
        <f t="shared" si="106"/>
        <v>0</v>
      </c>
      <c r="J719" s="39">
        <f>G719*F719</f>
        <v>0</v>
      </c>
      <c r="K719" s="164"/>
    </row>
    <row r="720" spans="1:11" s="9" customFormat="1" ht="80.099999999999994" customHeight="1">
      <c r="A720" s="35" t="s">
        <v>327</v>
      </c>
      <c r="B720" s="36"/>
      <c r="C720" s="25">
        <v>0.1</v>
      </c>
      <c r="D720" s="25">
        <v>0.19</v>
      </c>
      <c r="E720" s="37">
        <v>130</v>
      </c>
      <c r="F720" s="26">
        <f t="shared" si="105"/>
        <v>371.42857142857144</v>
      </c>
      <c r="G720" s="183"/>
      <c r="H720" s="38">
        <f t="shared" si="107"/>
        <v>0</v>
      </c>
      <c r="I720" s="28">
        <f t="shared" si="106"/>
        <v>0</v>
      </c>
      <c r="J720" s="39">
        <f t="shared" si="108"/>
        <v>0</v>
      </c>
      <c r="K720" s="161"/>
    </row>
    <row r="721" spans="1:11" s="9" customFormat="1" ht="80.099999999999994" customHeight="1">
      <c r="A721" s="35" t="s">
        <v>267</v>
      </c>
      <c r="B721" s="94"/>
      <c r="C721" s="25">
        <v>0.1</v>
      </c>
      <c r="D721" s="25">
        <v>0.15</v>
      </c>
      <c r="E721" s="37">
        <v>130</v>
      </c>
      <c r="F721" s="26">
        <f t="shared" si="105"/>
        <v>371.42857142857144</v>
      </c>
      <c r="G721" s="183"/>
      <c r="H721" s="38">
        <f t="shared" si="107"/>
        <v>0</v>
      </c>
      <c r="I721" s="28">
        <f t="shared" si="106"/>
        <v>0</v>
      </c>
      <c r="J721" s="39">
        <f t="shared" si="108"/>
        <v>0</v>
      </c>
      <c r="K721" s="161"/>
    </row>
    <row r="722" spans="1:11" s="9" customFormat="1" ht="80.099999999999994" customHeight="1">
      <c r="A722" s="35" t="s">
        <v>266</v>
      </c>
      <c r="B722" s="111"/>
      <c r="C722" s="25">
        <v>0.1</v>
      </c>
      <c r="D722" s="25">
        <v>0.15</v>
      </c>
      <c r="E722" s="37">
        <v>85</v>
      </c>
      <c r="F722" s="26">
        <f t="shared" si="105"/>
        <v>242.85714285714286</v>
      </c>
      <c r="G722" s="183"/>
      <c r="H722" s="38">
        <f t="shared" si="107"/>
        <v>0</v>
      </c>
      <c r="I722" s="28">
        <f t="shared" si="106"/>
        <v>0</v>
      </c>
      <c r="J722" s="39">
        <f t="shared" si="108"/>
        <v>0</v>
      </c>
      <c r="K722" s="164"/>
    </row>
    <row r="723" spans="1:11" s="9" customFormat="1" ht="45.15" customHeight="1">
      <c r="A723" s="110" t="s">
        <v>727</v>
      </c>
      <c r="B723" s="214"/>
      <c r="C723" s="25">
        <v>7.0000000000000007E-2</v>
      </c>
      <c r="D723" s="25">
        <v>0.15</v>
      </c>
      <c r="E723" s="37">
        <v>30</v>
      </c>
      <c r="F723" s="26">
        <f t="shared" si="105"/>
        <v>85.714285714285722</v>
      </c>
      <c r="G723" s="183"/>
      <c r="H723" s="38">
        <f>G723*D723</f>
        <v>0</v>
      </c>
      <c r="I723" s="28">
        <f t="shared" si="106"/>
        <v>0</v>
      </c>
      <c r="J723" s="39">
        <f t="shared" si="108"/>
        <v>0</v>
      </c>
      <c r="K723" s="164"/>
    </row>
    <row r="724" spans="1:11" s="9" customFormat="1" ht="45.15" customHeight="1">
      <c r="A724" s="110" t="s">
        <v>725</v>
      </c>
      <c r="B724" s="215"/>
      <c r="C724" s="25">
        <v>7.0000000000000007E-2</v>
      </c>
      <c r="D724" s="25">
        <v>0.15</v>
      </c>
      <c r="E724" s="37">
        <v>30</v>
      </c>
      <c r="F724" s="26">
        <f t="shared" si="105"/>
        <v>85.714285714285722</v>
      </c>
      <c r="G724" s="183"/>
      <c r="H724" s="38">
        <f>G724*D724</f>
        <v>0</v>
      </c>
      <c r="I724" s="28">
        <f t="shared" si="106"/>
        <v>0</v>
      </c>
      <c r="J724" s="39">
        <f t="shared" si="108"/>
        <v>0</v>
      </c>
      <c r="K724" s="164"/>
    </row>
    <row r="725" spans="1:11" s="9" customFormat="1" ht="45.15" customHeight="1">
      <c r="A725" s="110" t="s">
        <v>726</v>
      </c>
      <c r="B725" s="216"/>
      <c r="C725" s="25">
        <v>7.0000000000000007E-2</v>
      </c>
      <c r="D725" s="25">
        <v>0.15</v>
      </c>
      <c r="E725" s="37">
        <v>30</v>
      </c>
      <c r="F725" s="26">
        <f t="shared" si="105"/>
        <v>85.714285714285722</v>
      </c>
      <c r="G725" s="183"/>
      <c r="H725" s="38">
        <f>G725*D725</f>
        <v>0</v>
      </c>
      <c r="I725" s="28">
        <f t="shared" si="106"/>
        <v>0</v>
      </c>
      <c r="J725" s="39">
        <f t="shared" si="108"/>
        <v>0</v>
      </c>
      <c r="K725" s="161"/>
    </row>
    <row r="726" spans="1:11" s="9" customFormat="1" ht="80.099999999999994" customHeight="1">
      <c r="A726" s="35" t="s">
        <v>328</v>
      </c>
      <c r="B726" s="111"/>
      <c r="C726" s="25">
        <v>0.1</v>
      </c>
      <c r="D726" s="25">
        <v>0.15</v>
      </c>
      <c r="E726" s="37">
        <v>380</v>
      </c>
      <c r="F726" s="26">
        <f t="shared" si="105"/>
        <v>1085.7142857142858</v>
      </c>
      <c r="G726" s="183"/>
      <c r="H726" s="38">
        <f t="shared" si="107"/>
        <v>0</v>
      </c>
      <c r="I726" s="28">
        <f t="shared" si="106"/>
        <v>0</v>
      </c>
      <c r="J726" s="39">
        <f t="shared" si="108"/>
        <v>0</v>
      </c>
      <c r="K726" s="161"/>
    </row>
    <row r="727" spans="1:11" s="9" customFormat="1" ht="80.099999999999994" customHeight="1">
      <c r="A727" s="35" t="s">
        <v>189</v>
      </c>
      <c r="B727" s="111"/>
      <c r="C727" s="25">
        <v>0.25</v>
      </c>
      <c r="D727" s="25">
        <v>0.28999999999999998</v>
      </c>
      <c r="E727" s="37">
        <v>42</v>
      </c>
      <c r="F727" s="26">
        <f t="shared" si="105"/>
        <v>120</v>
      </c>
      <c r="G727" s="183"/>
      <c r="H727" s="38">
        <f t="shared" si="107"/>
        <v>0</v>
      </c>
      <c r="I727" s="28">
        <f t="shared" si="106"/>
        <v>0</v>
      </c>
      <c r="J727" s="39">
        <f t="shared" si="108"/>
        <v>0</v>
      </c>
      <c r="K727" s="164"/>
    </row>
    <row r="728" spans="1:11" s="9" customFormat="1" ht="80.099999999999994" customHeight="1">
      <c r="A728" s="35" t="s">
        <v>190</v>
      </c>
      <c r="B728" s="36"/>
      <c r="C728" s="25">
        <v>0.25</v>
      </c>
      <c r="D728" s="25">
        <v>0.28999999999999998</v>
      </c>
      <c r="E728" s="37">
        <v>42</v>
      </c>
      <c r="F728" s="26">
        <f t="shared" si="105"/>
        <v>120</v>
      </c>
      <c r="G728" s="183"/>
      <c r="H728" s="38">
        <f t="shared" si="107"/>
        <v>0</v>
      </c>
      <c r="I728" s="28">
        <f t="shared" si="106"/>
        <v>0</v>
      </c>
      <c r="J728" s="39">
        <f t="shared" si="108"/>
        <v>0</v>
      </c>
      <c r="K728" s="161"/>
    </row>
    <row r="729" spans="1:11" s="9" customFormat="1" ht="80.099999999999994" customHeight="1">
      <c r="A729" s="35" t="s">
        <v>191</v>
      </c>
      <c r="B729" s="91"/>
      <c r="C729" s="25">
        <v>0.25</v>
      </c>
      <c r="D729" s="25">
        <v>0.28999999999999998</v>
      </c>
      <c r="E729" s="37">
        <v>42</v>
      </c>
      <c r="F729" s="26">
        <f t="shared" si="105"/>
        <v>120</v>
      </c>
      <c r="G729" s="183"/>
      <c r="H729" s="38">
        <f t="shared" si="107"/>
        <v>0</v>
      </c>
      <c r="I729" s="28">
        <f t="shared" si="106"/>
        <v>0</v>
      </c>
      <c r="J729" s="39">
        <f t="shared" si="108"/>
        <v>0</v>
      </c>
      <c r="K729" s="164"/>
    </row>
    <row r="730" spans="1:11" s="9" customFormat="1" ht="80.099999999999994" customHeight="1">
      <c r="A730" s="35" t="s">
        <v>192</v>
      </c>
      <c r="B730" s="112"/>
      <c r="C730" s="25">
        <v>0.25</v>
      </c>
      <c r="D730" s="25">
        <v>0.28999999999999998</v>
      </c>
      <c r="E730" s="37">
        <v>42</v>
      </c>
      <c r="F730" s="26">
        <f t="shared" si="105"/>
        <v>120</v>
      </c>
      <c r="G730" s="183"/>
      <c r="H730" s="38">
        <f t="shared" si="107"/>
        <v>0</v>
      </c>
      <c r="I730" s="28">
        <f t="shared" si="106"/>
        <v>0</v>
      </c>
      <c r="J730" s="39">
        <f t="shared" si="108"/>
        <v>0</v>
      </c>
      <c r="K730" s="164"/>
    </row>
    <row r="731" spans="1:11" s="9" customFormat="1" ht="80.099999999999994" customHeight="1">
      <c r="A731" s="35" t="s">
        <v>1123</v>
      </c>
      <c r="B731" s="112"/>
      <c r="C731" s="25">
        <v>0.25</v>
      </c>
      <c r="D731" s="25">
        <v>0.28999999999999998</v>
      </c>
      <c r="E731" s="37">
        <v>42</v>
      </c>
      <c r="F731" s="26">
        <f t="shared" si="105"/>
        <v>120</v>
      </c>
      <c r="G731" s="183"/>
      <c r="H731" s="38">
        <f>G731*D731</f>
        <v>0</v>
      </c>
      <c r="I731" s="28">
        <f t="shared" si="106"/>
        <v>0</v>
      </c>
      <c r="J731" s="39">
        <f>G731*F731</f>
        <v>0</v>
      </c>
      <c r="K731" s="164"/>
    </row>
    <row r="732" spans="1:11" s="9" customFormat="1" ht="80.099999999999994" customHeight="1">
      <c r="A732" s="35" t="s">
        <v>193</v>
      </c>
      <c r="B732" s="52"/>
      <c r="C732" s="25">
        <v>0.25</v>
      </c>
      <c r="D732" s="25">
        <v>0.28999999999999998</v>
      </c>
      <c r="E732" s="37">
        <v>42</v>
      </c>
      <c r="F732" s="26">
        <f t="shared" si="105"/>
        <v>120</v>
      </c>
      <c r="G732" s="183"/>
      <c r="H732" s="38">
        <f t="shared" si="107"/>
        <v>0</v>
      </c>
      <c r="I732" s="28">
        <f t="shared" si="106"/>
        <v>0</v>
      </c>
      <c r="J732" s="39">
        <f t="shared" si="108"/>
        <v>0</v>
      </c>
      <c r="K732" s="164"/>
    </row>
    <row r="733" spans="1:11" s="9" customFormat="1" ht="80.099999999999994" customHeight="1">
      <c r="A733" s="35" t="s">
        <v>194</v>
      </c>
      <c r="B733" s="52"/>
      <c r="C733" s="25">
        <v>0.25</v>
      </c>
      <c r="D733" s="25">
        <v>0.28999999999999998</v>
      </c>
      <c r="E733" s="37">
        <v>42</v>
      </c>
      <c r="F733" s="26">
        <f t="shared" si="105"/>
        <v>120</v>
      </c>
      <c r="G733" s="183"/>
      <c r="H733" s="38">
        <f t="shared" si="107"/>
        <v>0</v>
      </c>
      <c r="I733" s="28">
        <f t="shared" si="106"/>
        <v>0</v>
      </c>
      <c r="J733" s="39">
        <f t="shared" ref="J733:J739" si="109">G733*F733</f>
        <v>0</v>
      </c>
      <c r="K733" s="164"/>
    </row>
    <row r="734" spans="1:11" s="9" customFormat="1" ht="80.099999999999994" customHeight="1">
      <c r="A734" s="35" t="s">
        <v>488</v>
      </c>
      <c r="B734" s="52"/>
      <c r="C734" s="25">
        <v>0.25</v>
      </c>
      <c r="D734" s="25">
        <v>0.28999999999999998</v>
      </c>
      <c r="E734" s="37">
        <v>42</v>
      </c>
      <c r="F734" s="26">
        <f t="shared" si="105"/>
        <v>120</v>
      </c>
      <c r="G734" s="183"/>
      <c r="H734" s="38">
        <f t="shared" si="107"/>
        <v>0</v>
      </c>
      <c r="I734" s="28">
        <f t="shared" si="106"/>
        <v>0</v>
      </c>
      <c r="J734" s="39">
        <f t="shared" si="109"/>
        <v>0</v>
      </c>
      <c r="K734" s="164"/>
    </row>
    <row r="735" spans="1:11" s="9" customFormat="1" ht="80.099999999999994" customHeight="1">
      <c r="A735" s="35" t="s">
        <v>489</v>
      </c>
      <c r="B735" s="52"/>
      <c r="C735" s="25">
        <v>0.25</v>
      </c>
      <c r="D735" s="25">
        <v>0.28999999999999998</v>
      </c>
      <c r="E735" s="37">
        <v>42</v>
      </c>
      <c r="F735" s="26">
        <f t="shared" si="105"/>
        <v>120</v>
      </c>
      <c r="G735" s="183"/>
      <c r="H735" s="38">
        <f t="shared" si="107"/>
        <v>0</v>
      </c>
      <c r="I735" s="28">
        <f t="shared" si="106"/>
        <v>0</v>
      </c>
      <c r="J735" s="39">
        <f t="shared" si="109"/>
        <v>0</v>
      </c>
      <c r="K735" s="164"/>
    </row>
    <row r="736" spans="1:11" s="9" customFormat="1" ht="80.099999999999994" customHeight="1">
      <c r="A736" s="35" t="s">
        <v>490</v>
      </c>
      <c r="B736" s="52"/>
      <c r="C736" s="25">
        <v>0.25</v>
      </c>
      <c r="D736" s="25">
        <v>0.28999999999999998</v>
      </c>
      <c r="E736" s="37">
        <v>42</v>
      </c>
      <c r="F736" s="26">
        <f t="shared" si="105"/>
        <v>120</v>
      </c>
      <c r="G736" s="183"/>
      <c r="H736" s="38">
        <f t="shared" si="107"/>
        <v>0</v>
      </c>
      <c r="I736" s="28">
        <f t="shared" si="106"/>
        <v>0</v>
      </c>
      <c r="J736" s="39">
        <f t="shared" si="109"/>
        <v>0</v>
      </c>
      <c r="K736" s="161"/>
    </row>
    <row r="737" spans="1:11" s="9" customFormat="1" ht="80.099999999999994" customHeight="1">
      <c r="A737" s="35" t="s">
        <v>196</v>
      </c>
      <c r="B737" s="113"/>
      <c r="C737" s="25">
        <v>0.04</v>
      </c>
      <c r="D737" s="25">
        <v>0.05</v>
      </c>
      <c r="E737" s="37">
        <v>45</v>
      </c>
      <c r="F737" s="26">
        <f t="shared" si="105"/>
        <v>128.57142857142858</v>
      </c>
      <c r="G737" s="183"/>
      <c r="H737" s="38">
        <f>G737*D737</f>
        <v>0</v>
      </c>
      <c r="I737" s="28">
        <f t="shared" si="106"/>
        <v>0</v>
      </c>
      <c r="J737" s="39">
        <f t="shared" si="109"/>
        <v>0</v>
      </c>
      <c r="K737" s="161"/>
    </row>
    <row r="738" spans="1:11" s="9" customFormat="1" ht="80.099999999999994" customHeight="1">
      <c r="A738" s="35" t="s">
        <v>451</v>
      </c>
      <c r="B738" s="52"/>
      <c r="C738" s="25">
        <v>0.15</v>
      </c>
      <c r="D738" s="25">
        <v>0.2</v>
      </c>
      <c r="E738" s="37">
        <v>135</v>
      </c>
      <c r="F738" s="26">
        <f t="shared" si="105"/>
        <v>385.71428571428572</v>
      </c>
      <c r="G738" s="183"/>
      <c r="H738" s="38">
        <f t="shared" si="107"/>
        <v>0</v>
      </c>
      <c r="I738" s="28">
        <f t="shared" si="106"/>
        <v>0</v>
      </c>
      <c r="J738" s="39">
        <f t="shared" si="109"/>
        <v>0</v>
      </c>
      <c r="K738" s="161"/>
    </row>
    <row r="739" spans="1:11" s="9" customFormat="1" ht="80.099999999999994" customHeight="1">
      <c r="A739" s="35" t="s">
        <v>196</v>
      </c>
      <c r="B739" s="52"/>
      <c r="C739" s="25">
        <v>0.2</v>
      </c>
      <c r="D739" s="25">
        <v>0.35</v>
      </c>
      <c r="E739" s="37">
        <v>260</v>
      </c>
      <c r="F739" s="26">
        <f t="shared" si="105"/>
        <v>742.85714285714289</v>
      </c>
      <c r="G739" s="183"/>
      <c r="H739" s="38">
        <f t="shared" si="107"/>
        <v>0</v>
      </c>
      <c r="I739" s="28">
        <f t="shared" si="106"/>
        <v>0</v>
      </c>
      <c r="J739" s="39">
        <f t="shared" si="109"/>
        <v>0</v>
      </c>
      <c r="K739" s="161"/>
    </row>
    <row r="740" spans="1:11" s="9" customFormat="1" ht="80.099999999999994" customHeight="1">
      <c r="A740" s="35" t="s">
        <v>303</v>
      </c>
      <c r="B740" s="113"/>
      <c r="C740" s="25">
        <v>0.7</v>
      </c>
      <c r="D740" s="25">
        <v>0.8</v>
      </c>
      <c r="E740" s="37">
        <v>45</v>
      </c>
      <c r="F740" s="26">
        <f t="shared" si="105"/>
        <v>128.57142857142858</v>
      </c>
      <c r="G740" s="183"/>
      <c r="H740" s="38">
        <f t="shared" si="107"/>
        <v>0</v>
      </c>
      <c r="I740" s="28">
        <f t="shared" si="106"/>
        <v>0</v>
      </c>
      <c r="J740" s="39">
        <f>G740*F740</f>
        <v>0</v>
      </c>
      <c r="K740" s="161"/>
    </row>
    <row r="741" spans="1:11" s="9" customFormat="1" ht="80.099999999999994" customHeight="1">
      <c r="A741" s="35" t="s">
        <v>304</v>
      </c>
      <c r="B741" s="113"/>
      <c r="C741" s="25">
        <v>0.7</v>
      </c>
      <c r="D741" s="25">
        <v>0.8</v>
      </c>
      <c r="E741" s="37">
        <v>45</v>
      </c>
      <c r="F741" s="26">
        <f t="shared" si="105"/>
        <v>128.57142857142858</v>
      </c>
      <c r="G741" s="183"/>
      <c r="H741" s="38">
        <f t="shared" si="107"/>
        <v>0</v>
      </c>
      <c r="I741" s="28">
        <f t="shared" si="106"/>
        <v>0</v>
      </c>
      <c r="J741" s="39">
        <f>G741*F741</f>
        <v>0</v>
      </c>
      <c r="K741" s="164"/>
    </row>
    <row r="742" spans="1:11" s="9" customFormat="1" ht="80.099999999999994" customHeight="1">
      <c r="A742" s="35" t="s">
        <v>305</v>
      </c>
      <c r="B742" s="113"/>
      <c r="C742" s="25">
        <v>0.7</v>
      </c>
      <c r="D742" s="25">
        <v>0.8</v>
      </c>
      <c r="E742" s="37">
        <v>45</v>
      </c>
      <c r="F742" s="26">
        <f t="shared" si="105"/>
        <v>128.57142857142858</v>
      </c>
      <c r="G742" s="183"/>
      <c r="H742" s="38">
        <f t="shared" si="107"/>
        <v>0</v>
      </c>
      <c r="I742" s="28">
        <f t="shared" si="106"/>
        <v>0</v>
      </c>
      <c r="J742" s="39">
        <f>G742*F742</f>
        <v>0</v>
      </c>
      <c r="K742" s="164"/>
    </row>
    <row r="743" spans="1:11" s="9" customFormat="1" ht="80.099999999999994" customHeight="1">
      <c r="A743" s="35" t="s">
        <v>306</v>
      </c>
      <c r="B743" s="113"/>
      <c r="C743" s="25">
        <v>0.7</v>
      </c>
      <c r="D743" s="25">
        <v>0.8</v>
      </c>
      <c r="E743" s="37">
        <v>45</v>
      </c>
      <c r="F743" s="26">
        <f t="shared" si="105"/>
        <v>128.57142857142858</v>
      </c>
      <c r="G743" s="183"/>
      <c r="H743" s="38">
        <f t="shared" si="107"/>
        <v>0</v>
      </c>
      <c r="I743" s="28">
        <f t="shared" si="106"/>
        <v>0</v>
      </c>
      <c r="J743" s="39">
        <f>G743*F743</f>
        <v>0</v>
      </c>
      <c r="K743" s="164"/>
    </row>
    <row r="744" spans="1:11" s="9" customFormat="1" ht="80.099999999999994" customHeight="1">
      <c r="A744" s="35" t="s">
        <v>1456</v>
      </c>
      <c r="B744" s="113"/>
      <c r="C744" s="25">
        <v>0.7</v>
      </c>
      <c r="D744" s="25">
        <v>0.8</v>
      </c>
      <c r="E744" s="37">
        <v>45</v>
      </c>
      <c r="F744" s="26">
        <f t="shared" si="105"/>
        <v>128.57142857142858</v>
      </c>
      <c r="G744" s="183"/>
      <c r="H744" s="38">
        <f>G744*D744</f>
        <v>0</v>
      </c>
      <c r="I744" s="28">
        <f t="shared" si="106"/>
        <v>0</v>
      </c>
      <c r="J744" s="39">
        <f>G744*F744</f>
        <v>0</v>
      </c>
      <c r="K744" s="164"/>
    </row>
    <row r="745" spans="1:11" s="9" customFormat="1" ht="80.099999999999994" customHeight="1">
      <c r="A745" s="35" t="s">
        <v>1289</v>
      </c>
      <c r="B745" s="113"/>
      <c r="C745" s="25">
        <v>0.7</v>
      </c>
      <c r="D745" s="25">
        <v>0.8</v>
      </c>
      <c r="E745" s="37">
        <v>45</v>
      </c>
      <c r="F745" s="26">
        <f t="shared" si="105"/>
        <v>128.57142857142858</v>
      </c>
      <c r="G745" s="183"/>
      <c r="H745" s="38">
        <f t="shared" ref="H745:H751" si="110">G745*D745</f>
        <v>0</v>
      </c>
      <c r="I745" s="28">
        <f t="shared" si="106"/>
        <v>0</v>
      </c>
      <c r="J745" s="39">
        <f t="shared" ref="J745:J751" si="111">G745*F745</f>
        <v>0</v>
      </c>
      <c r="K745" s="164"/>
    </row>
    <row r="746" spans="1:11" s="9" customFormat="1" ht="80.099999999999994" customHeight="1">
      <c r="A746" s="35" t="s">
        <v>1287</v>
      </c>
      <c r="B746" s="113"/>
      <c r="C746" s="25">
        <v>0.7</v>
      </c>
      <c r="D746" s="25">
        <v>0.8</v>
      </c>
      <c r="E746" s="37">
        <v>45</v>
      </c>
      <c r="F746" s="26">
        <f t="shared" si="105"/>
        <v>128.57142857142858</v>
      </c>
      <c r="G746" s="183"/>
      <c r="H746" s="38">
        <f t="shared" si="110"/>
        <v>0</v>
      </c>
      <c r="I746" s="28">
        <f t="shared" si="106"/>
        <v>0</v>
      </c>
      <c r="J746" s="39">
        <f t="shared" si="111"/>
        <v>0</v>
      </c>
      <c r="K746" s="164"/>
    </row>
    <row r="747" spans="1:11" s="9" customFormat="1" ht="80.099999999999994" customHeight="1">
      <c r="A747" s="35" t="s">
        <v>1288</v>
      </c>
      <c r="B747" s="113"/>
      <c r="C747" s="25">
        <v>0.7</v>
      </c>
      <c r="D747" s="25">
        <v>0.8</v>
      </c>
      <c r="E747" s="37">
        <v>45</v>
      </c>
      <c r="F747" s="26">
        <f t="shared" si="105"/>
        <v>128.57142857142858</v>
      </c>
      <c r="G747" s="183"/>
      <c r="H747" s="38">
        <f t="shared" si="110"/>
        <v>0</v>
      </c>
      <c r="I747" s="28">
        <f t="shared" si="106"/>
        <v>0</v>
      </c>
      <c r="J747" s="39">
        <f t="shared" si="111"/>
        <v>0</v>
      </c>
      <c r="K747" s="164"/>
    </row>
    <row r="748" spans="1:11" s="9" customFormat="1" ht="80.099999999999994" customHeight="1">
      <c r="A748" s="35" t="s">
        <v>1290</v>
      </c>
      <c r="B748" s="113"/>
      <c r="C748" s="25">
        <v>0.7</v>
      </c>
      <c r="D748" s="25">
        <v>0.8</v>
      </c>
      <c r="E748" s="37">
        <v>45</v>
      </c>
      <c r="F748" s="26">
        <f t="shared" si="105"/>
        <v>128.57142857142858</v>
      </c>
      <c r="G748" s="183"/>
      <c r="H748" s="38">
        <f t="shared" si="110"/>
        <v>0</v>
      </c>
      <c r="I748" s="28">
        <f t="shared" si="106"/>
        <v>0</v>
      </c>
      <c r="J748" s="39">
        <f t="shared" si="111"/>
        <v>0</v>
      </c>
      <c r="K748" s="164"/>
    </row>
    <row r="749" spans="1:11" s="9" customFormat="1" ht="80.099999999999994" customHeight="1">
      <c r="A749" s="35" t="s">
        <v>1291</v>
      </c>
      <c r="B749" s="113"/>
      <c r="C749" s="25">
        <v>0.7</v>
      </c>
      <c r="D749" s="25">
        <v>0.8</v>
      </c>
      <c r="E749" s="37">
        <v>45</v>
      </c>
      <c r="F749" s="26">
        <f t="shared" si="105"/>
        <v>128.57142857142858</v>
      </c>
      <c r="G749" s="183"/>
      <c r="H749" s="38">
        <f t="shared" si="110"/>
        <v>0</v>
      </c>
      <c r="I749" s="28">
        <f t="shared" si="106"/>
        <v>0</v>
      </c>
      <c r="J749" s="39">
        <f t="shared" si="111"/>
        <v>0</v>
      </c>
      <c r="K749" s="164"/>
    </row>
    <row r="750" spans="1:11" s="9" customFormat="1" ht="80.099999999999994" customHeight="1">
      <c r="A750" s="35" t="s">
        <v>1292</v>
      </c>
      <c r="B750" s="113"/>
      <c r="C750" s="25">
        <v>0.7</v>
      </c>
      <c r="D750" s="25">
        <v>0.8</v>
      </c>
      <c r="E750" s="37">
        <v>45</v>
      </c>
      <c r="F750" s="26">
        <f t="shared" si="105"/>
        <v>128.57142857142858</v>
      </c>
      <c r="G750" s="183"/>
      <c r="H750" s="38">
        <f t="shared" si="110"/>
        <v>0</v>
      </c>
      <c r="I750" s="28">
        <f t="shared" si="106"/>
        <v>0</v>
      </c>
      <c r="J750" s="39">
        <f t="shared" si="111"/>
        <v>0</v>
      </c>
      <c r="K750" s="164"/>
    </row>
    <row r="751" spans="1:11" s="9" customFormat="1" ht="80.099999999999994" customHeight="1">
      <c r="A751" s="35" t="s">
        <v>1293</v>
      </c>
      <c r="B751" s="113"/>
      <c r="C751" s="25">
        <v>0.7</v>
      </c>
      <c r="D751" s="25">
        <v>0.8</v>
      </c>
      <c r="E751" s="37">
        <v>45</v>
      </c>
      <c r="F751" s="26">
        <f t="shared" si="105"/>
        <v>128.57142857142858</v>
      </c>
      <c r="G751" s="183"/>
      <c r="H751" s="38">
        <f t="shared" si="110"/>
        <v>0</v>
      </c>
      <c r="I751" s="28">
        <f t="shared" si="106"/>
        <v>0</v>
      </c>
      <c r="J751" s="39">
        <f t="shared" si="111"/>
        <v>0</v>
      </c>
      <c r="K751" s="164"/>
    </row>
    <row r="752" spans="1:11" s="9" customFormat="1" ht="80.099999999999994" customHeight="1">
      <c r="A752" s="35" t="s">
        <v>806</v>
      </c>
      <c r="B752" s="113"/>
      <c r="C752" s="25">
        <v>0.7</v>
      </c>
      <c r="D752" s="25">
        <v>0.8</v>
      </c>
      <c r="E752" s="37">
        <v>45</v>
      </c>
      <c r="F752" s="26">
        <f t="shared" si="105"/>
        <v>128.57142857142858</v>
      </c>
      <c r="G752" s="183"/>
      <c r="H752" s="38">
        <f>G752*D752</f>
        <v>0</v>
      </c>
      <c r="I752" s="28">
        <f t="shared" si="106"/>
        <v>0</v>
      </c>
      <c r="J752" s="39">
        <f>G752*F752</f>
        <v>0</v>
      </c>
      <c r="K752" s="164"/>
    </row>
    <row r="753" spans="1:11" s="9" customFormat="1" ht="80.099999999999994" customHeight="1">
      <c r="A753" s="35" t="s">
        <v>807</v>
      </c>
      <c r="B753" s="113"/>
      <c r="C753" s="25">
        <v>0.7</v>
      </c>
      <c r="D753" s="25">
        <v>0.8</v>
      </c>
      <c r="E753" s="37">
        <v>45</v>
      </c>
      <c r="F753" s="26">
        <f t="shared" si="105"/>
        <v>128.57142857142858</v>
      </c>
      <c r="G753" s="183"/>
      <c r="H753" s="38">
        <f>G753*D753</f>
        <v>0</v>
      </c>
      <c r="I753" s="28">
        <f t="shared" si="106"/>
        <v>0</v>
      </c>
      <c r="J753" s="39">
        <f>G753*F753</f>
        <v>0</v>
      </c>
      <c r="K753" s="161"/>
    </row>
    <row r="754" spans="1:11" s="9" customFormat="1" ht="80.099999999999994" customHeight="1">
      <c r="A754" s="35" t="s">
        <v>1018</v>
      </c>
      <c r="B754" s="113"/>
      <c r="C754" s="25">
        <v>0.25</v>
      </c>
      <c r="D754" s="25">
        <v>0.35</v>
      </c>
      <c r="E754" s="37">
        <v>40</v>
      </c>
      <c r="F754" s="26">
        <f t="shared" si="105"/>
        <v>114.28571428571429</v>
      </c>
      <c r="G754" s="183"/>
      <c r="H754" s="38">
        <f t="shared" ref="H754:H759" si="112">G754*D754</f>
        <v>0</v>
      </c>
      <c r="I754" s="28">
        <f t="shared" si="106"/>
        <v>0</v>
      </c>
      <c r="J754" s="39">
        <f t="shared" ref="J754:J759" si="113">G754*F754</f>
        <v>0</v>
      </c>
      <c r="K754" s="161"/>
    </row>
    <row r="755" spans="1:11" s="9" customFormat="1" ht="80.099999999999994" customHeight="1">
      <c r="A755" s="35" t="s">
        <v>1019</v>
      </c>
      <c r="B755" s="113"/>
      <c r="C755" s="25">
        <v>0.25</v>
      </c>
      <c r="D755" s="25">
        <v>0.35</v>
      </c>
      <c r="E755" s="37">
        <v>40</v>
      </c>
      <c r="F755" s="26">
        <f t="shared" si="105"/>
        <v>114.28571428571429</v>
      </c>
      <c r="G755" s="183"/>
      <c r="H755" s="38">
        <f t="shared" si="112"/>
        <v>0</v>
      </c>
      <c r="I755" s="28">
        <f t="shared" si="106"/>
        <v>0</v>
      </c>
      <c r="J755" s="39">
        <f t="shared" si="113"/>
        <v>0</v>
      </c>
      <c r="K755" s="164"/>
    </row>
    <row r="756" spans="1:11" s="9" customFormat="1" ht="80.099999999999994" customHeight="1">
      <c r="A756" s="35" t="s">
        <v>1020</v>
      </c>
      <c r="B756" s="113"/>
      <c r="C756" s="25">
        <v>0.25</v>
      </c>
      <c r="D756" s="25">
        <v>0.35</v>
      </c>
      <c r="E756" s="37">
        <v>40</v>
      </c>
      <c r="F756" s="26">
        <f t="shared" si="105"/>
        <v>114.28571428571429</v>
      </c>
      <c r="G756" s="183"/>
      <c r="H756" s="38">
        <f t="shared" si="112"/>
        <v>0</v>
      </c>
      <c r="I756" s="28">
        <f t="shared" si="106"/>
        <v>0</v>
      </c>
      <c r="J756" s="39">
        <f t="shared" si="113"/>
        <v>0</v>
      </c>
      <c r="K756" s="164"/>
    </row>
    <row r="757" spans="1:11" s="9" customFormat="1" ht="80.099999999999994" customHeight="1">
      <c r="A757" s="35" t="s">
        <v>1021</v>
      </c>
      <c r="B757" s="113"/>
      <c r="C757" s="25">
        <v>0.25</v>
      </c>
      <c r="D757" s="25">
        <v>0.35</v>
      </c>
      <c r="E757" s="37">
        <v>40</v>
      </c>
      <c r="F757" s="26">
        <f t="shared" si="105"/>
        <v>114.28571428571429</v>
      </c>
      <c r="G757" s="183"/>
      <c r="H757" s="38">
        <f t="shared" si="112"/>
        <v>0</v>
      </c>
      <c r="I757" s="28">
        <f t="shared" si="106"/>
        <v>0</v>
      </c>
      <c r="J757" s="39">
        <f t="shared" si="113"/>
        <v>0</v>
      </c>
      <c r="K757" s="164"/>
    </row>
    <row r="758" spans="1:11" s="9" customFormat="1" ht="80.099999999999994" customHeight="1">
      <c r="A758" s="35" t="s">
        <v>1022</v>
      </c>
      <c r="B758" s="113"/>
      <c r="C758" s="25">
        <v>0.25</v>
      </c>
      <c r="D758" s="25">
        <v>0.35</v>
      </c>
      <c r="E758" s="37">
        <v>40</v>
      </c>
      <c r="F758" s="26">
        <f t="shared" si="105"/>
        <v>114.28571428571429</v>
      </c>
      <c r="G758" s="183"/>
      <c r="H758" s="38">
        <f t="shared" si="112"/>
        <v>0</v>
      </c>
      <c r="I758" s="28">
        <f t="shared" si="106"/>
        <v>0</v>
      </c>
      <c r="J758" s="39">
        <f t="shared" si="113"/>
        <v>0</v>
      </c>
      <c r="K758" s="164"/>
    </row>
    <row r="759" spans="1:11" s="9" customFormat="1" ht="80.099999999999994" customHeight="1">
      <c r="A759" s="35" t="s">
        <v>1023</v>
      </c>
      <c r="B759" s="113"/>
      <c r="C759" s="25">
        <v>0.25</v>
      </c>
      <c r="D759" s="25">
        <v>0.35</v>
      </c>
      <c r="E759" s="37">
        <v>40</v>
      </c>
      <c r="F759" s="26">
        <f t="shared" si="105"/>
        <v>114.28571428571429</v>
      </c>
      <c r="G759" s="183"/>
      <c r="H759" s="38">
        <f t="shared" si="112"/>
        <v>0</v>
      </c>
      <c r="I759" s="28">
        <f t="shared" si="106"/>
        <v>0</v>
      </c>
      <c r="J759" s="39">
        <f t="shared" si="113"/>
        <v>0</v>
      </c>
      <c r="K759" s="161"/>
    </row>
    <row r="760" spans="1:11" s="9" customFormat="1" ht="80.099999999999994" customHeight="1">
      <c r="A760" s="35" t="s">
        <v>1408</v>
      </c>
      <c r="B760" s="113"/>
      <c r="C760" s="25">
        <v>0.24</v>
      </c>
      <c r="D760" s="25">
        <v>0.33</v>
      </c>
      <c r="E760" s="37">
        <v>45</v>
      </c>
      <c r="F760" s="26">
        <f t="shared" si="105"/>
        <v>128.57142857142858</v>
      </c>
      <c r="G760" s="183"/>
      <c r="H760" s="38">
        <f t="shared" ref="H760:H776" si="114">G760*D760</f>
        <v>0</v>
      </c>
      <c r="I760" s="28">
        <f t="shared" si="106"/>
        <v>0</v>
      </c>
      <c r="J760" s="39">
        <f t="shared" ref="J760:J776" si="115">G760*F760</f>
        <v>0</v>
      </c>
      <c r="K760" s="161"/>
    </row>
    <row r="761" spans="1:11" s="9" customFormat="1" ht="80.099999999999994" customHeight="1">
      <c r="A761" s="35" t="s">
        <v>1409</v>
      </c>
      <c r="B761" s="113"/>
      <c r="C761" s="25">
        <v>0.24</v>
      </c>
      <c r="D761" s="25">
        <v>0.33</v>
      </c>
      <c r="E761" s="37">
        <v>45</v>
      </c>
      <c r="F761" s="26">
        <f t="shared" si="105"/>
        <v>128.57142857142858</v>
      </c>
      <c r="G761" s="183"/>
      <c r="H761" s="38">
        <f t="shared" si="114"/>
        <v>0</v>
      </c>
      <c r="I761" s="28">
        <f t="shared" si="106"/>
        <v>0</v>
      </c>
      <c r="J761" s="39">
        <f t="shared" si="115"/>
        <v>0</v>
      </c>
      <c r="K761" s="161"/>
    </row>
    <row r="762" spans="1:11" s="9" customFormat="1" ht="80.099999999999994" customHeight="1">
      <c r="A762" s="35" t="s">
        <v>1410</v>
      </c>
      <c r="B762" s="113"/>
      <c r="C762" s="25">
        <v>0.24</v>
      </c>
      <c r="D762" s="25">
        <v>0.33</v>
      </c>
      <c r="E762" s="37">
        <v>45</v>
      </c>
      <c r="F762" s="26">
        <f t="shared" si="105"/>
        <v>128.57142857142858</v>
      </c>
      <c r="G762" s="183"/>
      <c r="H762" s="38">
        <f t="shared" si="114"/>
        <v>0</v>
      </c>
      <c r="I762" s="28">
        <f t="shared" si="106"/>
        <v>0</v>
      </c>
      <c r="J762" s="39">
        <f t="shared" si="115"/>
        <v>0</v>
      </c>
      <c r="K762" s="161"/>
    </row>
    <row r="763" spans="1:11" s="9" customFormat="1" ht="80.099999999999994" customHeight="1">
      <c r="A763" s="35" t="s">
        <v>197</v>
      </c>
      <c r="B763" s="36"/>
      <c r="C763" s="25">
        <v>0.28000000000000003</v>
      </c>
      <c r="D763" s="25">
        <v>0.28000000000000003</v>
      </c>
      <c r="E763" s="37">
        <v>60</v>
      </c>
      <c r="F763" s="26">
        <f t="shared" si="105"/>
        <v>171.42857142857144</v>
      </c>
      <c r="G763" s="183"/>
      <c r="H763" s="38">
        <f t="shared" si="114"/>
        <v>0</v>
      </c>
      <c r="I763" s="28">
        <f t="shared" si="106"/>
        <v>0</v>
      </c>
      <c r="J763" s="39">
        <f t="shared" si="115"/>
        <v>0</v>
      </c>
      <c r="K763" s="164"/>
    </row>
    <row r="764" spans="1:11" s="9" customFormat="1" ht="80.099999999999994" customHeight="1">
      <c r="A764" s="35" t="s">
        <v>198</v>
      </c>
      <c r="B764" s="36"/>
      <c r="C764" s="25">
        <v>0.28000000000000003</v>
      </c>
      <c r="D764" s="25">
        <v>0.28000000000000003</v>
      </c>
      <c r="E764" s="37">
        <v>60</v>
      </c>
      <c r="F764" s="26">
        <f t="shared" si="105"/>
        <v>171.42857142857144</v>
      </c>
      <c r="G764" s="183"/>
      <c r="H764" s="38">
        <f t="shared" si="114"/>
        <v>0</v>
      </c>
      <c r="I764" s="28">
        <f t="shared" si="106"/>
        <v>0</v>
      </c>
      <c r="J764" s="39">
        <f t="shared" si="115"/>
        <v>0</v>
      </c>
      <c r="K764" s="164"/>
    </row>
    <row r="765" spans="1:11" s="9" customFormat="1" ht="80.099999999999994" customHeight="1">
      <c r="A765" s="35" t="s">
        <v>68</v>
      </c>
      <c r="B765" s="36"/>
      <c r="C765" s="25">
        <v>0.45</v>
      </c>
      <c r="D765" s="25">
        <v>0.45</v>
      </c>
      <c r="E765" s="37">
        <v>75</v>
      </c>
      <c r="F765" s="26">
        <f t="shared" si="105"/>
        <v>214.28571428571431</v>
      </c>
      <c r="G765" s="183"/>
      <c r="H765" s="38">
        <f t="shared" si="114"/>
        <v>0</v>
      </c>
      <c r="I765" s="28">
        <f t="shared" si="106"/>
        <v>0</v>
      </c>
      <c r="J765" s="39">
        <f t="shared" si="115"/>
        <v>0</v>
      </c>
      <c r="K765" s="164"/>
    </row>
    <row r="766" spans="1:11" s="9" customFormat="1" ht="80.099999999999994" customHeight="1">
      <c r="A766" s="35" t="s">
        <v>69</v>
      </c>
      <c r="B766" s="91"/>
      <c r="C766" s="25">
        <v>0.45</v>
      </c>
      <c r="D766" s="25">
        <v>0.45</v>
      </c>
      <c r="E766" s="37">
        <v>75</v>
      </c>
      <c r="F766" s="26">
        <f t="shared" si="105"/>
        <v>214.28571428571431</v>
      </c>
      <c r="G766" s="183"/>
      <c r="H766" s="38">
        <f t="shared" si="114"/>
        <v>0</v>
      </c>
      <c r="I766" s="28">
        <f t="shared" si="106"/>
        <v>0</v>
      </c>
      <c r="J766" s="39">
        <f t="shared" si="115"/>
        <v>0</v>
      </c>
      <c r="K766" s="164"/>
    </row>
    <row r="767" spans="1:11" s="9" customFormat="1" ht="80.099999999999994" customHeight="1">
      <c r="A767" s="62" t="s">
        <v>1147</v>
      </c>
      <c r="B767" s="63"/>
      <c r="C767" s="25">
        <v>3.5000000000000003E-2</v>
      </c>
      <c r="D767" s="25">
        <v>0.09</v>
      </c>
      <c r="E767" s="37">
        <v>18</v>
      </c>
      <c r="F767" s="26">
        <f t="shared" si="105"/>
        <v>51.428571428571423</v>
      </c>
      <c r="G767" s="183"/>
      <c r="H767" s="38">
        <f t="shared" si="114"/>
        <v>0</v>
      </c>
      <c r="I767" s="28">
        <f t="shared" si="106"/>
        <v>0</v>
      </c>
      <c r="J767" s="39">
        <f t="shared" si="115"/>
        <v>0</v>
      </c>
      <c r="K767" s="161"/>
    </row>
    <row r="768" spans="1:11" s="9" customFormat="1" ht="80.099999999999994" customHeight="1">
      <c r="A768" s="62" t="s">
        <v>1148</v>
      </c>
      <c r="B768" s="63"/>
      <c r="C768" s="25">
        <v>3.5000000000000003E-2</v>
      </c>
      <c r="D768" s="25">
        <v>0.09</v>
      </c>
      <c r="E768" s="37">
        <v>18</v>
      </c>
      <c r="F768" s="26">
        <f t="shared" si="105"/>
        <v>51.428571428571423</v>
      </c>
      <c r="G768" s="183"/>
      <c r="H768" s="38">
        <f t="shared" si="114"/>
        <v>0</v>
      </c>
      <c r="I768" s="28">
        <f t="shared" si="106"/>
        <v>0</v>
      </c>
      <c r="J768" s="39">
        <f t="shared" si="115"/>
        <v>0</v>
      </c>
      <c r="K768" s="164"/>
    </row>
    <row r="769" spans="1:11" s="9" customFormat="1" ht="80.099999999999994" customHeight="1">
      <c r="A769" s="62" t="s">
        <v>1149</v>
      </c>
      <c r="B769" s="63"/>
      <c r="C769" s="25">
        <v>3.5000000000000003E-2</v>
      </c>
      <c r="D769" s="25">
        <v>0.09</v>
      </c>
      <c r="E769" s="37">
        <v>18</v>
      </c>
      <c r="F769" s="26">
        <f t="shared" si="105"/>
        <v>51.428571428571423</v>
      </c>
      <c r="G769" s="183"/>
      <c r="H769" s="38">
        <f t="shared" si="114"/>
        <v>0</v>
      </c>
      <c r="I769" s="28">
        <f t="shared" si="106"/>
        <v>0</v>
      </c>
      <c r="J769" s="39">
        <f t="shared" si="115"/>
        <v>0</v>
      </c>
      <c r="K769" s="164"/>
    </row>
    <row r="770" spans="1:11" s="9" customFormat="1" ht="80.099999999999994" customHeight="1">
      <c r="A770" s="62" t="s">
        <v>1150</v>
      </c>
      <c r="B770" s="63"/>
      <c r="C770" s="25">
        <v>3.5000000000000003E-2</v>
      </c>
      <c r="D770" s="25">
        <v>0.09</v>
      </c>
      <c r="E770" s="37">
        <v>18</v>
      </c>
      <c r="F770" s="26">
        <f t="shared" si="105"/>
        <v>51.428571428571423</v>
      </c>
      <c r="G770" s="183"/>
      <c r="H770" s="38">
        <f t="shared" si="114"/>
        <v>0</v>
      </c>
      <c r="I770" s="28">
        <f t="shared" si="106"/>
        <v>0</v>
      </c>
      <c r="J770" s="39">
        <f t="shared" si="115"/>
        <v>0</v>
      </c>
      <c r="K770" s="164"/>
    </row>
    <row r="771" spans="1:11" s="9" customFormat="1" ht="80.099999999999994" customHeight="1">
      <c r="A771" s="62" t="s">
        <v>1151</v>
      </c>
      <c r="B771" s="63"/>
      <c r="C771" s="25">
        <v>3.5000000000000003E-2</v>
      </c>
      <c r="D771" s="25">
        <v>0.09</v>
      </c>
      <c r="E771" s="37">
        <v>18</v>
      </c>
      <c r="F771" s="26">
        <f t="shared" si="105"/>
        <v>51.428571428571423</v>
      </c>
      <c r="G771" s="183"/>
      <c r="H771" s="38">
        <f t="shared" si="114"/>
        <v>0</v>
      </c>
      <c r="I771" s="28">
        <f t="shared" si="106"/>
        <v>0</v>
      </c>
      <c r="J771" s="39">
        <f t="shared" si="115"/>
        <v>0</v>
      </c>
      <c r="K771" s="164"/>
    </row>
    <row r="772" spans="1:11" s="9" customFormat="1" ht="80.099999999999994" customHeight="1">
      <c r="A772" s="62" t="s">
        <v>1152</v>
      </c>
      <c r="B772" s="63"/>
      <c r="C772" s="25">
        <v>3.5000000000000003E-2</v>
      </c>
      <c r="D772" s="25">
        <v>0.09</v>
      </c>
      <c r="E772" s="37">
        <v>18</v>
      </c>
      <c r="F772" s="26">
        <f t="shared" si="105"/>
        <v>51.428571428571423</v>
      </c>
      <c r="G772" s="183"/>
      <c r="H772" s="38">
        <f t="shared" si="114"/>
        <v>0</v>
      </c>
      <c r="I772" s="28">
        <f t="shared" si="106"/>
        <v>0</v>
      </c>
      <c r="J772" s="39">
        <f t="shared" si="115"/>
        <v>0</v>
      </c>
      <c r="K772" s="164"/>
    </row>
    <row r="773" spans="1:11" s="9" customFormat="1" ht="80.099999999999994" customHeight="1">
      <c r="A773" s="62" t="s">
        <v>1153</v>
      </c>
      <c r="B773" s="63"/>
      <c r="C773" s="25">
        <v>3.5000000000000003E-2</v>
      </c>
      <c r="D773" s="25">
        <v>0.09</v>
      </c>
      <c r="E773" s="37">
        <v>18</v>
      </c>
      <c r="F773" s="26">
        <f t="shared" si="105"/>
        <v>51.428571428571423</v>
      </c>
      <c r="G773" s="183"/>
      <c r="H773" s="38">
        <f t="shared" si="114"/>
        <v>0</v>
      </c>
      <c r="I773" s="28">
        <f t="shared" si="106"/>
        <v>0</v>
      </c>
      <c r="J773" s="39">
        <f t="shared" si="115"/>
        <v>0</v>
      </c>
      <c r="K773" s="164"/>
    </row>
    <row r="774" spans="1:11" s="9" customFormat="1" ht="80.099999999999994" customHeight="1">
      <c r="A774" s="62" t="s">
        <v>1154</v>
      </c>
      <c r="B774" s="63"/>
      <c r="C774" s="25">
        <v>3.5000000000000003E-2</v>
      </c>
      <c r="D774" s="25">
        <v>0.09</v>
      </c>
      <c r="E774" s="37">
        <v>18</v>
      </c>
      <c r="F774" s="26">
        <f t="shared" ref="F774:F837" si="116">(E774*1.2)/$B$1</f>
        <v>51.428571428571423</v>
      </c>
      <c r="G774" s="183"/>
      <c r="H774" s="38">
        <f t="shared" si="114"/>
        <v>0</v>
      </c>
      <c r="I774" s="28">
        <f t="shared" ref="I774:I837" si="117">G774*E774*1.2</f>
        <v>0</v>
      </c>
      <c r="J774" s="39">
        <f t="shared" si="115"/>
        <v>0</v>
      </c>
      <c r="K774" s="164"/>
    </row>
    <row r="775" spans="1:11" s="9" customFormat="1" ht="80.099999999999994" customHeight="1">
      <c r="A775" s="62" t="s">
        <v>1155</v>
      </c>
      <c r="B775" s="63"/>
      <c r="C775" s="25">
        <v>3.5000000000000003E-2</v>
      </c>
      <c r="D775" s="25">
        <v>0.09</v>
      </c>
      <c r="E775" s="37">
        <v>18</v>
      </c>
      <c r="F775" s="26">
        <f t="shared" si="116"/>
        <v>51.428571428571423</v>
      </c>
      <c r="G775" s="183"/>
      <c r="H775" s="38">
        <f t="shared" si="114"/>
        <v>0</v>
      </c>
      <c r="I775" s="28">
        <f t="shared" si="117"/>
        <v>0</v>
      </c>
      <c r="J775" s="39">
        <f t="shared" si="115"/>
        <v>0</v>
      </c>
      <c r="K775" s="164"/>
    </row>
    <row r="776" spans="1:11" s="9" customFormat="1" ht="80.099999999999994" customHeight="1">
      <c r="A776" s="62" t="s">
        <v>1156</v>
      </c>
      <c r="B776" s="63"/>
      <c r="C776" s="25">
        <v>3.5000000000000003E-2</v>
      </c>
      <c r="D776" s="25">
        <v>0.09</v>
      </c>
      <c r="E776" s="37">
        <v>18</v>
      </c>
      <c r="F776" s="26">
        <f t="shared" si="116"/>
        <v>51.428571428571423</v>
      </c>
      <c r="G776" s="183"/>
      <c r="H776" s="38">
        <f t="shared" si="114"/>
        <v>0</v>
      </c>
      <c r="I776" s="28">
        <f t="shared" si="117"/>
        <v>0</v>
      </c>
      <c r="J776" s="39">
        <f t="shared" si="115"/>
        <v>0</v>
      </c>
      <c r="K776" s="161"/>
    </row>
    <row r="777" spans="1:11" s="9" customFormat="1" ht="80.099999999999994" customHeight="1">
      <c r="A777" s="114" t="s">
        <v>503</v>
      </c>
      <c r="B777" s="63"/>
      <c r="C777" s="25">
        <v>0.06</v>
      </c>
      <c r="D777" s="25">
        <v>0.22</v>
      </c>
      <c r="E777" s="37">
        <v>90</v>
      </c>
      <c r="F777" s="26">
        <f t="shared" si="116"/>
        <v>257.14285714285717</v>
      </c>
      <c r="G777" s="183"/>
      <c r="H777" s="38">
        <f t="shared" ref="H777:H793" si="118">G777*D777</f>
        <v>0</v>
      </c>
      <c r="I777" s="28">
        <f t="shared" si="117"/>
        <v>0</v>
      </c>
      <c r="J777" s="39">
        <f t="shared" ref="J777:J793" si="119">G777*F777</f>
        <v>0</v>
      </c>
      <c r="K777" s="161"/>
    </row>
    <row r="778" spans="1:11" s="9" customFormat="1" ht="80.099999999999994" customHeight="1">
      <c r="A778" s="114" t="s">
        <v>504</v>
      </c>
      <c r="B778" s="63"/>
      <c r="C778" s="25">
        <v>0.06</v>
      </c>
      <c r="D778" s="25">
        <v>0.22</v>
      </c>
      <c r="E778" s="37">
        <v>55</v>
      </c>
      <c r="F778" s="26">
        <f t="shared" si="116"/>
        <v>157.14285714285714</v>
      </c>
      <c r="G778" s="183"/>
      <c r="H778" s="38">
        <f t="shared" si="118"/>
        <v>0</v>
      </c>
      <c r="I778" s="28">
        <f t="shared" si="117"/>
        <v>0</v>
      </c>
      <c r="J778" s="39">
        <f t="shared" si="119"/>
        <v>0</v>
      </c>
      <c r="K778" s="161"/>
    </row>
    <row r="779" spans="1:11" s="9" customFormat="1" ht="80.099999999999994" customHeight="1">
      <c r="A779" s="62" t="s">
        <v>992</v>
      </c>
      <c r="B779" s="63"/>
      <c r="C779" s="25">
        <v>7.0000000000000001E-3</v>
      </c>
      <c r="D779" s="25">
        <v>0.02</v>
      </c>
      <c r="E779" s="37">
        <v>25</v>
      </c>
      <c r="F779" s="26">
        <f t="shared" si="116"/>
        <v>71.428571428571431</v>
      </c>
      <c r="G779" s="183"/>
      <c r="H779" s="38">
        <f t="shared" si="118"/>
        <v>0</v>
      </c>
      <c r="I779" s="28">
        <f t="shared" si="117"/>
        <v>0</v>
      </c>
      <c r="J779" s="39">
        <f t="shared" si="119"/>
        <v>0</v>
      </c>
      <c r="K779" s="161"/>
    </row>
    <row r="780" spans="1:11" s="9" customFormat="1" ht="80.099999999999994" customHeight="1">
      <c r="A780" s="62" t="s">
        <v>462</v>
      </c>
      <c r="B780" s="63"/>
      <c r="C780" s="25">
        <v>0.01</v>
      </c>
      <c r="D780" s="25">
        <v>0.08</v>
      </c>
      <c r="E780" s="37">
        <v>25</v>
      </c>
      <c r="F780" s="26">
        <f t="shared" si="116"/>
        <v>71.428571428571431</v>
      </c>
      <c r="G780" s="183"/>
      <c r="H780" s="38">
        <f t="shared" si="118"/>
        <v>0</v>
      </c>
      <c r="I780" s="28">
        <f t="shared" si="117"/>
        <v>0</v>
      </c>
      <c r="J780" s="39">
        <f t="shared" si="119"/>
        <v>0</v>
      </c>
      <c r="K780" s="164"/>
    </row>
    <row r="781" spans="1:11" s="9" customFormat="1" ht="80.099999999999994" customHeight="1">
      <c r="A781" s="62" t="s">
        <v>953</v>
      </c>
      <c r="B781" s="63"/>
      <c r="C781" s="25">
        <v>0.01</v>
      </c>
      <c r="D781" s="25">
        <v>0.08</v>
      </c>
      <c r="E781" s="37">
        <v>25</v>
      </c>
      <c r="F781" s="26">
        <f t="shared" si="116"/>
        <v>71.428571428571431</v>
      </c>
      <c r="G781" s="183"/>
      <c r="H781" s="38">
        <f>G781*D781</f>
        <v>0</v>
      </c>
      <c r="I781" s="28">
        <f t="shared" si="117"/>
        <v>0</v>
      </c>
      <c r="J781" s="39">
        <f>G781*F781</f>
        <v>0</v>
      </c>
      <c r="K781" s="161"/>
    </row>
    <row r="782" spans="1:11" s="9" customFormat="1" ht="80.099999999999994" customHeight="1">
      <c r="A782" s="62" t="s">
        <v>463</v>
      </c>
      <c r="B782" s="63"/>
      <c r="C782" s="25">
        <v>0.01</v>
      </c>
      <c r="D782" s="25">
        <v>0.08</v>
      </c>
      <c r="E782" s="37">
        <v>25</v>
      </c>
      <c r="F782" s="26">
        <f t="shared" si="116"/>
        <v>71.428571428571431</v>
      </c>
      <c r="G782" s="183"/>
      <c r="H782" s="38">
        <f t="shared" si="118"/>
        <v>0</v>
      </c>
      <c r="I782" s="28">
        <f t="shared" si="117"/>
        <v>0</v>
      </c>
      <c r="J782" s="39">
        <f t="shared" si="119"/>
        <v>0</v>
      </c>
      <c r="K782" s="164"/>
    </row>
    <row r="783" spans="1:11" s="9" customFormat="1" ht="80.099999999999994" customHeight="1">
      <c r="A783" s="62" t="s">
        <v>873</v>
      </c>
      <c r="B783" s="63"/>
      <c r="C783" s="25">
        <v>0.12</v>
      </c>
      <c r="D783" s="25">
        <v>0.43</v>
      </c>
      <c r="E783" s="37">
        <v>220</v>
      </c>
      <c r="F783" s="26">
        <f t="shared" si="116"/>
        <v>628.57142857142856</v>
      </c>
      <c r="G783" s="183"/>
      <c r="H783" s="38">
        <f>G783*D783</f>
        <v>0</v>
      </c>
      <c r="I783" s="28">
        <f t="shared" si="117"/>
        <v>0</v>
      </c>
      <c r="J783" s="39">
        <f>G783*F783</f>
        <v>0</v>
      </c>
      <c r="K783" s="161"/>
    </row>
    <row r="784" spans="1:11" s="9" customFormat="1" ht="80.099999999999994" customHeight="1">
      <c r="A784" s="62" t="s">
        <v>874</v>
      </c>
      <c r="B784" s="63"/>
      <c r="C784" s="25">
        <v>0.12</v>
      </c>
      <c r="D784" s="25">
        <v>0.43</v>
      </c>
      <c r="E784" s="37">
        <v>220</v>
      </c>
      <c r="F784" s="26">
        <f t="shared" si="116"/>
        <v>628.57142857142856</v>
      </c>
      <c r="G784" s="183"/>
      <c r="H784" s="38">
        <f>G784*D784</f>
        <v>0</v>
      </c>
      <c r="I784" s="28">
        <f t="shared" si="117"/>
        <v>0</v>
      </c>
      <c r="J784" s="39">
        <f>G784*F784</f>
        <v>0</v>
      </c>
      <c r="K784" s="161"/>
    </row>
    <row r="785" spans="1:11" s="9" customFormat="1" ht="80.099999999999994" customHeight="1">
      <c r="A785" s="62" t="s">
        <v>875</v>
      </c>
      <c r="B785" s="63"/>
      <c r="C785" s="25">
        <v>0.12</v>
      </c>
      <c r="D785" s="25">
        <v>0.43</v>
      </c>
      <c r="E785" s="37">
        <v>220</v>
      </c>
      <c r="F785" s="26">
        <f t="shared" si="116"/>
        <v>628.57142857142856</v>
      </c>
      <c r="G785" s="183"/>
      <c r="H785" s="38">
        <f>G785*D785</f>
        <v>0</v>
      </c>
      <c r="I785" s="28">
        <f t="shared" si="117"/>
        <v>0</v>
      </c>
      <c r="J785" s="39">
        <f>G785*F785</f>
        <v>0</v>
      </c>
      <c r="K785" s="161"/>
    </row>
    <row r="786" spans="1:11" s="9" customFormat="1" ht="80.099999999999994" customHeight="1">
      <c r="A786" s="62" t="s">
        <v>876</v>
      </c>
      <c r="B786" s="63"/>
      <c r="C786" s="25">
        <v>0.12</v>
      </c>
      <c r="D786" s="25">
        <v>0.43</v>
      </c>
      <c r="E786" s="37">
        <v>220</v>
      </c>
      <c r="F786" s="26">
        <f t="shared" si="116"/>
        <v>628.57142857142856</v>
      </c>
      <c r="G786" s="183"/>
      <c r="H786" s="38">
        <f>G786*D786</f>
        <v>0</v>
      </c>
      <c r="I786" s="28">
        <f t="shared" si="117"/>
        <v>0</v>
      </c>
      <c r="J786" s="39">
        <f>G786*F786</f>
        <v>0</v>
      </c>
      <c r="K786" s="161"/>
    </row>
    <row r="787" spans="1:11" s="9" customFormat="1" ht="80.099999999999994" customHeight="1">
      <c r="A787" s="62" t="s">
        <v>877</v>
      </c>
      <c r="B787" s="63"/>
      <c r="C787" s="25">
        <v>0.12</v>
      </c>
      <c r="D787" s="25">
        <v>0.43</v>
      </c>
      <c r="E787" s="37">
        <v>220</v>
      </c>
      <c r="F787" s="26">
        <f t="shared" si="116"/>
        <v>628.57142857142856</v>
      </c>
      <c r="G787" s="183"/>
      <c r="H787" s="38">
        <f>G787*D787</f>
        <v>0</v>
      </c>
      <c r="I787" s="28">
        <f t="shared" si="117"/>
        <v>0</v>
      </c>
      <c r="J787" s="39">
        <f>G787*F787</f>
        <v>0</v>
      </c>
      <c r="K787" s="161"/>
    </row>
    <row r="788" spans="1:11" s="9" customFormat="1" ht="80.099999999999994" customHeight="1">
      <c r="A788" s="62" t="s">
        <v>336</v>
      </c>
      <c r="B788" s="63"/>
      <c r="C788" s="25">
        <v>0.12</v>
      </c>
      <c r="D788" s="25">
        <v>0.43</v>
      </c>
      <c r="E788" s="37">
        <v>185</v>
      </c>
      <c r="F788" s="26">
        <f t="shared" si="116"/>
        <v>528.57142857142856</v>
      </c>
      <c r="G788" s="183"/>
      <c r="H788" s="38">
        <f t="shared" si="118"/>
        <v>0</v>
      </c>
      <c r="I788" s="28">
        <f t="shared" si="117"/>
        <v>0</v>
      </c>
      <c r="J788" s="39">
        <f t="shared" si="119"/>
        <v>0</v>
      </c>
      <c r="K788" s="161"/>
    </row>
    <row r="789" spans="1:11" s="9" customFormat="1" ht="79.8" customHeight="1">
      <c r="A789" s="62" t="s">
        <v>337</v>
      </c>
      <c r="B789" s="63"/>
      <c r="C789" s="25">
        <v>0.15</v>
      </c>
      <c r="D789" s="25">
        <v>0.45</v>
      </c>
      <c r="E789" s="37">
        <v>150</v>
      </c>
      <c r="F789" s="26">
        <f t="shared" si="116"/>
        <v>428.57142857142861</v>
      </c>
      <c r="G789" s="183"/>
      <c r="H789" s="38">
        <f t="shared" si="118"/>
        <v>0</v>
      </c>
      <c r="I789" s="28">
        <f t="shared" si="117"/>
        <v>0</v>
      </c>
      <c r="J789" s="39">
        <f t="shared" si="119"/>
        <v>0</v>
      </c>
      <c r="K789" s="161"/>
    </row>
    <row r="790" spans="1:11" s="9" customFormat="1" ht="79.8" customHeight="1">
      <c r="A790" s="62" t="s">
        <v>1748</v>
      </c>
      <c r="B790" s="63"/>
      <c r="C790" s="25">
        <v>0.15</v>
      </c>
      <c r="D790" s="25">
        <v>0.45</v>
      </c>
      <c r="E790" s="37">
        <v>150</v>
      </c>
      <c r="F790" s="26">
        <f t="shared" si="116"/>
        <v>428.57142857142861</v>
      </c>
      <c r="G790" s="183"/>
      <c r="H790" s="38">
        <f>G790*D790</f>
        <v>0</v>
      </c>
      <c r="I790" s="28">
        <f t="shared" si="117"/>
        <v>0</v>
      </c>
      <c r="J790" s="39">
        <f>G790*F790</f>
        <v>0</v>
      </c>
      <c r="K790" s="161"/>
    </row>
    <row r="791" spans="1:11" s="9" customFormat="1" ht="79.8" customHeight="1">
      <c r="A791" s="62" t="s">
        <v>1625</v>
      </c>
      <c r="B791" s="63"/>
      <c r="C791" s="25">
        <v>0.15</v>
      </c>
      <c r="D791" s="25">
        <v>0.45</v>
      </c>
      <c r="E791" s="37">
        <v>180</v>
      </c>
      <c r="F791" s="26">
        <f t="shared" si="116"/>
        <v>514.28571428571433</v>
      </c>
      <c r="G791" s="183"/>
      <c r="H791" s="38">
        <f>G791*D791</f>
        <v>0</v>
      </c>
      <c r="I791" s="28">
        <f t="shared" si="117"/>
        <v>0</v>
      </c>
      <c r="J791" s="39">
        <f>G791*F791</f>
        <v>0</v>
      </c>
      <c r="K791" s="161"/>
    </row>
    <row r="792" spans="1:11" s="9" customFormat="1" ht="79.8" customHeight="1">
      <c r="A792" s="62" t="s">
        <v>1467</v>
      </c>
      <c r="B792" s="63"/>
      <c r="C792" s="25">
        <v>0.15</v>
      </c>
      <c r="D792" s="25">
        <v>0.45</v>
      </c>
      <c r="E792" s="37">
        <v>220</v>
      </c>
      <c r="F792" s="26">
        <f t="shared" si="116"/>
        <v>628.57142857142856</v>
      </c>
      <c r="G792" s="183"/>
      <c r="H792" s="38">
        <f>G792*D792</f>
        <v>0</v>
      </c>
      <c r="I792" s="28">
        <f t="shared" si="117"/>
        <v>0</v>
      </c>
      <c r="J792" s="39">
        <f>G792*F792</f>
        <v>0</v>
      </c>
      <c r="K792" s="161"/>
    </row>
    <row r="793" spans="1:11" s="9" customFormat="1" ht="79.8" customHeight="1">
      <c r="A793" s="62" t="s">
        <v>383</v>
      </c>
      <c r="B793" s="63"/>
      <c r="C793" s="25">
        <v>0.09</v>
      </c>
      <c r="D793" s="25">
        <v>0.35</v>
      </c>
      <c r="E793" s="37">
        <v>220</v>
      </c>
      <c r="F793" s="26">
        <f t="shared" si="116"/>
        <v>628.57142857142856</v>
      </c>
      <c r="G793" s="183"/>
      <c r="H793" s="38">
        <f t="shared" si="118"/>
        <v>0</v>
      </c>
      <c r="I793" s="28">
        <f t="shared" si="117"/>
        <v>0</v>
      </c>
      <c r="J793" s="39">
        <f t="shared" si="119"/>
        <v>0</v>
      </c>
      <c r="K793" s="161"/>
    </row>
    <row r="794" spans="1:11" s="9" customFormat="1" ht="79.8" customHeight="1">
      <c r="A794" s="35" t="s">
        <v>803</v>
      </c>
      <c r="B794" s="36"/>
      <c r="C794" s="25">
        <v>0.2</v>
      </c>
      <c r="D794" s="25">
        <v>0.6</v>
      </c>
      <c r="E794" s="37">
        <v>180</v>
      </c>
      <c r="F794" s="26">
        <f t="shared" si="116"/>
        <v>514.28571428571433</v>
      </c>
      <c r="G794" s="183"/>
      <c r="H794" s="38">
        <f t="shared" ref="H794:H809" si="120">G794*D794</f>
        <v>0</v>
      </c>
      <c r="I794" s="28">
        <f t="shared" si="117"/>
        <v>0</v>
      </c>
      <c r="J794" s="39">
        <f t="shared" ref="J794:J809" si="121">G794*F794</f>
        <v>0</v>
      </c>
      <c r="K794" s="161"/>
    </row>
    <row r="795" spans="1:11" s="9" customFormat="1" ht="79.8" customHeight="1">
      <c r="A795" s="40" t="s">
        <v>123</v>
      </c>
      <c r="B795" s="41"/>
      <c r="C795" s="25">
        <v>0.03</v>
      </c>
      <c r="D795" s="25">
        <v>0.1</v>
      </c>
      <c r="E795" s="37">
        <v>120</v>
      </c>
      <c r="F795" s="26">
        <f t="shared" si="116"/>
        <v>342.85714285714289</v>
      </c>
      <c r="G795" s="183"/>
      <c r="H795" s="38">
        <f t="shared" si="120"/>
        <v>0</v>
      </c>
      <c r="I795" s="28">
        <f t="shared" si="117"/>
        <v>0</v>
      </c>
      <c r="J795" s="39">
        <f t="shared" si="121"/>
        <v>0</v>
      </c>
      <c r="K795" s="161"/>
    </row>
    <row r="796" spans="1:11" s="9" customFormat="1" ht="79.8" customHeight="1">
      <c r="A796" s="40" t="s">
        <v>1180</v>
      </c>
      <c r="B796" s="41"/>
      <c r="C796" s="25">
        <v>0.05</v>
      </c>
      <c r="D796" s="25">
        <v>0.1</v>
      </c>
      <c r="E796" s="37">
        <v>90</v>
      </c>
      <c r="F796" s="26">
        <f t="shared" si="116"/>
        <v>257.14285714285717</v>
      </c>
      <c r="G796" s="183"/>
      <c r="H796" s="38">
        <f t="shared" si="120"/>
        <v>0</v>
      </c>
      <c r="I796" s="28">
        <f t="shared" si="117"/>
        <v>0</v>
      </c>
      <c r="J796" s="39">
        <f t="shared" si="121"/>
        <v>0</v>
      </c>
      <c r="K796" s="161"/>
    </row>
    <row r="797" spans="1:11" s="9" customFormat="1" ht="79.8" customHeight="1">
      <c r="A797" s="87" t="s">
        <v>1191</v>
      </c>
      <c r="B797" s="115"/>
      <c r="C797" s="25">
        <v>0.05</v>
      </c>
      <c r="D797" s="25">
        <v>0.1</v>
      </c>
      <c r="E797" s="37">
        <v>60</v>
      </c>
      <c r="F797" s="26">
        <f t="shared" si="116"/>
        <v>171.42857142857144</v>
      </c>
      <c r="G797" s="183"/>
      <c r="H797" s="38">
        <f t="shared" si="120"/>
        <v>0</v>
      </c>
      <c r="I797" s="28">
        <f t="shared" si="117"/>
        <v>0</v>
      </c>
      <c r="J797" s="39">
        <f t="shared" si="121"/>
        <v>0</v>
      </c>
      <c r="K797" s="161"/>
    </row>
    <row r="798" spans="1:11" s="9" customFormat="1" ht="80.099999999999994" customHeight="1">
      <c r="A798" s="40" t="s">
        <v>1192</v>
      </c>
      <c r="B798" s="41"/>
      <c r="C798" s="25">
        <v>0.05</v>
      </c>
      <c r="D798" s="25">
        <v>0.19</v>
      </c>
      <c r="E798" s="37">
        <v>60</v>
      </c>
      <c r="F798" s="26">
        <f t="shared" si="116"/>
        <v>171.42857142857144</v>
      </c>
      <c r="G798" s="183"/>
      <c r="H798" s="38">
        <f t="shared" si="120"/>
        <v>0</v>
      </c>
      <c r="I798" s="28">
        <f t="shared" si="117"/>
        <v>0</v>
      </c>
      <c r="J798" s="39">
        <f t="shared" si="121"/>
        <v>0</v>
      </c>
      <c r="K798" s="164"/>
    </row>
    <row r="799" spans="1:11" s="9" customFormat="1" ht="80.099999999999994" customHeight="1">
      <c r="A799" s="40" t="s">
        <v>1193</v>
      </c>
      <c r="B799" s="41"/>
      <c r="C799" s="25">
        <v>0.05</v>
      </c>
      <c r="D799" s="25">
        <v>0.19</v>
      </c>
      <c r="E799" s="37">
        <v>60</v>
      </c>
      <c r="F799" s="26">
        <f t="shared" si="116"/>
        <v>171.42857142857144</v>
      </c>
      <c r="G799" s="183"/>
      <c r="H799" s="38">
        <f t="shared" si="120"/>
        <v>0</v>
      </c>
      <c r="I799" s="28">
        <f t="shared" si="117"/>
        <v>0</v>
      </c>
      <c r="J799" s="39">
        <f t="shared" si="121"/>
        <v>0</v>
      </c>
      <c r="K799" s="164"/>
    </row>
    <row r="800" spans="1:11" s="9" customFormat="1" ht="80.099999999999994" customHeight="1">
      <c r="A800" s="40" t="s">
        <v>1194</v>
      </c>
      <c r="B800" s="41"/>
      <c r="C800" s="25">
        <v>0.05</v>
      </c>
      <c r="D800" s="25">
        <v>0.19</v>
      </c>
      <c r="E800" s="37">
        <v>60</v>
      </c>
      <c r="F800" s="26">
        <f t="shared" si="116"/>
        <v>171.42857142857144</v>
      </c>
      <c r="G800" s="183"/>
      <c r="H800" s="38">
        <f t="shared" si="120"/>
        <v>0</v>
      </c>
      <c r="I800" s="28">
        <f t="shared" si="117"/>
        <v>0</v>
      </c>
      <c r="J800" s="39">
        <f t="shared" si="121"/>
        <v>0</v>
      </c>
      <c r="K800" s="164"/>
    </row>
    <row r="801" spans="1:11" s="9" customFormat="1" ht="80.099999999999994" customHeight="1">
      <c r="A801" s="116" t="s">
        <v>1195</v>
      </c>
      <c r="B801" s="41"/>
      <c r="C801" s="25">
        <v>0.05</v>
      </c>
      <c r="D801" s="25">
        <v>0.19</v>
      </c>
      <c r="E801" s="37">
        <v>60</v>
      </c>
      <c r="F801" s="26">
        <f t="shared" si="116"/>
        <v>171.42857142857144</v>
      </c>
      <c r="G801" s="183"/>
      <c r="H801" s="38">
        <f t="shared" si="120"/>
        <v>0</v>
      </c>
      <c r="I801" s="28">
        <f t="shared" si="117"/>
        <v>0</v>
      </c>
      <c r="J801" s="39">
        <f t="shared" si="121"/>
        <v>0</v>
      </c>
      <c r="K801" s="164"/>
    </row>
    <row r="802" spans="1:11" s="9" customFormat="1" ht="80.099999999999994" customHeight="1">
      <c r="A802" s="40" t="s">
        <v>1196</v>
      </c>
      <c r="B802" s="41"/>
      <c r="C802" s="25">
        <v>0.05</v>
      </c>
      <c r="D802" s="25">
        <v>0.19</v>
      </c>
      <c r="E802" s="37">
        <v>60</v>
      </c>
      <c r="F802" s="26">
        <f t="shared" si="116"/>
        <v>171.42857142857144</v>
      </c>
      <c r="G802" s="183"/>
      <c r="H802" s="38">
        <f t="shared" si="120"/>
        <v>0</v>
      </c>
      <c r="I802" s="28">
        <f t="shared" si="117"/>
        <v>0</v>
      </c>
      <c r="J802" s="39">
        <f t="shared" si="121"/>
        <v>0</v>
      </c>
      <c r="K802" s="164"/>
    </row>
    <row r="803" spans="1:11" s="9" customFormat="1" ht="80.099999999999994" customHeight="1">
      <c r="A803" s="40" t="s">
        <v>1197</v>
      </c>
      <c r="B803" s="41"/>
      <c r="C803" s="25">
        <v>0.05</v>
      </c>
      <c r="D803" s="25">
        <v>0.19</v>
      </c>
      <c r="E803" s="37">
        <v>60</v>
      </c>
      <c r="F803" s="26">
        <f t="shared" si="116"/>
        <v>171.42857142857144</v>
      </c>
      <c r="G803" s="183"/>
      <c r="H803" s="38">
        <f t="shared" si="120"/>
        <v>0</v>
      </c>
      <c r="I803" s="28">
        <f t="shared" si="117"/>
        <v>0</v>
      </c>
      <c r="J803" s="39">
        <f t="shared" si="121"/>
        <v>0</v>
      </c>
      <c r="K803" s="161"/>
    </row>
    <row r="804" spans="1:11" s="9" customFormat="1" ht="80.099999999999994" customHeight="1">
      <c r="A804" s="40" t="s">
        <v>1386</v>
      </c>
      <c r="B804" s="41"/>
      <c r="C804" s="25">
        <v>0.05</v>
      </c>
      <c r="D804" s="25">
        <v>0.19</v>
      </c>
      <c r="E804" s="37">
        <v>45</v>
      </c>
      <c r="F804" s="26">
        <f t="shared" si="116"/>
        <v>128.57142857142858</v>
      </c>
      <c r="G804" s="183"/>
      <c r="H804" s="38">
        <f t="shared" si="120"/>
        <v>0</v>
      </c>
      <c r="I804" s="28">
        <f t="shared" si="117"/>
        <v>0</v>
      </c>
      <c r="J804" s="39">
        <f t="shared" si="121"/>
        <v>0</v>
      </c>
      <c r="K804" s="161"/>
    </row>
    <row r="805" spans="1:11" s="9" customFormat="1" ht="80.099999999999994" customHeight="1">
      <c r="A805" s="40" t="s">
        <v>1444</v>
      </c>
      <c r="B805" s="41"/>
      <c r="C805" s="25">
        <v>0.05</v>
      </c>
      <c r="D805" s="25">
        <v>0.19</v>
      </c>
      <c r="E805" s="37">
        <v>45</v>
      </c>
      <c r="F805" s="26">
        <f t="shared" si="116"/>
        <v>128.57142857142858</v>
      </c>
      <c r="G805" s="183"/>
      <c r="H805" s="38">
        <f t="shared" si="120"/>
        <v>0</v>
      </c>
      <c r="I805" s="28">
        <f t="shared" si="117"/>
        <v>0</v>
      </c>
      <c r="J805" s="39">
        <f t="shared" si="121"/>
        <v>0</v>
      </c>
      <c r="K805" s="161"/>
    </row>
    <row r="806" spans="1:11" s="9" customFormat="1" ht="80.099999999999994" customHeight="1">
      <c r="A806" s="40" t="s">
        <v>1533</v>
      </c>
      <c r="B806" s="41"/>
      <c r="C806" s="25">
        <v>0.05</v>
      </c>
      <c r="D806" s="25">
        <v>0.19</v>
      </c>
      <c r="E806" s="37">
        <v>45</v>
      </c>
      <c r="F806" s="26">
        <f t="shared" si="116"/>
        <v>128.57142857142858</v>
      </c>
      <c r="G806" s="183"/>
      <c r="H806" s="38">
        <f t="shared" si="120"/>
        <v>0</v>
      </c>
      <c r="I806" s="28">
        <f t="shared" si="117"/>
        <v>0</v>
      </c>
      <c r="J806" s="39">
        <f t="shared" si="121"/>
        <v>0</v>
      </c>
      <c r="K806" s="161"/>
    </row>
    <row r="807" spans="1:11" s="9" customFormat="1" ht="80.099999999999994" customHeight="1">
      <c r="A807" s="40" t="s">
        <v>1385</v>
      </c>
      <c r="B807" s="41"/>
      <c r="C807" s="25">
        <v>0.05</v>
      </c>
      <c r="D807" s="25">
        <v>0.19</v>
      </c>
      <c r="E807" s="37">
        <v>25</v>
      </c>
      <c r="F807" s="26">
        <f t="shared" si="116"/>
        <v>71.428571428571431</v>
      </c>
      <c r="G807" s="183"/>
      <c r="H807" s="38">
        <f t="shared" si="120"/>
        <v>0</v>
      </c>
      <c r="I807" s="28">
        <f t="shared" si="117"/>
        <v>0</v>
      </c>
      <c r="J807" s="39">
        <f t="shared" si="121"/>
        <v>0</v>
      </c>
      <c r="K807" s="164"/>
    </row>
    <row r="808" spans="1:11" s="9" customFormat="1" ht="80.099999999999994" customHeight="1">
      <c r="A808" s="40" t="s">
        <v>1387</v>
      </c>
      <c r="B808" s="41"/>
      <c r="C808" s="25">
        <v>0.05</v>
      </c>
      <c r="D808" s="25">
        <v>0.19</v>
      </c>
      <c r="E808" s="37">
        <v>25</v>
      </c>
      <c r="F808" s="26">
        <f t="shared" si="116"/>
        <v>71.428571428571431</v>
      </c>
      <c r="G808" s="183"/>
      <c r="H808" s="38">
        <f t="shared" si="120"/>
        <v>0</v>
      </c>
      <c r="I808" s="28">
        <f t="shared" si="117"/>
        <v>0</v>
      </c>
      <c r="J808" s="39">
        <f t="shared" si="121"/>
        <v>0</v>
      </c>
      <c r="K808" s="164"/>
    </row>
    <row r="809" spans="1:11" s="9" customFormat="1" ht="80.099999999999994" customHeight="1">
      <c r="A809" s="40" t="s">
        <v>1388</v>
      </c>
      <c r="B809" s="41"/>
      <c r="C809" s="25">
        <v>0.05</v>
      </c>
      <c r="D809" s="25">
        <v>0.19</v>
      </c>
      <c r="E809" s="37">
        <v>25</v>
      </c>
      <c r="F809" s="26">
        <f t="shared" si="116"/>
        <v>71.428571428571431</v>
      </c>
      <c r="G809" s="183"/>
      <c r="H809" s="38">
        <f t="shared" si="120"/>
        <v>0</v>
      </c>
      <c r="I809" s="28">
        <f t="shared" si="117"/>
        <v>0</v>
      </c>
      <c r="J809" s="39">
        <f t="shared" si="121"/>
        <v>0</v>
      </c>
      <c r="K809" s="164"/>
    </row>
    <row r="810" spans="1:11" s="9" customFormat="1" ht="40.200000000000003" customHeight="1">
      <c r="A810" s="187" t="s">
        <v>1259</v>
      </c>
      <c r="B810" s="198"/>
      <c r="C810" s="25">
        <v>0.05</v>
      </c>
      <c r="D810" s="25">
        <v>0.17</v>
      </c>
      <c r="E810" s="37">
        <v>45</v>
      </c>
      <c r="F810" s="26">
        <f t="shared" si="116"/>
        <v>128.57142857142858</v>
      </c>
      <c r="G810" s="183"/>
      <c r="H810" s="38">
        <f t="shared" ref="H810:H819" si="122">G810*D810</f>
        <v>0</v>
      </c>
      <c r="I810" s="28">
        <f t="shared" si="117"/>
        <v>0</v>
      </c>
      <c r="J810" s="39">
        <f t="shared" ref="J810:J819" si="123">G810*F810</f>
        <v>0</v>
      </c>
      <c r="K810" s="161"/>
    </row>
    <row r="811" spans="1:11" s="9" customFormat="1" ht="40.200000000000003" customHeight="1">
      <c r="A811" s="188"/>
      <c r="B811" s="199"/>
      <c r="C811" s="25">
        <v>0.1</v>
      </c>
      <c r="D811" s="25">
        <v>0.23</v>
      </c>
      <c r="E811" s="37">
        <v>85</v>
      </c>
      <c r="F811" s="26">
        <f t="shared" si="116"/>
        <v>242.85714285714286</v>
      </c>
      <c r="G811" s="183"/>
      <c r="H811" s="38">
        <f>G811*D811</f>
        <v>0</v>
      </c>
      <c r="I811" s="28">
        <f t="shared" si="117"/>
        <v>0</v>
      </c>
      <c r="J811" s="39">
        <f>G811*F811</f>
        <v>0</v>
      </c>
      <c r="K811" s="161"/>
    </row>
    <row r="812" spans="1:11" s="9" customFormat="1" ht="40.200000000000003" customHeight="1">
      <c r="A812" s="187" t="s">
        <v>1260</v>
      </c>
      <c r="B812" s="198"/>
      <c r="C812" s="25">
        <v>0.05</v>
      </c>
      <c r="D812" s="25">
        <v>0.17</v>
      </c>
      <c r="E812" s="37">
        <v>45</v>
      </c>
      <c r="F812" s="26">
        <f t="shared" si="116"/>
        <v>128.57142857142858</v>
      </c>
      <c r="G812" s="183"/>
      <c r="H812" s="38">
        <f t="shared" si="122"/>
        <v>0</v>
      </c>
      <c r="I812" s="28">
        <f t="shared" si="117"/>
        <v>0</v>
      </c>
      <c r="J812" s="39">
        <f t="shared" si="123"/>
        <v>0</v>
      </c>
      <c r="K812" s="164"/>
    </row>
    <row r="813" spans="1:11" s="9" customFormat="1" ht="40.200000000000003" customHeight="1">
      <c r="A813" s="188"/>
      <c r="B813" s="199"/>
      <c r="C813" s="25">
        <v>0.1</v>
      </c>
      <c r="D813" s="25">
        <v>0.23</v>
      </c>
      <c r="E813" s="37">
        <v>85</v>
      </c>
      <c r="F813" s="26">
        <f t="shared" si="116"/>
        <v>242.85714285714286</v>
      </c>
      <c r="G813" s="183"/>
      <c r="H813" s="38">
        <f t="shared" si="122"/>
        <v>0</v>
      </c>
      <c r="I813" s="28">
        <f t="shared" si="117"/>
        <v>0</v>
      </c>
      <c r="J813" s="39">
        <f t="shared" si="123"/>
        <v>0</v>
      </c>
      <c r="K813" s="164"/>
    </row>
    <row r="814" spans="1:11" s="9" customFormat="1" ht="40.200000000000003" customHeight="1">
      <c r="A814" s="187" t="s">
        <v>1261</v>
      </c>
      <c r="B814" s="198"/>
      <c r="C814" s="25">
        <v>0.05</v>
      </c>
      <c r="D814" s="25">
        <v>0.17</v>
      </c>
      <c r="E814" s="37">
        <v>45</v>
      </c>
      <c r="F814" s="26">
        <f t="shared" si="116"/>
        <v>128.57142857142858</v>
      </c>
      <c r="G814" s="183"/>
      <c r="H814" s="38">
        <f t="shared" si="122"/>
        <v>0</v>
      </c>
      <c r="I814" s="28">
        <f t="shared" si="117"/>
        <v>0</v>
      </c>
      <c r="J814" s="39">
        <f t="shared" si="123"/>
        <v>0</v>
      </c>
      <c r="K814" s="164"/>
    </row>
    <row r="815" spans="1:11" s="9" customFormat="1" ht="40.200000000000003" customHeight="1">
      <c r="A815" s="188"/>
      <c r="B815" s="199"/>
      <c r="C815" s="25">
        <v>0.1</v>
      </c>
      <c r="D815" s="25">
        <v>0.23</v>
      </c>
      <c r="E815" s="37">
        <v>85</v>
      </c>
      <c r="F815" s="26">
        <f t="shared" si="116"/>
        <v>242.85714285714286</v>
      </c>
      <c r="G815" s="183"/>
      <c r="H815" s="38">
        <f t="shared" si="122"/>
        <v>0</v>
      </c>
      <c r="I815" s="28">
        <f t="shared" si="117"/>
        <v>0</v>
      </c>
      <c r="J815" s="39">
        <f t="shared" si="123"/>
        <v>0</v>
      </c>
      <c r="K815" s="164"/>
    </row>
    <row r="816" spans="1:11" s="9" customFormat="1" ht="40.200000000000003" customHeight="1">
      <c r="A816" s="187" t="s">
        <v>1262</v>
      </c>
      <c r="B816" s="198"/>
      <c r="C816" s="25">
        <v>0.05</v>
      </c>
      <c r="D816" s="25">
        <v>0.17</v>
      </c>
      <c r="E816" s="37">
        <v>45</v>
      </c>
      <c r="F816" s="26">
        <f t="shared" si="116"/>
        <v>128.57142857142858</v>
      </c>
      <c r="G816" s="183"/>
      <c r="H816" s="38">
        <f t="shared" si="122"/>
        <v>0</v>
      </c>
      <c r="I816" s="28">
        <f t="shared" si="117"/>
        <v>0</v>
      </c>
      <c r="J816" s="39">
        <f t="shared" si="123"/>
        <v>0</v>
      </c>
      <c r="K816" s="164"/>
    </row>
    <row r="817" spans="1:11" s="9" customFormat="1" ht="40.200000000000003" customHeight="1">
      <c r="A817" s="188"/>
      <c r="B817" s="199"/>
      <c r="C817" s="25">
        <v>0.1</v>
      </c>
      <c r="D817" s="25">
        <v>0.23</v>
      </c>
      <c r="E817" s="37">
        <v>85</v>
      </c>
      <c r="F817" s="26">
        <f t="shared" si="116"/>
        <v>242.85714285714286</v>
      </c>
      <c r="G817" s="183"/>
      <c r="H817" s="38">
        <f t="shared" si="122"/>
        <v>0</v>
      </c>
      <c r="I817" s="28">
        <f t="shared" si="117"/>
        <v>0</v>
      </c>
      <c r="J817" s="39">
        <f t="shared" si="123"/>
        <v>0</v>
      </c>
      <c r="K817" s="164"/>
    </row>
    <row r="818" spans="1:11" s="9" customFormat="1" ht="40.200000000000003" customHeight="1">
      <c r="A818" s="187" t="s">
        <v>1263</v>
      </c>
      <c r="B818" s="198"/>
      <c r="C818" s="25">
        <v>0.05</v>
      </c>
      <c r="D818" s="25">
        <v>0.17</v>
      </c>
      <c r="E818" s="37">
        <v>45</v>
      </c>
      <c r="F818" s="26">
        <f t="shared" si="116"/>
        <v>128.57142857142858</v>
      </c>
      <c r="G818" s="183"/>
      <c r="H818" s="38">
        <f t="shared" si="122"/>
        <v>0</v>
      </c>
      <c r="I818" s="28">
        <f t="shared" si="117"/>
        <v>0</v>
      </c>
      <c r="J818" s="39">
        <f t="shared" si="123"/>
        <v>0</v>
      </c>
      <c r="K818" s="161"/>
    </row>
    <row r="819" spans="1:11" s="9" customFormat="1" ht="40.200000000000003" customHeight="1">
      <c r="A819" s="188"/>
      <c r="B819" s="199"/>
      <c r="C819" s="25">
        <v>0.1</v>
      </c>
      <c r="D819" s="25">
        <v>0.23</v>
      </c>
      <c r="E819" s="37">
        <v>85</v>
      </c>
      <c r="F819" s="26">
        <f t="shared" si="116"/>
        <v>242.85714285714286</v>
      </c>
      <c r="G819" s="183"/>
      <c r="H819" s="38">
        <f t="shared" si="122"/>
        <v>0</v>
      </c>
      <c r="I819" s="28">
        <f t="shared" si="117"/>
        <v>0</v>
      </c>
      <c r="J819" s="39">
        <f t="shared" si="123"/>
        <v>0</v>
      </c>
      <c r="K819" s="161"/>
    </row>
    <row r="820" spans="1:11" s="9" customFormat="1" ht="80.099999999999994" customHeight="1">
      <c r="A820" s="40" t="s">
        <v>1190</v>
      </c>
      <c r="B820" s="41"/>
      <c r="C820" s="25">
        <v>0.05</v>
      </c>
      <c r="D820" s="25">
        <v>0.19</v>
      </c>
      <c r="E820" s="37">
        <v>70</v>
      </c>
      <c r="F820" s="26">
        <f t="shared" si="116"/>
        <v>200</v>
      </c>
      <c r="G820" s="183"/>
      <c r="H820" s="38">
        <f t="shared" ref="H820:H830" si="124">G820*D820</f>
        <v>0</v>
      </c>
      <c r="I820" s="28">
        <f t="shared" si="117"/>
        <v>0</v>
      </c>
      <c r="J820" s="39">
        <f t="shared" ref="J820:J830" si="125">G820*F820</f>
        <v>0</v>
      </c>
      <c r="K820" s="161"/>
    </row>
    <row r="821" spans="1:11" s="9" customFormat="1" ht="80.099999999999994" customHeight="1">
      <c r="A821" s="40" t="s">
        <v>351</v>
      </c>
      <c r="B821" s="41"/>
      <c r="C821" s="25">
        <v>0.05</v>
      </c>
      <c r="D821" s="25">
        <v>0.19</v>
      </c>
      <c r="E821" s="37">
        <v>70</v>
      </c>
      <c r="F821" s="26">
        <f t="shared" si="116"/>
        <v>200</v>
      </c>
      <c r="G821" s="183"/>
      <c r="H821" s="38">
        <f t="shared" si="124"/>
        <v>0</v>
      </c>
      <c r="I821" s="28">
        <f t="shared" si="117"/>
        <v>0</v>
      </c>
      <c r="J821" s="39">
        <f t="shared" si="125"/>
        <v>0</v>
      </c>
      <c r="K821" s="161"/>
    </row>
    <row r="822" spans="1:11" s="9" customFormat="1" ht="30" customHeight="1">
      <c r="A822" s="187" t="s">
        <v>352</v>
      </c>
      <c r="B822" s="205"/>
      <c r="C822" s="25">
        <v>0.05</v>
      </c>
      <c r="D822" s="25">
        <v>0.15</v>
      </c>
      <c r="E822" s="37">
        <v>25</v>
      </c>
      <c r="F822" s="26">
        <f t="shared" si="116"/>
        <v>71.428571428571431</v>
      </c>
      <c r="G822" s="183"/>
      <c r="H822" s="38">
        <f t="shared" si="124"/>
        <v>0</v>
      </c>
      <c r="I822" s="28">
        <f t="shared" si="117"/>
        <v>0</v>
      </c>
      <c r="J822" s="39">
        <f t="shared" si="125"/>
        <v>0</v>
      </c>
      <c r="K822" s="164"/>
    </row>
    <row r="823" spans="1:11" s="9" customFormat="1" ht="30" customHeight="1">
      <c r="A823" s="189"/>
      <c r="B823" s="206"/>
      <c r="C823" s="25">
        <v>0.1</v>
      </c>
      <c r="D823" s="25">
        <v>0.24</v>
      </c>
      <c r="E823" s="37">
        <v>40</v>
      </c>
      <c r="F823" s="26">
        <f t="shared" si="116"/>
        <v>114.28571428571429</v>
      </c>
      <c r="G823" s="183"/>
      <c r="H823" s="38">
        <f t="shared" si="124"/>
        <v>0</v>
      </c>
      <c r="I823" s="28">
        <f t="shared" si="117"/>
        <v>0</v>
      </c>
      <c r="J823" s="39">
        <f t="shared" si="125"/>
        <v>0</v>
      </c>
      <c r="K823" s="164"/>
    </row>
    <row r="824" spans="1:11" s="9" customFormat="1" ht="30" customHeight="1">
      <c r="A824" s="188"/>
      <c r="B824" s="207"/>
      <c r="C824" s="25">
        <v>0.2</v>
      </c>
      <c r="D824" s="25">
        <v>0.32</v>
      </c>
      <c r="E824" s="37">
        <v>65</v>
      </c>
      <c r="F824" s="26">
        <f t="shared" si="116"/>
        <v>185.71428571428572</v>
      </c>
      <c r="G824" s="183"/>
      <c r="H824" s="38">
        <f t="shared" si="124"/>
        <v>0</v>
      </c>
      <c r="I824" s="28">
        <f t="shared" si="117"/>
        <v>0</v>
      </c>
      <c r="J824" s="39">
        <f t="shared" si="125"/>
        <v>0</v>
      </c>
      <c r="K824" s="164"/>
    </row>
    <row r="825" spans="1:11" s="9" customFormat="1" ht="30" customHeight="1">
      <c r="A825" s="187" t="s">
        <v>352</v>
      </c>
      <c r="B825" s="205"/>
      <c r="C825" s="25">
        <v>0.05</v>
      </c>
      <c r="D825" s="25">
        <v>0.15</v>
      </c>
      <c r="E825" s="37">
        <v>25</v>
      </c>
      <c r="F825" s="26">
        <f t="shared" si="116"/>
        <v>71.428571428571431</v>
      </c>
      <c r="G825" s="183"/>
      <c r="H825" s="38">
        <f t="shared" si="124"/>
        <v>0</v>
      </c>
      <c r="I825" s="28">
        <f t="shared" si="117"/>
        <v>0</v>
      </c>
      <c r="J825" s="39">
        <f t="shared" si="125"/>
        <v>0</v>
      </c>
      <c r="K825" s="161"/>
    </row>
    <row r="826" spans="1:11" s="9" customFormat="1" ht="30" customHeight="1">
      <c r="A826" s="189"/>
      <c r="B826" s="206"/>
      <c r="C826" s="25">
        <v>0.1</v>
      </c>
      <c r="D826" s="25">
        <v>0.24</v>
      </c>
      <c r="E826" s="37">
        <v>40</v>
      </c>
      <c r="F826" s="26">
        <f t="shared" si="116"/>
        <v>114.28571428571429</v>
      </c>
      <c r="G826" s="183"/>
      <c r="H826" s="38">
        <f t="shared" si="124"/>
        <v>0</v>
      </c>
      <c r="I826" s="28">
        <f t="shared" si="117"/>
        <v>0</v>
      </c>
      <c r="J826" s="39">
        <f t="shared" si="125"/>
        <v>0</v>
      </c>
      <c r="K826" s="161"/>
    </row>
    <row r="827" spans="1:11" s="9" customFormat="1" ht="30" customHeight="1">
      <c r="A827" s="188"/>
      <c r="B827" s="207"/>
      <c r="C827" s="25">
        <v>0.2</v>
      </c>
      <c r="D827" s="25">
        <v>0.32</v>
      </c>
      <c r="E827" s="37">
        <v>65</v>
      </c>
      <c r="F827" s="26">
        <f t="shared" si="116"/>
        <v>185.71428571428572</v>
      </c>
      <c r="G827" s="183"/>
      <c r="H827" s="38">
        <f t="shared" si="124"/>
        <v>0</v>
      </c>
      <c r="I827" s="28">
        <f t="shared" si="117"/>
        <v>0</v>
      </c>
      <c r="J827" s="39">
        <f t="shared" si="125"/>
        <v>0</v>
      </c>
      <c r="K827" s="161"/>
    </row>
    <row r="828" spans="1:11" s="9" customFormat="1" ht="30" customHeight="1">
      <c r="A828" s="187" t="s">
        <v>352</v>
      </c>
      <c r="B828" s="205"/>
      <c r="C828" s="25">
        <v>0.05</v>
      </c>
      <c r="D828" s="25">
        <v>0.15</v>
      </c>
      <c r="E828" s="37">
        <v>15</v>
      </c>
      <c r="F828" s="26">
        <f t="shared" si="116"/>
        <v>42.857142857142861</v>
      </c>
      <c r="G828" s="183"/>
      <c r="H828" s="38">
        <f t="shared" si="124"/>
        <v>0</v>
      </c>
      <c r="I828" s="28">
        <f t="shared" si="117"/>
        <v>0</v>
      </c>
      <c r="J828" s="39">
        <f t="shared" si="125"/>
        <v>0</v>
      </c>
      <c r="K828" s="161"/>
    </row>
    <row r="829" spans="1:11" s="9" customFormat="1" ht="30" customHeight="1">
      <c r="A829" s="189"/>
      <c r="B829" s="206"/>
      <c r="C829" s="25">
        <v>0.1</v>
      </c>
      <c r="D829" s="25">
        <v>0.24</v>
      </c>
      <c r="E829" s="37">
        <v>30</v>
      </c>
      <c r="F829" s="26">
        <f t="shared" si="116"/>
        <v>85.714285714285722</v>
      </c>
      <c r="G829" s="183"/>
      <c r="H829" s="38">
        <f t="shared" si="124"/>
        <v>0</v>
      </c>
      <c r="I829" s="28">
        <f t="shared" si="117"/>
        <v>0</v>
      </c>
      <c r="J829" s="39">
        <f t="shared" si="125"/>
        <v>0</v>
      </c>
      <c r="K829" s="161"/>
    </row>
    <row r="830" spans="1:11" s="9" customFormat="1" ht="30" customHeight="1">
      <c r="A830" s="188"/>
      <c r="B830" s="207"/>
      <c r="C830" s="25">
        <v>0.2</v>
      </c>
      <c r="D830" s="25">
        <v>0.32</v>
      </c>
      <c r="E830" s="37">
        <v>50</v>
      </c>
      <c r="F830" s="26">
        <f t="shared" si="116"/>
        <v>142.85714285714286</v>
      </c>
      <c r="G830" s="183"/>
      <c r="H830" s="38">
        <f t="shared" si="124"/>
        <v>0</v>
      </c>
      <c r="I830" s="28">
        <f t="shared" si="117"/>
        <v>0</v>
      </c>
      <c r="J830" s="39">
        <f t="shared" si="125"/>
        <v>0</v>
      </c>
      <c r="K830" s="161"/>
    </row>
    <row r="831" spans="1:11" s="9" customFormat="1" ht="30" customHeight="1">
      <c r="A831" s="187" t="s">
        <v>352</v>
      </c>
      <c r="B831" s="205"/>
      <c r="C831" s="25">
        <v>0.05</v>
      </c>
      <c r="D831" s="25">
        <v>0.15</v>
      </c>
      <c r="E831" s="37">
        <v>15</v>
      </c>
      <c r="F831" s="26">
        <f t="shared" si="116"/>
        <v>42.857142857142861</v>
      </c>
      <c r="G831" s="183"/>
      <c r="H831" s="38">
        <f t="shared" ref="H831:H857" si="126">G831*D831</f>
        <v>0</v>
      </c>
      <c r="I831" s="28">
        <f t="shared" si="117"/>
        <v>0</v>
      </c>
      <c r="J831" s="39">
        <f t="shared" ref="J831:J857" si="127">G831*F831</f>
        <v>0</v>
      </c>
      <c r="K831" s="164"/>
    </row>
    <row r="832" spans="1:11" s="9" customFormat="1" ht="30" customHeight="1">
      <c r="A832" s="189"/>
      <c r="B832" s="206"/>
      <c r="C832" s="25">
        <v>0.1</v>
      </c>
      <c r="D832" s="25">
        <v>0.24</v>
      </c>
      <c r="E832" s="37">
        <v>30</v>
      </c>
      <c r="F832" s="26">
        <f t="shared" si="116"/>
        <v>85.714285714285722</v>
      </c>
      <c r="G832" s="183"/>
      <c r="H832" s="38">
        <f t="shared" si="126"/>
        <v>0</v>
      </c>
      <c r="I832" s="28">
        <f t="shared" si="117"/>
        <v>0</v>
      </c>
      <c r="J832" s="39">
        <f t="shared" si="127"/>
        <v>0</v>
      </c>
      <c r="K832" s="164"/>
    </row>
    <row r="833" spans="1:11" s="9" customFormat="1" ht="30" customHeight="1">
      <c r="A833" s="188"/>
      <c r="B833" s="207"/>
      <c r="C833" s="25">
        <v>0.2</v>
      </c>
      <c r="D833" s="25">
        <v>0.32</v>
      </c>
      <c r="E833" s="37">
        <v>50</v>
      </c>
      <c r="F833" s="26">
        <f t="shared" si="116"/>
        <v>142.85714285714286</v>
      </c>
      <c r="G833" s="183"/>
      <c r="H833" s="38">
        <f t="shared" si="126"/>
        <v>0</v>
      </c>
      <c r="I833" s="28">
        <f t="shared" si="117"/>
        <v>0</v>
      </c>
      <c r="J833" s="39">
        <f t="shared" si="127"/>
        <v>0</v>
      </c>
      <c r="K833" s="164"/>
    </row>
    <row r="834" spans="1:11" s="9" customFormat="1" ht="30" customHeight="1">
      <c r="A834" s="187" t="s">
        <v>352</v>
      </c>
      <c r="B834" s="205"/>
      <c r="C834" s="25">
        <v>0.05</v>
      </c>
      <c r="D834" s="25">
        <v>0.15</v>
      </c>
      <c r="E834" s="37">
        <v>15</v>
      </c>
      <c r="F834" s="26">
        <f t="shared" si="116"/>
        <v>42.857142857142861</v>
      </c>
      <c r="G834" s="183"/>
      <c r="H834" s="38">
        <f t="shared" si="126"/>
        <v>0</v>
      </c>
      <c r="I834" s="28">
        <f t="shared" si="117"/>
        <v>0</v>
      </c>
      <c r="J834" s="39">
        <f t="shared" si="127"/>
        <v>0</v>
      </c>
      <c r="K834" s="164"/>
    </row>
    <row r="835" spans="1:11" s="9" customFormat="1" ht="30" customHeight="1">
      <c r="A835" s="189"/>
      <c r="B835" s="206"/>
      <c r="C835" s="25">
        <v>0.1</v>
      </c>
      <c r="D835" s="25">
        <v>0.24</v>
      </c>
      <c r="E835" s="37">
        <v>30</v>
      </c>
      <c r="F835" s="26">
        <f t="shared" si="116"/>
        <v>85.714285714285722</v>
      </c>
      <c r="G835" s="183"/>
      <c r="H835" s="38">
        <f t="shared" si="126"/>
        <v>0</v>
      </c>
      <c r="I835" s="28">
        <f t="shared" si="117"/>
        <v>0</v>
      </c>
      <c r="J835" s="39">
        <f t="shared" si="127"/>
        <v>0</v>
      </c>
      <c r="K835" s="164"/>
    </row>
    <row r="836" spans="1:11" s="9" customFormat="1" ht="30" customHeight="1">
      <c r="A836" s="188"/>
      <c r="B836" s="207"/>
      <c r="C836" s="25">
        <v>0.2</v>
      </c>
      <c r="D836" s="25">
        <v>0.32</v>
      </c>
      <c r="E836" s="37">
        <v>50</v>
      </c>
      <c r="F836" s="26">
        <f t="shared" si="116"/>
        <v>142.85714285714286</v>
      </c>
      <c r="G836" s="183"/>
      <c r="H836" s="38">
        <f t="shared" si="126"/>
        <v>0</v>
      </c>
      <c r="I836" s="28">
        <f t="shared" si="117"/>
        <v>0</v>
      </c>
      <c r="J836" s="39">
        <f t="shared" si="127"/>
        <v>0</v>
      </c>
      <c r="K836" s="164"/>
    </row>
    <row r="837" spans="1:11" s="9" customFormat="1" ht="30" customHeight="1">
      <c r="A837" s="187" t="s">
        <v>352</v>
      </c>
      <c r="B837" s="205"/>
      <c r="C837" s="25">
        <v>0.05</v>
      </c>
      <c r="D837" s="25">
        <v>0.15</v>
      </c>
      <c r="E837" s="37">
        <v>15</v>
      </c>
      <c r="F837" s="26">
        <f t="shared" si="116"/>
        <v>42.857142857142861</v>
      </c>
      <c r="G837" s="183"/>
      <c r="H837" s="38">
        <f t="shared" si="126"/>
        <v>0</v>
      </c>
      <c r="I837" s="28">
        <f t="shared" si="117"/>
        <v>0</v>
      </c>
      <c r="J837" s="39">
        <f t="shared" si="127"/>
        <v>0</v>
      </c>
      <c r="K837" s="161"/>
    </row>
    <row r="838" spans="1:11" s="9" customFormat="1" ht="30" customHeight="1">
      <c r="A838" s="189"/>
      <c r="B838" s="206"/>
      <c r="C838" s="25">
        <v>0.1</v>
      </c>
      <c r="D838" s="25">
        <v>0.24</v>
      </c>
      <c r="E838" s="37">
        <v>30</v>
      </c>
      <c r="F838" s="26">
        <f t="shared" ref="F838:F901" si="128">(E838*1.2)/$B$1</f>
        <v>85.714285714285722</v>
      </c>
      <c r="G838" s="183"/>
      <c r="H838" s="38">
        <f t="shared" si="126"/>
        <v>0</v>
      </c>
      <c r="I838" s="28">
        <f t="shared" ref="I838:I901" si="129">G838*E838*1.2</f>
        <v>0</v>
      </c>
      <c r="J838" s="39">
        <f t="shared" si="127"/>
        <v>0</v>
      </c>
      <c r="K838" s="161"/>
    </row>
    <row r="839" spans="1:11" s="9" customFormat="1" ht="30" customHeight="1">
      <c r="A839" s="188"/>
      <c r="B839" s="207"/>
      <c r="C839" s="25">
        <v>0.2</v>
      </c>
      <c r="D839" s="25">
        <v>0.32</v>
      </c>
      <c r="E839" s="37">
        <v>50</v>
      </c>
      <c r="F839" s="26">
        <f t="shared" si="128"/>
        <v>142.85714285714286</v>
      </c>
      <c r="G839" s="183"/>
      <c r="H839" s="38">
        <f t="shared" si="126"/>
        <v>0</v>
      </c>
      <c r="I839" s="28">
        <f t="shared" si="129"/>
        <v>0</v>
      </c>
      <c r="J839" s="39">
        <f t="shared" si="127"/>
        <v>0</v>
      </c>
      <c r="K839" s="164"/>
    </row>
    <row r="840" spans="1:11" s="9" customFormat="1" ht="30" customHeight="1">
      <c r="A840" s="187" t="s">
        <v>1189</v>
      </c>
      <c r="B840" s="195"/>
      <c r="C840" s="25">
        <v>0.05</v>
      </c>
      <c r="D840" s="25">
        <v>0.15</v>
      </c>
      <c r="E840" s="37">
        <v>25</v>
      </c>
      <c r="F840" s="26">
        <f t="shared" si="128"/>
        <v>71.428571428571431</v>
      </c>
      <c r="G840" s="183"/>
      <c r="H840" s="38">
        <f t="shared" si="126"/>
        <v>0</v>
      </c>
      <c r="I840" s="28">
        <f t="shared" si="129"/>
        <v>0</v>
      </c>
      <c r="J840" s="39">
        <f t="shared" si="127"/>
        <v>0</v>
      </c>
      <c r="K840" s="164"/>
    </row>
    <row r="841" spans="1:11" s="9" customFormat="1" ht="30" customHeight="1">
      <c r="A841" s="189"/>
      <c r="B841" s="196"/>
      <c r="C841" s="25">
        <v>0.1</v>
      </c>
      <c r="D841" s="25">
        <v>0.24</v>
      </c>
      <c r="E841" s="37">
        <v>40</v>
      </c>
      <c r="F841" s="26">
        <f t="shared" si="128"/>
        <v>114.28571428571429</v>
      </c>
      <c r="G841" s="183"/>
      <c r="H841" s="38">
        <f t="shared" si="126"/>
        <v>0</v>
      </c>
      <c r="I841" s="28">
        <f t="shared" si="129"/>
        <v>0</v>
      </c>
      <c r="J841" s="39">
        <f t="shared" si="127"/>
        <v>0</v>
      </c>
      <c r="K841" s="164"/>
    </row>
    <row r="842" spans="1:11" s="9" customFormat="1" ht="30" customHeight="1">
      <c r="A842" s="188"/>
      <c r="B842" s="197"/>
      <c r="C842" s="25">
        <v>0.2</v>
      </c>
      <c r="D842" s="25">
        <v>0.32</v>
      </c>
      <c r="E842" s="37">
        <v>65</v>
      </c>
      <c r="F842" s="26">
        <f t="shared" si="128"/>
        <v>185.71428571428572</v>
      </c>
      <c r="G842" s="183"/>
      <c r="H842" s="38">
        <f t="shared" si="126"/>
        <v>0</v>
      </c>
      <c r="I842" s="28">
        <f t="shared" si="129"/>
        <v>0</v>
      </c>
      <c r="J842" s="39">
        <f t="shared" si="127"/>
        <v>0</v>
      </c>
      <c r="K842" s="164"/>
    </row>
    <row r="843" spans="1:11" s="9" customFormat="1" ht="30" customHeight="1">
      <c r="A843" s="187" t="s">
        <v>353</v>
      </c>
      <c r="B843" s="195"/>
      <c r="C843" s="25">
        <v>0.05</v>
      </c>
      <c r="D843" s="25">
        <v>0.15</v>
      </c>
      <c r="E843" s="37">
        <v>25</v>
      </c>
      <c r="F843" s="26">
        <f t="shared" si="128"/>
        <v>71.428571428571431</v>
      </c>
      <c r="G843" s="183"/>
      <c r="H843" s="38">
        <f t="shared" si="126"/>
        <v>0</v>
      </c>
      <c r="I843" s="28">
        <f t="shared" si="129"/>
        <v>0</v>
      </c>
      <c r="J843" s="39">
        <f t="shared" si="127"/>
        <v>0</v>
      </c>
      <c r="K843" s="161"/>
    </row>
    <row r="844" spans="1:11" s="9" customFormat="1" ht="30" customHeight="1">
      <c r="A844" s="189"/>
      <c r="B844" s="196"/>
      <c r="C844" s="25">
        <v>0.1</v>
      </c>
      <c r="D844" s="25">
        <v>0.24</v>
      </c>
      <c r="E844" s="37">
        <v>40</v>
      </c>
      <c r="F844" s="26">
        <f t="shared" si="128"/>
        <v>114.28571428571429</v>
      </c>
      <c r="G844" s="183"/>
      <c r="H844" s="38">
        <f t="shared" si="126"/>
        <v>0</v>
      </c>
      <c r="I844" s="28">
        <f t="shared" si="129"/>
        <v>0</v>
      </c>
      <c r="J844" s="39">
        <f t="shared" si="127"/>
        <v>0</v>
      </c>
      <c r="K844" s="161"/>
    </row>
    <row r="845" spans="1:11" s="9" customFormat="1" ht="30" customHeight="1">
      <c r="A845" s="188"/>
      <c r="B845" s="197"/>
      <c r="C845" s="25">
        <v>0.2</v>
      </c>
      <c r="D845" s="25">
        <v>0.32</v>
      </c>
      <c r="E845" s="37">
        <v>65</v>
      </c>
      <c r="F845" s="26">
        <f t="shared" si="128"/>
        <v>185.71428571428572</v>
      </c>
      <c r="G845" s="183"/>
      <c r="H845" s="38">
        <f t="shared" si="126"/>
        <v>0</v>
      </c>
      <c r="I845" s="28">
        <f t="shared" si="129"/>
        <v>0</v>
      </c>
      <c r="J845" s="39">
        <f t="shared" si="127"/>
        <v>0</v>
      </c>
      <c r="K845" s="161"/>
    </row>
    <row r="846" spans="1:11" s="9" customFormat="1" ht="30" customHeight="1">
      <c r="A846" s="247" t="s">
        <v>1188</v>
      </c>
      <c r="B846" s="195"/>
      <c r="C846" s="25">
        <v>0.05</v>
      </c>
      <c r="D846" s="25">
        <v>0.15</v>
      </c>
      <c r="E846" s="37">
        <v>25</v>
      </c>
      <c r="F846" s="26">
        <f t="shared" si="128"/>
        <v>71.428571428571431</v>
      </c>
      <c r="G846" s="183"/>
      <c r="H846" s="38">
        <f t="shared" si="126"/>
        <v>0</v>
      </c>
      <c r="I846" s="28">
        <f t="shared" si="129"/>
        <v>0</v>
      </c>
      <c r="J846" s="39">
        <f t="shared" si="127"/>
        <v>0</v>
      </c>
      <c r="K846" s="161"/>
    </row>
    <row r="847" spans="1:11" s="9" customFormat="1" ht="30" customHeight="1">
      <c r="A847" s="248"/>
      <c r="B847" s="196"/>
      <c r="C847" s="25">
        <v>0.1</v>
      </c>
      <c r="D847" s="25">
        <v>0.24</v>
      </c>
      <c r="E847" s="37">
        <v>40</v>
      </c>
      <c r="F847" s="26">
        <f t="shared" si="128"/>
        <v>114.28571428571429</v>
      </c>
      <c r="G847" s="183"/>
      <c r="H847" s="38">
        <f t="shared" si="126"/>
        <v>0</v>
      </c>
      <c r="I847" s="28">
        <f t="shared" si="129"/>
        <v>0</v>
      </c>
      <c r="J847" s="39">
        <f t="shared" si="127"/>
        <v>0</v>
      </c>
      <c r="K847" s="161"/>
    </row>
    <row r="848" spans="1:11" s="9" customFormat="1" ht="30" customHeight="1">
      <c r="A848" s="249"/>
      <c r="B848" s="197"/>
      <c r="C848" s="25">
        <v>0.2</v>
      </c>
      <c r="D848" s="25">
        <v>0.32</v>
      </c>
      <c r="E848" s="37">
        <v>60</v>
      </c>
      <c r="F848" s="26">
        <f t="shared" si="128"/>
        <v>171.42857142857144</v>
      </c>
      <c r="G848" s="183"/>
      <c r="H848" s="38">
        <f t="shared" si="126"/>
        <v>0</v>
      </c>
      <c r="I848" s="28">
        <f t="shared" si="129"/>
        <v>0</v>
      </c>
      <c r="J848" s="39">
        <f t="shared" si="127"/>
        <v>0</v>
      </c>
      <c r="K848" s="161"/>
    </row>
    <row r="849" spans="1:11" s="9" customFormat="1" ht="30" customHeight="1">
      <c r="A849" s="263" t="s">
        <v>1187</v>
      </c>
      <c r="B849" s="195"/>
      <c r="C849" s="25">
        <v>0.05</v>
      </c>
      <c r="D849" s="25">
        <v>0.15</v>
      </c>
      <c r="E849" s="37">
        <v>25</v>
      </c>
      <c r="F849" s="26">
        <f t="shared" si="128"/>
        <v>71.428571428571431</v>
      </c>
      <c r="G849" s="183"/>
      <c r="H849" s="38">
        <f t="shared" si="126"/>
        <v>0</v>
      </c>
      <c r="I849" s="28">
        <f t="shared" si="129"/>
        <v>0</v>
      </c>
      <c r="J849" s="39">
        <f t="shared" si="127"/>
        <v>0</v>
      </c>
      <c r="K849" s="161"/>
    </row>
    <row r="850" spans="1:11" s="9" customFormat="1" ht="30" customHeight="1">
      <c r="A850" s="264"/>
      <c r="B850" s="196"/>
      <c r="C850" s="25">
        <v>0.1</v>
      </c>
      <c r="D850" s="25">
        <v>0.24</v>
      </c>
      <c r="E850" s="37">
        <v>40</v>
      </c>
      <c r="F850" s="26">
        <f t="shared" si="128"/>
        <v>114.28571428571429</v>
      </c>
      <c r="G850" s="183"/>
      <c r="H850" s="38">
        <f t="shared" si="126"/>
        <v>0</v>
      </c>
      <c r="I850" s="28">
        <f t="shared" si="129"/>
        <v>0</v>
      </c>
      <c r="J850" s="39">
        <f t="shared" si="127"/>
        <v>0</v>
      </c>
      <c r="K850" s="161"/>
    </row>
    <row r="851" spans="1:11" s="9" customFormat="1" ht="30" customHeight="1">
      <c r="A851" s="265"/>
      <c r="B851" s="197"/>
      <c r="C851" s="25">
        <v>0.2</v>
      </c>
      <c r="D851" s="25">
        <v>0.32</v>
      </c>
      <c r="E851" s="37">
        <v>60</v>
      </c>
      <c r="F851" s="26">
        <f t="shared" si="128"/>
        <v>171.42857142857144</v>
      </c>
      <c r="G851" s="183"/>
      <c r="H851" s="38">
        <f t="shared" si="126"/>
        <v>0</v>
      </c>
      <c r="I851" s="28">
        <f t="shared" si="129"/>
        <v>0</v>
      </c>
      <c r="J851" s="39">
        <f t="shared" si="127"/>
        <v>0</v>
      </c>
      <c r="K851" s="161"/>
    </row>
    <row r="852" spans="1:11" s="9" customFormat="1" ht="30" customHeight="1">
      <c r="A852" s="187" t="s">
        <v>354</v>
      </c>
      <c r="B852" s="195"/>
      <c r="C852" s="25">
        <v>0.05</v>
      </c>
      <c r="D852" s="25">
        <v>0.15</v>
      </c>
      <c r="E852" s="37">
        <v>25</v>
      </c>
      <c r="F852" s="26">
        <f t="shared" si="128"/>
        <v>71.428571428571431</v>
      </c>
      <c r="G852" s="183"/>
      <c r="H852" s="38">
        <f t="shared" si="126"/>
        <v>0</v>
      </c>
      <c r="I852" s="28">
        <f t="shared" si="129"/>
        <v>0</v>
      </c>
      <c r="J852" s="39">
        <f t="shared" si="127"/>
        <v>0</v>
      </c>
      <c r="K852" s="164"/>
    </row>
    <row r="853" spans="1:11" s="9" customFormat="1" ht="30" customHeight="1">
      <c r="A853" s="189"/>
      <c r="B853" s="196"/>
      <c r="C853" s="25">
        <v>0.1</v>
      </c>
      <c r="D853" s="25">
        <v>0.24</v>
      </c>
      <c r="E853" s="37">
        <v>40</v>
      </c>
      <c r="F853" s="26">
        <f t="shared" si="128"/>
        <v>114.28571428571429</v>
      </c>
      <c r="G853" s="183"/>
      <c r="H853" s="38">
        <f t="shared" si="126"/>
        <v>0</v>
      </c>
      <c r="I853" s="28">
        <f t="shared" si="129"/>
        <v>0</v>
      </c>
      <c r="J853" s="39">
        <f t="shared" si="127"/>
        <v>0</v>
      </c>
      <c r="K853" s="164"/>
    </row>
    <row r="854" spans="1:11" s="9" customFormat="1" ht="30" customHeight="1">
      <c r="A854" s="188"/>
      <c r="B854" s="197"/>
      <c r="C854" s="25">
        <v>0.2</v>
      </c>
      <c r="D854" s="25">
        <v>0.32</v>
      </c>
      <c r="E854" s="37">
        <v>60</v>
      </c>
      <c r="F854" s="26">
        <f t="shared" si="128"/>
        <v>171.42857142857144</v>
      </c>
      <c r="G854" s="183"/>
      <c r="H854" s="38">
        <f t="shared" si="126"/>
        <v>0</v>
      </c>
      <c r="I854" s="28">
        <f t="shared" si="129"/>
        <v>0</v>
      </c>
      <c r="J854" s="39">
        <f t="shared" si="127"/>
        <v>0</v>
      </c>
      <c r="K854" s="164"/>
    </row>
    <row r="855" spans="1:11" s="9" customFormat="1" ht="30" customHeight="1">
      <c r="A855" s="187" t="s">
        <v>355</v>
      </c>
      <c r="B855" s="195"/>
      <c r="C855" s="25">
        <v>0.05</v>
      </c>
      <c r="D855" s="25">
        <v>0.15</v>
      </c>
      <c r="E855" s="37">
        <v>25</v>
      </c>
      <c r="F855" s="26">
        <f t="shared" si="128"/>
        <v>71.428571428571431</v>
      </c>
      <c r="G855" s="183"/>
      <c r="H855" s="38">
        <f t="shared" si="126"/>
        <v>0</v>
      </c>
      <c r="I855" s="28">
        <f t="shared" si="129"/>
        <v>0</v>
      </c>
      <c r="J855" s="39">
        <f t="shared" si="127"/>
        <v>0</v>
      </c>
      <c r="K855" s="164"/>
    </row>
    <row r="856" spans="1:11" s="9" customFormat="1" ht="30" customHeight="1">
      <c r="A856" s="189"/>
      <c r="B856" s="196"/>
      <c r="C856" s="25">
        <v>0.1</v>
      </c>
      <c r="D856" s="25">
        <v>0.24</v>
      </c>
      <c r="E856" s="37">
        <v>40</v>
      </c>
      <c r="F856" s="26">
        <f t="shared" si="128"/>
        <v>114.28571428571429</v>
      </c>
      <c r="G856" s="183"/>
      <c r="H856" s="38">
        <f t="shared" si="126"/>
        <v>0</v>
      </c>
      <c r="I856" s="28">
        <f t="shared" si="129"/>
        <v>0</v>
      </c>
      <c r="J856" s="39">
        <f t="shared" si="127"/>
        <v>0</v>
      </c>
      <c r="K856" s="164"/>
    </row>
    <row r="857" spans="1:11" s="9" customFormat="1" ht="30" customHeight="1">
      <c r="A857" s="188"/>
      <c r="B857" s="197"/>
      <c r="C857" s="25">
        <v>0.2</v>
      </c>
      <c r="D857" s="25">
        <v>0.32</v>
      </c>
      <c r="E857" s="37">
        <v>60</v>
      </c>
      <c r="F857" s="26">
        <f t="shared" si="128"/>
        <v>171.42857142857144</v>
      </c>
      <c r="G857" s="183"/>
      <c r="H857" s="38">
        <f t="shared" si="126"/>
        <v>0</v>
      </c>
      <c r="I857" s="28">
        <f t="shared" si="129"/>
        <v>0</v>
      </c>
      <c r="J857" s="39">
        <f t="shared" si="127"/>
        <v>0</v>
      </c>
      <c r="K857" s="164"/>
    </row>
    <row r="858" spans="1:11" s="9" customFormat="1" ht="30" customHeight="1">
      <c r="A858" s="187" t="s">
        <v>988</v>
      </c>
      <c r="B858" s="252"/>
      <c r="C858" s="25">
        <v>0.05</v>
      </c>
      <c r="D858" s="25">
        <v>0.15</v>
      </c>
      <c r="E858" s="37">
        <v>25</v>
      </c>
      <c r="F858" s="26">
        <f t="shared" si="128"/>
        <v>71.428571428571431</v>
      </c>
      <c r="G858" s="183"/>
      <c r="H858" s="38">
        <f t="shared" ref="H858:H863" si="130">G858*D858</f>
        <v>0</v>
      </c>
      <c r="I858" s="28">
        <f t="shared" si="129"/>
        <v>0</v>
      </c>
      <c r="J858" s="39">
        <f t="shared" ref="J858:J863" si="131">G858*F858</f>
        <v>0</v>
      </c>
      <c r="K858" s="164"/>
    </row>
    <row r="859" spans="1:11" s="9" customFormat="1" ht="30" customHeight="1">
      <c r="A859" s="188"/>
      <c r="B859" s="253"/>
      <c r="C859" s="25">
        <v>0.2</v>
      </c>
      <c r="D859" s="25">
        <v>0.32</v>
      </c>
      <c r="E859" s="37">
        <v>70</v>
      </c>
      <c r="F859" s="26">
        <f t="shared" si="128"/>
        <v>200</v>
      </c>
      <c r="G859" s="183"/>
      <c r="H859" s="38">
        <f t="shared" si="130"/>
        <v>0</v>
      </c>
      <c r="I859" s="28">
        <f t="shared" si="129"/>
        <v>0</v>
      </c>
      <c r="J859" s="39">
        <f t="shared" si="131"/>
        <v>0</v>
      </c>
      <c r="K859" s="164"/>
    </row>
    <row r="860" spans="1:11" s="9" customFormat="1" ht="30" customHeight="1">
      <c r="A860" s="187" t="s">
        <v>989</v>
      </c>
      <c r="B860" s="252"/>
      <c r="C860" s="25">
        <v>0.05</v>
      </c>
      <c r="D860" s="25">
        <v>0.15</v>
      </c>
      <c r="E860" s="37">
        <v>25</v>
      </c>
      <c r="F860" s="26">
        <f t="shared" si="128"/>
        <v>71.428571428571431</v>
      </c>
      <c r="G860" s="183"/>
      <c r="H860" s="38">
        <f t="shared" si="130"/>
        <v>0</v>
      </c>
      <c r="I860" s="28">
        <f t="shared" si="129"/>
        <v>0</v>
      </c>
      <c r="J860" s="39">
        <f t="shared" si="131"/>
        <v>0</v>
      </c>
      <c r="K860" s="164"/>
    </row>
    <row r="861" spans="1:11" s="9" customFormat="1" ht="30" customHeight="1">
      <c r="A861" s="188"/>
      <c r="B861" s="253"/>
      <c r="C861" s="25">
        <v>0.2</v>
      </c>
      <c r="D861" s="25">
        <v>0.32</v>
      </c>
      <c r="E861" s="37">
        <v>70</v>
      </c>
      <c r="F861" s="26">
        <f t="shared" si="128"/>
        <v>200</v>
      </c>
      <c r="G861" s="183"/>
      <c r="H861" s="38">
        <f t="shared" si="130"/>
        <v>0</v>
      </c>
      <c r="I861" s="28">
        <f t="shared" si="129"/>
        <v>0</v>
      </c>
      <c r="J861" s="39">
        <f t="shared" si="131"/>
        <v>0</v>
      </c>
      <c r="K861" s="164"/>
    </row>
    <row r="862" spans="1:11" s="9" customFormat="1" ht="30" customHeight="1">
      <c r="A862" s="187" t="s">
        <v>990</v>
      </c>
      <c r="B862" s="252"/>
      <c r="C862" s="25">
        <v>0.05</v>
      </c>
      <c r="D862" s="25">
        <v>0.15</v>
      </c>
      <c r="E862" s="37">
        <v>25</v>
      </c>
      <c r="F862" s="26">
        <f t="shared" si="128"/>
        <v>71.428571428571431</v>
      </c>
      <c r="G862" s="183"/>
      <c r="H862" s="38">
        <f t="shared" si="130"/>
        <v>0</v>
      </c>
      <c r="I862" s="28">
        <f t="shared" si="129"/>
        <v>0</v>
      </c>
      <c r="J862" s="39">
        <f t="shared" si="131"/>
        <v>0</v>
      </c>
      <c r="K862" s="164"/>
    </row>
    <row r="863" spans="1:11" s="9" customFormat="1" ht="30" customHeight="1">
      <c r="A863" s="188"/>
      <c r="B863" s="253"/>
      <c r="C863" s="25">
        <v>0.2</v>
      </c>
      <c r="D863" s="25">
        <v>0.32</v>
      </c>
      <c r="E863" s="37">
        <v>70</v>
      </c>
      <c r="F863" s="26">
        <f t="shared" si="128"/>
        <v>200</v>
      </c>
      <c r="G863" s="183"/>
      <c r="H863" s="38">
        <f t="shared" si="130"/>
        <v>0</v>
      </c>
      <c r="I863" s="28">
        <f t="shared" si="129"/>
        <v>0</v>
      </c>
      <c r="J863" s="39">
        <f t="shared" si="131"/>
        <v>0</v>
      </c>
      <c r="K863" s="164"/>
    </row>
    <row r="864" spans="1:11" s="9" customFormat="1" ht="30" customHeight="1">
      <c r="A864" s="187" t="s">
        <v>1420</v>
      </c>
      <c r="B864" s="195"/>
      <c r="C864" s="25">
        <v>1.4999999999999999E-2</v>
      </c>
      <c r="D864" s="25">
        <v>0.1</v>
      </c>
      <c r="E864" s="37">
        <v>0</v>
      </c>
      <c r="F864" s="26">
        <f t="shared" si="128"/>
        <v>0</v>
      </c>
      <c r="G864" s="183"/>
      <c r="H864" s="38">
        <f t="shared" ref="H864:H871" si="132">G864*D864</f>
        <v>0</v>
      </c>
      <c r="I864" s="28">
        <f t="shared" si="129"/>
        <v>0</v>
      </c>
      <c r="J864" s="39">
        <f t="shared" ref="J864:J871" si="133">G864*F864</f>
        <v>0</v>
      </c>
      <c r="K864" s="162"/>
    </row>
    <row r="865" spans="1:11" s="9" customFormat="1" ht="30" customHeight="1">
      <c r="A865" s="189"/>
      <c r="B865" s="196"/>
      <c r="C865" s="25">
        <v>0.05</v>
      </c>
      <c r="D865" s="25">
        <v>0.15</v>
      </c>
      <c r="E865" s="37">
        <v>0</v>
      </c>
      <c r="F865" s="26">
        <f t="shared" si="128"/>
        <v>0</v>
      </c>
      <c r="G865" s="183"/>
      <c r="H865" s="38">
        <f t="shared" si="132"/>
        <v>0</v>
      </c>
      <c r="I865" s="28">
        <f t="shared" si="129"/>
        <v>0</v>
      </c>
      <c r="J865" s="39">
        <f t="shared" si="133"/>
        <v>0</v>
      </c>
      <c r="K865" s="162"/>
    </row>
    <row r="866" spans="1:11" s="9" customFormat="1" ht="30" customHeight="1">
      <c r="A866" s="189"/>
      <c r="B866" s="196"/>
      <c r="C866" s="25">
        <v>0.1</v>
      </c>
      <c r="D866" s="25">
        <v>0.24</v>
      </c>
      <c r="E866" s="37">
        <v>0</v>
      </c>
      <c r="F866" s="26">
        <f t="shared" si="128"/>
        <v>0</v>
      </c>
      <c r="G866" s="183"/>
      <c r="H866" s="38">
        <f t="shared" si="132"/>
        <v>0</v>
      </c>
      <c r="I866" s="28">
        <f t="shared" si="129"/>
        <v>0</v>
      </c>
      <c r="J866" s="39">
        <f t="shared" si="133"/>
        <v>0</v>
      </c>
      <c r="K866" s="162"/>
    </row>
    <row r="867" spans="1:11" s="9" customFormat="1" ht="30" customHeight="1">
      <c r="A867" s="188"/>
      <c r="B867" s="197"/>
      <c r="C867" s="25">
        <v>0.2</v>
      </c>
      <c r="D867" s="25">
        <v>0.32</v>
      </c>
      <c r="E867" s="37">
        <v>0</v>
      </c>
      <c r="F867" s="26">
        <f t="shared" si="128"/>
        <v>0</v>
      </c>
      <c r="G867" s="183"/>
      <c r="H867" s="38">
        <f t="shared" si="132"/>
        <v>0</v>
      </c>
      <c r="I867" s="28">
        <f t="shared" si="129"/>
        <v>0</v>
      </c>
      <c r="J867" s="39">
        <f t="shared" si="133"/>
        <v>0</v>
      </c>
      <c r="K867" s="162"/>
    </row>
    <row r="868" spans="1:11" s="9" customFormat="1" ht="30" customHeight="1">
      <c r="A868" s="187" t="s">
        <v>1421</v>
      </c>
      <c r="B868" s="195"/>
      <c r="C868" s="25">
        <v>1.4999999999999999E-2</v>
      </c>
      <c r="D868" s="25">
        <v>0.1</v>
      </c>
      <c r="E868" s="37">
        <v>0</v>
      </c>
      <c r="F868" s="26">
        <f t="shared" si="128"/>
        <v>0</v>
      </c>
      <c r="G868" s="183"/>
      <c r="H868" s="38">
        <f t="shared" si="132"/>
        <v>0</v>
      </c>
      <c r="I868" s="28">
        <f t="shared" si="129"/>
        <v>0</v>
      </c>
      <c r="J868" s="39">
        <f t="shared" si="133"/>
        <v>0</v>
      </c>
      <c r="K868" s="162"/>
    </row>
    <row r="869" spans="1:11" s="9" customFormat="1" ht="30" customHeight="1">
      <c r="A869" s="189"/>
      <c r="B869" s="196"/>
      <c r="C869" s="25">
        <v>0.05</v>
      </c>
      <c r="D869" s="25">
        <v>0.15</v>
      </c>
      <c r="E869" s="37">
        <v>0</v>
      </c>
      <c r="F869" s="26">
        <f t="shared" si="128"/>
        <v>0</v>
      </c>
      <c r="G869" s="183"/>
      <c r="H869" s="38">
        <f t="shared" si="132"/>
        <v>0</v>
      </c>
      <c r="I869" s="28">
        <f t="shared" si="129"/>
        <v>0</v>
      </c>
      <c r="J869" s="39">
        <f t="shared" si="133"/>
        <v>0</v>
      </c>
      <c r="K869" s="162"/>
    </row>
    <row r="870" spans="1:11" s="9" customFormat="1" ht="30" customHeight="1">
      <c r="A870" s="189"/>
      <c r="B870" s="196"/>
      <c r="C870" s="25">
        <v>0.1</v>
      </c>
      <c r="D870" s="25">
        <v>0.24</v>
      </c>
      <c r="E870" s="37">
        <v>0</v>
      </c>
      <c r="F870" s="26">
        <f t="shared" si="128"/>
        <v>0</v>
      </c>
      <c r="G870" s="183"/>
      <c r="H870" s="38">
        <f t="shared" si="132"/>
        <v>0</v>
      </c>
      <c r="I870" s="28">
        <f t="shared" si="129"/>
        <v>0</v>
      </c>
      <c r="J870" s="39">
        <f t="shared" si="133"/>
        <v>0</v>
      </c>
      <c r="K870" s="162"/>
    </row>
    <row r="871" spans="1:11" s="9" customFormat="1" ht="30" customHeight="1">
      <c r="A871" s="188"/>
      <c r="B871" s="197"/>
      <c r="C871" s="25">
        <v>0.2</v>
      </c>
      <c r="D871" s="25">
        <v>0.32</v>
      </c>
      <c r="E871" s="37">
        <v>0</v>
      </c>
      <c r="F871" s="26">
        <f t="shared" si="128"/>
        <v>0</v>
      </c>
      <c r="G871" s="183"/>
      <c r="H871" s="38">
        <f t="shared" si="132"/>
        <v>0</v>
      </c>
      <c r="I871" s="28">
        <f t="shared" si="129"/>
        <v>0</v>
      </c>
      <c r="J871" s="39">
        <f t="shared" si="133"/>
        <v>0</v>
      </c>
      <c r="K871" s="162"/>
    </row>
    <row r="872" spans="1:11" s="9" customFormat="1" ht="30" customHeight="1">
      <c r="A872" s="187" t="s">
        <v>1005</v>
      </c>
      <c r="B872" s="195"/>
      <c r="C872" s="25">
        <v>0.05</v>
      </c>
      <c r="D872" s="25">
        <v>0.15</v>
      </c>
      <c r="E872" s="37">
        <v>20</v>
      </c>
      <c r="F872" s="26">
        <f t="shared" si="128"/>
        <v>57.142857142857146</v>
      </c>
      <c r="G872" s="183"/>
      <c r="H872" s="38">
        <f t="shared" ref="H872:H892" si="134">G872*D872</f>
        <v>0</v>
      </c>
      <c r="I872" s="28">
        <f t="shared" si="129"/>
        <v>0</v>
      </c>
      <c r="J872" s="39">
        <f t="shared" ref="J872:J892" si="135">G872*F872</f>
        <v>0</v>
      </c>
      <c r="K872" s="161"/>
    </row>
    <row r="873" spans="1:11" s="9" customFormat="1" ht="30" customHeight="1">
      <c r="A873" s="189"/>
      <c r="B873" s="196"/>
      <c r="C873" s="25">
        <v>0.1</v>
      </c>
      <c r="D873" s="25">
        <v>0.24</v>
      </c>
      <c r="E873" s="37">
        <v>35</v>
      </c>
      <c r="F873" s="26">
        <f t="shared" si="128"/>
        <v>100</v>
      </c>
      <c r="G873" s="183"/>
      <c r="H873" s="38">
        <f t="shared" si="134"/>
        <v>0</v>
      </c>
      <c r="I873" s="28">
        <f t="shared" si="129"/>
        <v>0</v>
      </c>
      <c r="J873" s="39">
        <f t="shared" si="135"/>
        <v>0</v>
      </c>
      <c r="K873" s="161"/>
    </row>
    <row r="874" spans="1:11" s="9" customFormat="1" ht="30" customHeight="1">
      <c r="A874" s="188"/>
      <c r="B874" s="197"/>
      <c r="C874" s="25">
        <v>0.2</v>
      </c>
      <c r="D874" s="25">
        <v>0.32</v>
      </c>
      <c r="E874" s="37">
        <v>55</v>
      </c>
      <c r="F874" s="26">
        <f t="shared" si="128"/>
        <v>157.14285714285714</v>
      </c>
      <c r="G874" s="183"/>
      <c r="H874" s="38">
        <f t="shared" si="134"/>
        <v>0</v>
      </c>
      <c r="I874" s="28">
        <f t="shared" si="129"/>
        <v>0</v>
      </c>
      <c r="J874" s="39">
        <f t="shared" si="135"/>
        <v>0</v>
      </c>
      <c r="K874" s="161"/>
    </row>
    <row r="875" spans="1:11" s="9" customFormat="1" ht="30" customHeight="1">
      <c r="A875" s="187" t="s">
        <v>1006</v>
      </c>
      <c r="B875" s="195"/>
      <c r="C875" s="25">
        <v>0.05</v>
      </c>
      <c r="D875" s="25">
        <v>0.15</v>
      </c>
      <c r="E875" s="37">
        <v>20</v>
      </c>
      <c r="F875" s="26">
        <f t="shared" si="128"/>
        <v>57.142857142857146</v>
      </c>
      <c r="G875" s="183"/>
      <c r="H875" s="38">
        <f t="shared" si="134"/>
        <v>0</v>
      </c>
      <c r="I875" s="28">
        <f t="shared" si="129"/>
        <v>0</v>
      </c>
      <c r="J875" s="39">
        <f t="shared" si="135"/>
        <v>0</v>
      </c>
      <c r="K875" s="164"/>
    </row>
    <row r="876" spans="1:11" s="9" customFormat="1" ht="30" customHeight="1">
      <c r="A876" s="189"/>
      <c r="B876" s="196"/>
      <c r="C876" s="25">
        <v>0.1</v>
      </c>
      <c r="D876" s="25">
        <v>0.24</v>
      </c>
      <c r="E876" s="37">
        <v>35</v>
      </c>
      <c r="F876" s="26">
        <f t="shared" si="128"/>
        <v>100</v>
      </c>
      <c r="G876" s="183"/>
      <c r="H876" s="38">
        <f t="shared" si="134"/>
        <v>0</v>
      </c>
      <c r="I876" s="28">
        <f t="shared" si="129"/>
        <v>0</v>
      </c>
      <c r="J876" s="39">
        <f t="shared" si="135"/>
        <v>0</v>
      </c>
      <c r="K876" s="164"/>
    </row>
    <row r="877" spans="1:11" s="9" customFormat="1" ht="30" customHeight="1">
      <c r="A877" s="188"/>
      <c r="B877" s="197"/>
      <c r="C877" s="25">
        <v>0.2</v>
      </c>
      <c r="D877" s="25">
        <v>0.32</v>
      </c>
      <c r="E877" s="37">
        <v>55</v>
      </c>
      <c r="F877" s="26">
        <f t="shared" si="128"/>
        <v>157.14285714285714</v>
      </c>
      <c r="G877" s="183"/>
      <c r="H877" s="38">
        <f t="shared" si="134"/>
        <v>0</v>
      </c>
      <c r="I877" s="28">
        <f t="shared" si="129"/>
        <v>0</v>
      </c>
      <c r="J877" s="39">
        <f t="shared" si="135"/>
        <v>0</v>
      </c>
      <c r="K877" s="164"/>
    </row>
    <row r="878" spans="1:11" s="9" customFormat="1" ht="30" customHeight="1">
      <c r="A878" s="187" t="s">
        <v>1010</v>
      </c>
      <c r="B878" s="195"/>
      <c r="C878" s="25">
        <v>0.05</v>
      </c>
      <c r="D878" s="25">
        <v>0.15</v>
      </c>
      <c r="E878" s="37">
        <v>20</v>
      </c>
      <c r="F878" s="26">
        <f t="shared" si="128"/>
        <v>57.142857142857146</v>
      </c>
      <c r="G878" s="183"/>
      <c r="H878" s="38">
        <f t="shared" si="134"/>
        <v>0</v>
      </c>
      <c r="I878" s="28">
        <f t="shared" si="129"/>
        <v>0</v>
      </c>
      <c r="J878" s="39">
        <f t="shared" si="135"/>
        <v>0</v>
      </c>
      <c r="K878" s="164"/>
    </row>
    <row r="879" spans="1:11" s="9" customFormat="1" ht="30" customHeight="1">
      <c r="A879" s="189"/>
      <c r="B879" s="196"/>
      <c r="C879" s="25">
        <v>0.1</v>
      </c>
      <c r="D879" s="25">
        <v>0.24</v>
      </c>
      <c r="E879" s="37">
        <v>35</v>
      </c>
      <c r="F879" s="26">
        <f t="shared" si="128"/>
        <v>100</v>
      </c>
      <c r="G879" s="183"/>
      <c r="H879" s="38">
        <f t="shared" si="134"/>
        <v>0</v>
      </c>
      <c r="I879" s="28">
        <f t="shared" si="129"/>
        <v>0</v>
      </c>
      <c r="J879" s="39">
        <f t="shared" si="135"/>
        <v>0</v>
      </c>
      <c r="K879" s="164"/>
    </row>
    <row r="880" spans="1:11" s="9" customFormat="1" ht="30" customHeight="1">
      <c r="A880" s="188"/>
      <c r="B880" s="197"/>
      <c r="C880" s="25">
        <v>0.2</v>
      </c>
      <c r="D880" s="25">
        <v>0.32</v>
      </c>
      <c r="E880" s="37">
        <v>55</v>
      </c>
      <c r="F880" s="26">
        <f t="shared" si="128"/>
        <v>157.14285714285714</v>
      </c>
      <c r="G880" s="183"/>
      <c r="H880" s="38">
        <f t="shared" si="134"/>
        <v>0</v>
      </c>
      <c r="I880" s="28">
        <f t="shared" si="129"/>
        <v>0</v>
      </c>
      <c r="J880" s="39">
        <f t="shared" si="135"/>
        <v>0</v>
      </c>
      <c r="K880" s="164"/>
    </row>
    <row r="881" spans="1:11" s="9" customFormat="1" ht="30" customHeight="1">
      <c r="A881" s="187" t="s">
        <v>1007</v>
      </c>
      <c r="B881" s="195"/>
      <c r="C881" s="25">
        <v>0.05</v>
      </c>
      <c r="D881" s="25">
        <v>0.15</v>
      </c>
      <c r="E881" s="37">
        <v>20</v>
      </c>
      <c r="F881" s="26">
        <f t="shared" si="128"/>
        <v>57.142857142857146</v>
      </c>
      <c r="G881" s="183"/>
      <c r="H881" s="38">
        <f>G881*D881</f>
        <v>0</v>
      </c>
      <c r="I881" s="28">
        <f t="shared" si="129"/>
        <v>0</v>
      </c>
      <c r="J881" s="39">
        <f>G881*F881</f>
        <v>0</v>
      </c>
      <c r="K881" s="164"/>
    </row>
    <row r="882" spans="1:11" s="9" customFormat="1" ht="30" customHeight="1">
      <c r="A882" s="189"/>
      <c r="B882" s="196"/>
      <c r="C882" s="25">
        <v>0.1</v>
      </c>
      <c r="D882" s="25">
        <v>0.24</v>
      </c>
      <c r="E882" s="37">
        <v>35</v>
      </c>
      <c r="F882" s="26">
        <f t="shared" si="128"/>
        <v>100</v>
      </c>
      <c r="G882" s="183"/>
      <c r="H882" s="38">
        <f>G882*D882</f>
        <v>0</v>
      </c>
      <c r="I882" s="28">
        <f t="shared" si="129"/>
        <v>0</v>
      </c>
      <c r="J882" s="39">
        <f>G882*F882</f>
        <v>0</v>
      </c>
      <c r="K882" s="164"/>
    </row>
    <row r="883" spans="1:11" s="9" customFormat="1" ht="30" customHeight="1">
      <c r="A883" s="188"/>
      <c r="B883" s="197"/>
      <c r="C883" s="25">
        <v>0.2</v>
      </c>
      <c r="D883" s="25">
        <v>0.32</v>
      </c>
      <c r="E883" s="37">
        <v>55</v>
      </c>
      <c r="F883" s="26">
        <f t="shared" si="128"/>
        <v>157.14285714285714</v>
      </c>
      <c r="G883" s="183"/>
      <c r="H883" s="38">
        <f>G883*D883</f>
        <v>0</v>
      </c>
      <c r="I883" s="28">
        <f t="shared" si="129"/>
        <v>0</v>
      </c>
      <c r="J883" s="39">
        <f>G883*F883</f>
        <v>0</v>
      </c>
      <c r="K883" s="164"/>
    </row>
    <row r="884" spans="1:11" s="9" customFormat="1" ht="30" customHeight="1">
      <c r="A884" s="187" t="s">
        <v>1008</v>
      </c>
      <c r="B884" s="195"/>
      <c r="C884" s="25">
        <v>0.05</v>
      </c>
      <c r="D884" s="25">
        <v>0.15</v>
      </c>
      <c r="E884" s="37">
        <v>20</v>
      </c>
      <c r="F884" s="26">
        <f t="shared" si="128"/>
        <v>57.142857142857146</v>
      </c>
      <c r="G884" s="183"/>
      <c r="H884" s="38">
        <f t="shared" si="134"/>
        <v>0</v>
      </c>
      <c r="I884" s="28">
        <f t="shared" si="129"/>
        <v>0</v>
      </c>
      <c r="J884" s="39">
        <f t="shared" si="135"/>
        <v>0</v>
      </c>
      <c r="K884" s="164"/>
    </row>
    <row r="885" spans="1:11" s="9" customFormat="1" ht="30" customHeight="1">
      <c r="A885" s="189"/>
      <c r="B885" s="196"/>
      <c r="C885" s="25">
        <v>0.1</v>
      </c>
      <c r="D885" s="25">
        <v>0.24</v>
      </c>
      <c r="E885" s="37">
        <v>35</v>
      </c>
      <c r="F885" s="26">
        <f t="shared" si="128"/>
        <v>100</v>
      </c>
      <c r="G885" s="183"/>
      <c r="H885" s="38">
        <f t="shared" si="134"/>
        <v>0</v>
      </c>
      <c r="I885" s="28">
        <f t="shared" si="129"/>
        <v>0</v>
      </c>
      <c r="J885" s="39">
        <f t="shared" si="135"/>
        <v>0</v>
      </c>
      <c r="K885" s="164"/>
    </row>
    <row r="886" spans="1:11" s="9" customFormat="1" ht="30" customHeight="1">
      <c r="A886" s="188"/>
      <c r="B886" s="197"/>
      <c r="C886" s="25">
        <v>0.2</v>
      </c>
      <c r="D886" s="25">
        <v>0.32</v>
      </c>
      <c r="E886" s="37">
        <v>55</v>
      </c>
      <c r="F886" s="26">
        <f t="shared" si="128"/>
        <v>157.14285714285714</v>
      </c>
      <c r="G886" s="183"/>
      <c r="H886" s="38">
        <f t="shared" si="134"/>
        <v>0</v>
      </c>
      <c r="I886" s="28">
        <f t="shared" si="129"/>
        <v>0</v>
      </c>
      <c r="J886" s="39">
        <f t="shared" si="135"/>
        <v>0</v>
      </c>
      <c r="K886" s="164"/>
    </row>
    <row r="887" spans="1:11" s="9" customFormat="1" ht="30" customHeight="1">
      <c r="A887" s="187" t="s">
        <v>1009</v>
      </c>
      <c r="B887" s="195"/>
      <c r="C887" s="25">
        <v>0.05</v>
      </c>
      <c r="D887" s="25">
        <v>0.15</v>
      </c>
      <c r="E887" s="37">
        <v>20</v>
      </c>
      <c r="F887" s="26">
        <f t="shared" si="128"/>
        <v>57.142857142857146</v>
      </c>
      <c r="G887" s="183"/>
      <c r="H887" s="38">
        <f>G887*D887</f>
        <v>0</v>
      </c>
      <c r="I887" s="28">
        <f t="shared" si="129"/>
        <v>0</v>
      </c>
      <c r="J887" s="39">
        <f>G887*F887</f>
        <v>0</v>
      </c>
      <c r="K887" s="161"/>
    </row>
    <row r="888" spans="1:11" s="9" customFormat="1" ht="30" customHeight="1">
      <c r="A888" s="189"/>
      <c r="B888" s="196"/>
      <c r="C888" s="25">
        <v>0.1</v>
      </c>
      <c r="D888" s="25">
        <v>0.24</v>
      </c>
      <c r="E888" s="37">
        <v>35</v>
      </c>
      <c r="F888" s="26">
        <f t="shared" si="128"/>
        <v>100</v>
      </c>
      <c r="G888" s="183"/>
      <c r="H888" s="38">
        <f>G888*D888</f>
        <v>0</v>
      </c>
      <c r="I888" s="28">
        <f t="shared" si="129"/>
        <v>0</v>
      </c>
      <c r="J888" s="39">
        <f>G888*F888</f>
        <v>0</v>
      </c>
      <c r="K888" s="161"/>
    </row>
    <row r="889" spans="1:11" s="9" customFormat="1" ht="30" customHeight="1">
      <c r="A889" s="188"/>
      <c r="B889" s="197"/>
      <c r="C889" s="25">
        <v>0.2</v>
      </c>
      <c r="D889" s="25">
        <v>0.32</v>
      </c>
      <c r="E889" s="37">
        <v>55</v>
      </c>
      <c r="F889" s="26">
        <f t="shared" si="128"/>
        <v>157.14285714285714</v>
      </c>
      <c r="G889" s="183"/>
      <c r="H889" s="38">
        <f>G889*D889</f>
        <v>0</v>
      </c>
      <c r="I889" s="28">
        <f t="shared" si="129"/>
        <v>0</v>
      </c>
      <c r="J889" s="39">
        <f>G889*F889</f>
        <v>0</v>
      </c>
      <c r="K889" s="161"/>
    </row>
    <row r="890" spans="1:11" s="9" customFormat="1" ht="30" customHeight="1">
      <c r="A890" s="187" t="s">
        <v>1011</v>
      </c>
      <c r="B890" s="195"/>
      <c r="C890" s="25">
        <v>0.01</v>
      </c>
      <c r="D890" s="25">
        <v>0.1</v>
      </c>
      <c r="E890" s="37">
        <v>55</v>
      </c>
      <c r="F890" s="26">
        <f t="shared" si="128"/>
        <v>157.14285714285714</v>
      </c>
      <c r="G890" s="183"/>
      <c r="H890" s="38">
        <f t="shared" si="134"/>
        <v>0</v>
      </c>
      <c r="I890" s="28">
        <f t="shared" si="129"/>
        <v>0</v>
      </c>
      <c r="J890" s="39">
        <f t="shared" si="135"/>
        <v>0</v>
      </c>
      <c r="K890" s="161"/>
    </row>
    <row r="891" spans="1:11" s="9" customFormat="1" ht="30" customHeight="1">
      <c r="A891" s="189"/>
      <c r="B891" s="196"/>
      <c r="C891" s="25">
        <v>0.02</v>
      </c>
      <c r="D891" s="25">
        <v>0.11</v>
      </c>
      <c r="E891" s="37">
        <v>90</v>
      </c>
      <c r="F891" s="26">
        <f t="shared" si="128"/>
        <v>257.14285714285717</v>
      </c>
      <c r="G891" s="183"/>
      <c r="H891" s="38">
        <f t="shared" si="134"/>
        <v>0</v>
      </c>
      <c r="I891" s="28">
        <f t="shared" si="129"/>
        <v>0</v>
      </c>
      <c r="J891" s="39">
        <f t="shared" si="135"/>
        <v>0</v>
      </c>
      <c r="K891" s="161"/>
    </row>
    <row r="892" spans="1:11" s="9" customFormat="1" ht="30" customHeight="1">
      <c r="A892" s="188"/>
      <c r="B892" s="197"/>
      <c r="C892" s="25">
        <v>0.03</v>
      </c>
      <c r="D892" s="25">
        <v>0.15</v>
      </c>
      <c r="E892" s="37">
        <v>140</v>
      </c>
      <c r="F892" s="26">
        <f t="shared" si="128"/>
        <v>400</v>
      </c>
      <c r="G892" s="183"/>
      <c r="H892" s="38">
        <f t="shared" si="134"/>
        <v>0</v>
      </c>
      <c r="I892" s="28">
        <f t="shared" si="129"/>
        <v>0</v>
      </c>
      <c r="J892" s="39">
        <f t="shared" si="135"/>
        <v>0</v>
      </c>
      <c r="K892" s="161"/>
    </row>
    <row r="893" spans="1:11" s="9" customFormat="1" ht="30" customHeight="1">
      <c r="A893" s="187" t="s">
        <v>1026</v>
      </c>
      <c r="B893" s="195"/>
      <c r="C893" s="25">
        <v>0.01</v>
      </c>
      <c r="D893" s="25">
        <v>0.1</v>
      </c>
      <c r="E893" s="37">
        <v>55</v>
      </c>
      <c r="F893" s="26">
        <f t="shared" si="128"/>
        <v>157.14285714285714</v>
      </c>
      <c r="G893" s="183"/>
      <c r="H893" s="38">
        <f t="shared" ref="H893:H904" si="136">G893*D893</f>
        <v>0</v>
      </c>
      <c r="I893" s="28">
        <f t="shared" si="129"/>
        <v>0</v>
      </c>
      <c r="J893" s="39">
        <f t="shared" ref="J893:J904" si="137">G893*F893</f>
        <v>0</v>
      </c>
      <c r="K893" s="161"/>
    </row>
    <row r="894" spans="1:11" s="9" customFormat="1" ht="30" customHeight="1">
      <c r="A894" s="189"/>
      <c r="B894" s="196"/>
      <c r="C894" s="25">
        <v>0.02</v>
      </c>
      <c r="D894" s="25">
        <v>0.11</v>
      </c>
      <c r="E894" s="37">
        <v>90</v>
      </c>
      <c r="F894" s="26">
        <f t="shared" si="128"/>
        <v>257.14285714285717</v>
      </c>
      <c r="G894" s="183"/>
      <c r="H894" s="38">
        <f t="shared" si="136"/>
        <v>0</v>
      </c>
      <c r="I894" s="28">
        <f t="shared" si="129"/>
        <v>0</v>
      </c>
      <c r="J894" s="39">
        <f t="shared" si="137"/>
        <v>0</v>
      </c>
      <c r="K894" s="161"/>
    </row>
    <row r="895" spans="1:11" s="9" customFormat="1" ht="30" customHeight="1">
      <c r="A895" s="188"/>
      <c r="B895" s="197"/>
      <c r="C895" s="25">
        <v>0.03</v>
      </c>
      <c r="D895" s="25">
        <v>0.15</v>
      </c>
      <c r="E895" s="37">
        <v>140</v>
      </c>
      <c r="F895" s="26">
        <f t="shared" si="128"/>
        <v>400</v>
      </c>
      <c r="G895" s="183"/>
      <c r="H895" s="38">
        <f t="shared" si="136"/>
        <v>0</v>
      </c>
      <c r="I895" s="28">
        <f t="shared" si="129"/>
        <v>0</v>
      </c>
      <c r="J895" s="39">
        <f t="shared" si="137"/>
        <v>0</v>
      </c>
      <c r="K895" s="161"/>
    </row>
    <row r="896" spans="1:11" s="9" customFormat="1" ht="75" customHeight="1">
      <c r="A896" s="22" t="s">
        <v>1181</v>
      </c>
      <c r="B896" s="117"/>
      <c r="C896" s="25">
        <v>0.05</v>
      </c>
      <c r="D896" s="25">
        <v>0.15</v>
      </c>
      <c r="E896" s="37">
        <v>15</v>
      </c>
      <c r="F896" s="26">
        <f t="shared" si="128"/>
        <v>42.857142857142861</v>
      </c>
      <c r="G896" s="183"/>
      <c r="H896" s="38">
        <f t="shared" si="136"/>
        <v>0</v>
      </c>
      <c r="I896" s="28">
        <f t="shared" si="129"/>
        <v>0</v>
      </c>
      <c r="J896" s="39">
        <f t="shared" si="137"/>
        <v>0</v>
      </c>
      <c r="K896" s="161"/>
    </row>
    <row r="897" spans="1:11" s="9" customFormat="1" ht="75" customHeight="1">
      <c r="A897" s="22" t="s">
        <v>1182</v>
      </c>
      <c r="B897" s="117"/>
      <c r="C897" s="25">
        <v>0.05</v>
      </c>
      <c r="D897" s="25">
        <v>0.15</v>
      </c>
      <c r="E897" s="37">
        <v>15</v>
      </c>
      <c r="F897" s="26">
        <f t="shared" si="128"/>
        <v>42.857142857142861</v>
      </c>
      <c r="G897" s="183"/>
      <c r="H897" s="38">
        <f>G897*D897</f>
        <v>0</v>
      </c>
      <c r="I897" s="28">
        <f t="shared" si="129"/>
        <v>0</v>
      </c>
      <c r="J897" s="39">
        <f>G897*F897</f>
        <v>0</v>
      </c>
      <c r="K897" s="164"/>
    </row>
    <row r="898" spans="1:11" s="9" customFormat="1" ht="75" customHeight="1">
      <c r="A898" s="22" t="s">
        <v>1183</v>
      </c>
      <c r="B898" s="117"/>
      <c r="C898" s="25">
        <v>0.05</v>
      </c>
      <c r="D898" s="25">
        <v>0.15</v>
      </c>
      <c r="E898" s="37">
        <v>15</v>
      </c>
      <c r="F898" s="26">
        <f t="shared" si="128"/>
        <v>42.857142857142861</v>
      </c>
      <c r="G898" s="183"/>
      <c r="H898" s="38">
        <f>G898*D898</f>
        <v>0</v>
      </c>
      <c r="I898" s="28">
        <f t="shared" si="129"/>
        <v>0</v>
      </c>
      <c r="J898" s="39">
        <f>G898*F898</f>
        <v>0</v>
      </c>
      <c r="K898" s="164"/>
    </row>
    <row r="899" spans="1:11" s="9" customFormat="1" ht="75" customHeight="1">
      <c r="A899" s="22" t="s">
        <v>1184</v>
      </c>
      <c r="B899" s="117"/>
      <c r="C899" s="25">
        <v>0.05</v>
      </c>
      <c r="D899" s="25">
        <v>0.15</v>
      </c>
      <c r="E899" s="37">
        <v>15</v>
      </c>
      <c r="F899" s="26">
        <f t="shared" si="128"/>
        <v>42.857142857142861</v>
      </c>
      <c r="G899" s="183"/>
      <c r="H899" s="38">
        <f>G899*D899</f>
        <v>0</v>
      </c>
      <c r="I899" s="28">
        <f t="shared" si="129"/>
        <v>0</v>
      </c>
      <c r="J899" s="39">
        <f>G899*F899</f>
        <v>0</v>
      </c>
      <c r="K899" s="164"/>
    </row>
    <row r="900" spans="1:11" s="9" customFormat="1" ht="75" customHeight="1">
      <c r="A900" s="22" t="s">
        <v>1185</v>
      </c>
      <c r="B900" s="117"/>
      <c r="C900" s="25">
        <v>0.05</v>
      </c>
      <c r="D900" s="25">
        <v>0.15</v>
      </c>
      <c r="E900" s="37">
        <v>15</v>
      </c>
      <c r="F900" s="26">
        <f t="shared" si="128"/>
        <v>42.857142857142861</v>
      </c>
      <c r="G900" s="183"/>
      <c r="H900" s="38">
        <f>G900*D900</f>
        <v>0</v>
      </c>
      <c r="I900" s="28">
        <f t="shared" si="129"/>
        <v>0</v>
      </c>
      <c r="J900" s="39">
        <f>G900*F900</f>
        <v>0</v>
      </c>
      <c r="K900" s="164"/>
    </row>
    <row r="901" spans="1:11" s="9" customFormat="1" ht="75" customHeight="1">
      <c r="A901" s="22" t="s">
        <v>1186</v>
      </c>
      <c r="B901" s="117"/>
      <c r="C901" s="25">
        <v>0.05</v>
      </c>
      <c r="D901" s="25">
        <v>0.15</v>
      </c>
      <c r="E901" s="37">
        <v>15</v>
      </c>
      <c r="F901" s="26">
        <f t="shared" si="128"/>
        <v>42.857142857142861</v>
      </c>
      <c r="G901" s="183"/>
      <c r="H901" s="38">
        <f>G901*D901</f>
        <v>0</v>
      </c>
      <c r="I901" s="28">
        <f t="shared" si="129"/>
        <v>0</v>
      </c>
      <c r="J901" s="39">
        <f>G901*F901</f>
        <v>0</v>
      </c>
      <c r="K901" s="161"/>
    </row>
    <row r="902" spans="1:11" s="9" customFormat="1" ht="75" customHeight="1">
      <c r="A902" s="22" t="s">
        <v>1071</v>
      </c>
      <c r="B902" s="117"/>
      <c r="C902" s="25">
        <v>0.1</v>
      </c>
      <c r="D902" s="25">
        <v>0.15</v>
      </c>
      <c r="E902" s="37">
        <v>150</v>
      </c>
      <c r="F902" s="26">
        <f t="shared" ref="F902:F965" si="138">(E902*1.2)/$B$1</f>
        <v>428.57142857142861</v>
      </c>
      <c r="G902" s="183"/>
      <c r="H902" s="38">
        <f t="shared" si="136"/>
        <v>0</v>
      </c>
      <c r="I902" s="28">
        <f t="shared" ref="I902:I965" si="139">G902*E902*1.2</f>
        <v>0</v>
      </c>
      <c r="J902" s="39">
        <f t="shared" si="137"/>
        <v>0</v>
      </c>
      <c r="K902" s="161"/>
    </row>
    <row r="903" spans="1:11" s="9" customFormat="1" ht="75" customHeight="1">
      <c r="A903" s="22" t="s">
        <v>1085</v>
      </c>
      <c r="B903" s="117"/>
      <c r="C903" s="25">
        <v>0.3</v>
      </c>
      <c r="D903" s="25">
        <v>0.37</v>
      </c>
      <c r="E903" s="37">
        <v>170</v>
      </c>
      <c r="F903" s="26">
        <f t="shared" si="138"/>
        <v>485.71428571428572</v>
      </c>
      <c r="G903" s="183"/>
      <c r="H903" s="38">
        <f>G903*D903</f>
        <v>0</v>
      </c>
      <c r="I903" s="28">
        <f t="shared" si="139"/>
        <v>0</v>
      </c>
      <c r="J903" s="39">
        <f>G903*F903</f>
        <v>0</v>
      </c>
      <c r="K903" s="161"/>
    </row>
    <row r="904" spans="1:11" s="9" customFormat="1" ht="75" customHeight="1">
      <c r="A904" s="22" t="s">
        <v>1098</v>
      </c>
      <c r="B904" s="117"/>
      <c r="C904" s="25">
        <v>1.4999999999999999E-2</v>
      </c>
      <c r="D904" s="25">
        <v>7.0000000000000007E-2</v>
      </c>
      <c r="E904" s="37">
        <v>25</v>
      </c>
      <c r="F904" s="26">
        <f t="shared" si="138"/>
        <v>71.428571428571431</v>
      </c>
      <c r="G904" s="183"/>
      <c r="H904" s="38">
        <f t="shared" si="136"/>
        <v>0</v>
      </c>
      <c r="I904" s="28">
        <f t="shared" si="139"/>
        <v>0</v>
      </c>
      <c r="J904" s="39">
        <f t="shared" si="137"/>
        <v>0</v>
      </c>
      <c r="K904" s="161"/>
    </row>
    <row r="905" spans="1:11" s="9" customFormat="1" ht="75" customHeight="1">
      <c r="A905" s="22" t="s">
        <v>1099</v>
      </c>
      <c r="B905" s="117"/>
      <c r="C905" s="25">
        <v>0.03</v>
      </c>
      <c r="D905" s="25">
        <v>0.13</v>
      </c>
      <c r="E905" s="37">
        <v>60</v>
      </c>
      <c r="F905" s="26">
        <f t="shared" si="138"/>
        <v>171.42857142857144</v>
      </c>
      <c r="G905" s="183"/>
      <c r="H905" s="38">
        <f t="shared" ref="H905:H936" si="140">G905*D905</f>
        <v>0</v>
      </c>
      <c r="I905" s="28">
        <f t="shared" si="139"/>
        <v>0</v>
      </c>
      <c r="J905" s="39">
        <f t="shared" ref="J905:J936" si="141">G905*F905</f>
        <v>0</v>
      </c>
      <c r="K905" s="161"/>
    </row>
    <row r="906" spans="1:11" s="9" customFormat="1" ht="75" customHeight="1">
      <c r="A906" s="22" t="s">
        <v>1100</v>
      </c>
      <c r="B906" s="117"/>
      <c r="C906" s="25">
        <v>0.03</v>
      </c>
      <c r="D906" s="25">
        <v>0.13</v>
      </c>
      <c r="E906" s="37">
        <v>25</v>
      </c>
      <c r="F906" s="26">
        <f t="shared" si="138"/>
        <v>71.428571428571431</v>
      </c>
      <c r="G906" s="183"/>
      <c r="H906" s="38">
        <f t="shared" si="140"/>
        <v>0</v>
      </c>
      <c r="I906" s="28">
        <f t="shared" si="139"/>
        <v>0</v>
      </c>
      <c r="J906" s="39">
        <f t="shared" si="141"/>
        <v>0</v>
      </c>
      <c r="K906" s="161"/>
    </row>
    <row r="907" spans="1:11" s="9" customFormat="1" ht="75" customHeight="1">
      <c r="A907" s="22" t="s">
        <v>1101</v>
      </c>
      <c r="B907" s="117"/>
      <c r="C907" s="25">
        <v>0.03</v>
      </c>
      <c r="D907" s="25">
        <v>0.13</v>
      </c>
      <c r="E907" s="37">
        <v>25</v>
      </c>
      <c r="F907" s="26">
        <f t="shared" si="138"/>
        <v>71.428571428571431</v>
      </c>
      <c r="G907" s="183"/>
      <c r="H907" s="38">
        <f t="shared" si="140"/>
        <v>0</v>
      </c>
      <c r="I907" s="28">
        <f t="shared" si="139"/>
        <v>0</v>
      </c>
      <c r="J907" s="39">
        <f t="shared" si="141"/>
        <v>0</v>
      </c>
      <c r="K907" s="161"/>
    </row>
    <row r="908" spans="1:11" s="9" customFormat="1" ht="80.099999999999994" customHeight="1">
      <c r="A908" s="35" t="s">
        <v>1575</v>
      </c>
      <c r="B908" s="118"/>
      <c r="C908" s="25">
        <v>0.03</v>
      </c>
      <c r="D908" s="25">
        <v>0.05</v>
      </c>
      <c r="E908" s="37">
        <v>55</v>
      </c>
      <c r="F908" s="26">
        <f t="shared" si="138"/>
        <v>157.14285714285714</v>
      </c>
      <c r="G908" s="183"/>
      <c r="H908" s="38">
        <f t="shared" si="140"/>
        <v>0</v>
      </c>
      <c r="I908" s="28">
        <f t="shared" si="139"/>
        <v>0</v>
      </c>
      <c r="J908" s="39">
        <f t="shared" si="141"/>
        <v>0</v>
      </c>
      <c r="K908" s="161"/>
    </row>
    <row r="909" spans="1:11" s="9" customFormat="1" ht="80.099999999999994" customHeight="1">
      <c r="A909" s="35" t="s">
        <v>458</v>
      </c>
      <c r="B909" s="91"/>
      <c r="C909" s="25">
        <v>0.06</v>
      </c>
      <c r="D909" s="25">
        <v>0.11</v>
      </c>
      <c r="E909" s="37">
        <v>60</v>
      </c>
      <c r="F909" s="26">
        <f t="shared" si="138"/>
        <v>171.42857142857144</v>
      </c>
      <c r="G909" s="183"/>
      <c r="H909" s="38">
        <f t="shared" si="140"/>
        <v>0</v>
      </c>
      <c r="I909" s="28">
        <f t="shared" si="139"/>
        <v>0</v>
      </c>
      <c r="J909" s="39">
        <f t="shared" si="141"/>
        <v>0</v>
      </c>
      <c r="K909" s="161"/>
    </row>
    <row r="910" spans="1:11" s="9" customFormat="1" ht="80.099999999999994" customHeight="1">
      <c r="A910" s="35" t="s">
        <v>1381</v>
      </c>
      <c r="B910" s="91"/>
      <c r="C910" s="25">
        <v>0.03</v>
      </c>
      <c r="D910" s="25">
        <v>0.1</v>
      </c>
      <c r="E910" s="37">
        <v>45</v>
      </c>
      <c r="F910" s="26">
        <f t="shared" si="138"/>
        <v>128.57142857142858</v>
      </c>
      <c r="G910" s="183"/>
      <c r="H910" s="38">
        <f t="shared" si="140"/>
        <v>0</v>
      </c>
      <c r="I910" s="28">
        <f t="shared" si="139"/>
        <v>0</v>
      </c>
      <c r="J910" s="39">
        <f t="shared" si="141"/>
        <v>0</v>
      </c>
      <c r="K910" s="161"/>
    </row>
    <row r="911" spans="1:11" s="9" customFormat="1" ht="80.099999999999994" customHeight="1">
      <c r="A911" s="35" t="s">
        <v>1457</v>
      </c>
      <c r="B911" s="91"/>
      <c r="C911" s="25">
        <v>3.4000000000000002E-2</v>
      </c>
      <c r="D911" s="25">
        <v>0.17</v>
      </c>
      <c r="E911" s="37">
        <v>80</v>
      </c>
      <c r="F911" s="26">
        <f t="shared" si="138"/>
        <v>228.57142857142858</v>
      </c>
      <c r="G911" s="183"/>
      <c r="H911" s="38">
        <f t="shared" si="140"/>
        <v>0</v>
      </c>
      <c r="I911" s="28">
        <f t="shared" si="139"/>
        <v>0</v>
      </c>
      <c r="J911" s="39">
        <f t="shared" si="141"/>
        <v>0</v>
      </c>
      <c r="K911" s="161"/>
    </row>
    <row r="912" spans="1:11" s="9" customFormat="1" ht="80.099999999999994" customHeight="1">
      <c r="A912" s="35" t="s">
        <v>1395</v>
      </c>
      <c r="B912" s="91"/>
      <c r="C912" s="25">
        <v>3.0000000000000001E-3</v>
      </c>
      <c r="D912" s="25">
        <v>1.4999999999999999E-2</v>
      </c>
      <c r="E912" s="37">
        <v>85</v>
      </c>
      <c r="F912" s="26">
        <f t="shared" si="138"/>
        <v>242.85714285714286</v>
      </c>
      <c r="G912" s="183"/>
      <c r="H912" s="38">
        <f t="shared" si="140"/>
        <v>0</v>
      </c>
      <c r="I912" s="28">
        <f t="shared" si="139"/>
        <v>0</v>
      </c>
      <c r="J912" s="39">
        <f t="shared" si="141"/>
        <v>0</v>
      </c>
      <c r="K912" s="161"/>
    </row>
    <row r="913" spans="1:11" s="9" customFormat="1" ht="80.099999999999994" customHeight="1">
      <c r="A913" s="35" t="s">
        <v>662</v>
      </c>
      <c r="B913" s="91"/>
      <c r="C913" s="25">
        <v>0.06</v>
      </c>
      <c r="D913" s="25">
        <v>0.3</v>
      </c>
      <c r="E913" s="37">
        <v>170</v>
      </c>
      <c r="F913" s="26">
        <f t="shared" si="138"/>
        <v>485.71428571428572</v>
      </c>
      <c r="G913" s="183"/>
      <c r="H913" s="38">
        <f t="shared" si="140"/>
        <v>0</v>
      </c>
      <c r="I913" s="28">
        <f t="shared" si="139"/>
        <v>0</v>
      </c>
      <c r="J913" s="39">
        <f t="shared" si="141"/>
        <v>0</v>
      </c>
      <c r="K913" s="161"/>
    </row>
    <row r="914" spans="1:11" s="9" customFormat="1" ht="80.099999999999994" customHeight="1">
      <c r="A914" s="35" t="s">
        <v>896</v>
      </c>
      <c r="B914" s="91"/>
      <c r="C914" s="25">
        <v>5.0000000000000001E-3</v>
      </c>
      <c r="D914" s="25">
        <v>0.01</v>
      </c>
      <c r="E914" s="37">
        <v>70</v>
      </c>
      <c r="F914" s="26">
        <f t="shared" si="138"/>
        <v>200</v>
      </c>
      <c r="G914" s="183"/>
      <c r="H914" s="38">
        <f t="shared" si="140"/>
        <v>0</v>
      </c>
      <c r="I914" s="28">
        <f t="shared" si="139"/>
        <v>0</v>
      </c>
      <c r="J914" s="39">
        <f t="shared" si="141"/>
        <v>0</v>
      </c>
      <c r="K914" s="161"/>
    </row>
    <row r="915" spans="1:11" s="9" customFormat="1" ht="80.099999999999994" customHeight="1">
      <c r="A915" s="35" t="s">
        <v>897</v>
      </c>
      <c r="B915" s="91"/>
      <c r="C915" s="25">
        <v>5.0000000000000001E-3</v>
      </c>
      <c r="D915" s="25">
        <v>0.01</v>
      </c>
      <c r="E915" s="37">
        <v>70</v>
      </c>
      <c r="F915" s="26">
        <f t="shared" si="138"/>
        <v>200</v>
      </c>
      <c r="G915" s="183"/>
      <c r="H915" s="38">
        <f t="shared" si="140"/>
        <v>0</v>
      </c>
      <c r="I915" s="28">
        <f t="shared" si="139"/>
        <v>0</v>
      </c>
      <c r="J915" s="39">
        <f t="shared" si="141"/>
        <v>0</v>
      </c>
      <c r="K915" s="161"/>
    </row>
    <row r="916" spans="1:11" s="9" customFormat="1" ht="80.099999999999994" customHeight="1">
      <c r="A916" s="35" t="s">
        <v>917</v>
      </c>
      <c r="B916" s="91"/>
      <c r="C916" s="25">
        <v>0.01</v>
      </c>
      <c r="D916" s="25">
        <v>0.02</v>
      </c>
      <c r="E916" s="37">
        <v>40</v>
      </c>
      <c r="F916" s="26">
        <f t="shared" si="138"/>
        <v>114.28571428571429</v>
      </c>
      <c r="G916" s="183"/>
      <c r="H916" s="38">
        <f t="shared" si="140"/>
        <v>0</v>
      </c>
      <c r="I916" s="28">
        <f t="shared" si="139"/>
        <v>0</v>
      </c>
      <c r="J916" s="39">
        <f t="shared" si="141"/>
        <v>0</v>
      </c>
      <c r="K916" s="161"/>
    </row>
    <row r="917" spans="1:11" s="9" customFormat="1" ht="80.099999999999994" customHeight="1">
      <c r="A917" s="35" t="s">
        <v>455</v>
      </c>
      <c r="B917" s="91"/>
      <c r="C917" s="25">
        <v>0.01</v>
      </c>
      <c r="D917" s="25">
        <v>0.02</v>
      </c>
      <c r="E917" s="37">
        <v>40</v>
      </c>
      <c r="F917" s="26">
        <f t="shared" si="138"/>
        <v>114.28571428571429</v>
      </c>
      <c r="G917" s="183"/>
      <c r="H917" s="38">
        <f t="shared" si="140"/>
        <v>0</v>
      </c>
      <c r="I917" s="28">
        <f t="shared" si="139"/>
        <v>0</v>
      </c>
      <c r="J917" s="39">
        <f t="shared" si="141"/>
        <v>0</v>
      </c>
      <c r="K917" s="164"/>
    </row>
    <row r="918" spans="1:11" s="9" customFormat="1" ht="80.099999999999994" customHeight="1">
      <c r="A918" s="35" t="s">
        <v>454</v>
      </c>
      <c r="B918" s="91"/>
      <c r="C918" s="25">
        <v>0.01</v>
      </c>
      <c r="D918" s="25">
        <v>0.02</v>
      </c>
      <c r="E918" s="37">
        <v>40</v>
      </c>
      <c r="F918" s="26">
        <f t="shared" si="138"/>
        <v>114.28571428571429</v>
      </c>
      <c r="G918" s="183"/>
      <c r="H918" s="38">
        <f t="shared" si="140"/>
        <v>0</v>
      </c>
      <c r="I918" s="28">
        <f t="shared" si="139"/>
        <v>0</v>
      </c>
      <c r="J918" s="39">
        <f t="shared" si="141"/>
        <v>0</v>
      </c>
      <c r="K918" s="164"/>
    </row>
    <row r="919" spans="1:11" s="9" customFormat="1" ht="80.099999999999994" customHeight="1">
      <c r="A919" s="35" t="s">
        <v>453</v>
      </c>
      <c r="B919" s="91"/>
      <c r="C919" s="25">
        <v>0.01</v>
      </c>
      <c r="D919" s="25">
        <v>0.02</v>
      </c>
      <c r="E919" s="37">
        <v>40</v>
      </c>
      <c r="F919" s="26">
        <f t="shared" si="138"/>
        <v>114.28571428571429</v>
      </c>
      <c r="G919" s="183"/>
      <c r="H919" s="38">
        <f t="shared" si="140"/>
        <v>0</v>
      </c>
      <c r="I919" s="28">
        <f t="shared" si="139"/>
        <v>0</v>
      </c>
      <c r="J919" s="39">
        <f t="shared" si="141"/>
        <v>0</v>
      </c>
      <c r="K919" s="164"/>
    </row>
    <row r="920" spans="1:11" s="9" customFormat="1" ht="80.099999999999994" customHeight="1">
      <c r="A920" s="35" t="s">
        <v>452</v>
      </c>
      <c r="B920" s="91"/>
      <c r="C920" s="25">
        <v>0.01</v>
      </c>
      <c r="D920" s="25">
        <v>0.02</v>
      </c>
      <c r="E920" s="37">
        <v>40</v>
      </c>
      <c r="F920" s="26">
        <f t="shared" si="138"/>
        <v>114.28571428571429</v>
      </c>
      <c r="G920" s="183"/>
      <c r="H920" s="38">
        <f t="shared" si="140"/>
        <v>0</v>
      </c>
      <c r="I920" s="28">
        <f t="shared" si="139"/>
        <v>0</v>
      </c>
      <c r="J920" s="39">
        <f t="shared" si="141"/>
        <v>0</v>
      </c>
      <c r="K920" s="161"/>
    </row>
    <row r="921" spans="1:11" s="9" customFormat="1" ht="80.099999999999994" customHeight="1">
      <c r="A921" s="35" t="s">
        <v>978</v>
      </c>
      <c r="B921" s="91"/>
      <c r="C921" s="25">
        <v>4.2000000000000003E-2</v>
      </c>
      <c r="D921" s="25">
        <v>0.06</v>
      </c>
      <c r="E921" s="37">
        <v>180</v>
      </c>
      <c r="F921" s="26">
        <f t="shared" si="138"/>
        <v>514.28571428571433</v>
      </c>
      <c r="G921" s="183"/>
      <c r="H921" s="38">
        <f t="shared" si="140"/>
        <v>0</v>
      </c>
      <c r="I921" s="28">
        <f t="shared" si="139"/>
        <v>0</v>
      </c>
      <c r="J921" s="39">
        <f t="shared" si="141"/>
        <v>0</v>
      </c>
      <c r="K921" s="161"/>
    </row>
    <row r="922" spans="1:11" s="9" customFormat="1" ht="80.099999999999994" customHeight="1">
      <c r="A922" s="35" t="s">
        <v>105</v>
      </c>
      <c r="B922" s="113"/>
      <c r="C922" s="25">
        <v>0.1</v>
      </c>
      <c r="D922" s="25">
        <v>0.12</v>
      </c>
      <c r="E922" s="37">
        <v>25</v>
      </c>
      <c r="F922" s="26">
        <f t="shared" si="138"/>
        <v>71.428571428571431</v>
      </c>
      <c r="G922" s="183"/>
      <c r="H922" s="38">
        <f t="shared" si="140"/>
        <v>0</v>
      </c>
      <c r="I922" s="28">
        <f t="shared" si="139"/>
        <v>0</v>
      </c>
      <c r="J922" s="39">
        <f t="shared" si="141"/>
        <v>0</v>
      </c>
      <c r="K922" s="161"/>
    </row>
    <row r="923" spans="1:11" s="9" customFormat="1" ht="80.099999999999994" customHeight="1">
      <c r="A923" s="35" t="s">
        <v>987</v>
      </c>
      <c r="B923" s="113"/>
      <c r="C923" s="25">
        <v>0.05</v>
      </c>
      <c r="D923" s="25">
        <v>7.0000000000000007E-2</v>
      </c>
      <c r="E923" s="37">
        <v>10</v>
      </c>
      <c r="F923" s="26">
        <f t="shared" si="138"/>
        <v>28.571428571428573</v>
      </c>
      <c r="G923" s="183"/>
      <c r="H923" s="38">
        <f t="shared" si="140"/>
        <v>0</v>
      </c>
      <c r="I923" s="28">
        <f t="shared" si="139"/>
        <v>0</v>
      </c>
      <c r="J923" s="39">
        <f t="shared" si="141"/>
        <v>0</v>
      </c>
      <c r="K923" s="161"/>
    </row>
    <row r="924" spans="1:11" s="9" customFormat="1" ht="80.099999999999994" customHeight="1">
      <c r="A924" s="35" t="s">
        <v>1827</v>
      </c>
      <c r="B924" s="113"/>
      <c r="C924" s="25">
        <v>0.03</v>
      </c>
      <c r="D924" s="25">
        <v>3.5000000000000003E-2</v>
      </c>
      <c r="E924" s="37">
        <v>15</v>
      </c>
      <c r="F924" s="26">
        <f t="shared" si="138"/>
        <v>42.857142857142861</v>
      </c>
      <c r="G924" s="183"/>
      <c r="H924" s="38">
        <f t="shared" si="140"/>
        <v>0</v>
      </c>
      <c r="I924" s="28">
        <f t="shared" si="139"/>
        <v>0</v>
      </c>
      <c r="J924" s="39">
        <f t="shared" si="141"/>
        <v>0</v>
      </c>
      <c r="K924" s="161"/>
    </row>
    <row r="925" spans="1:11" s="9" customFormat="1" ht="80.099999999999994" customHeight="1">
      <c r="A925" s="35" t="s">
        <v>1828</v>
      </c>
      <c r="B925" s="113"/>
      <c r="C925" s="25">
        <v>0.03</v>
      </c>
      <c r="D925" s="25">
        <v>3.5000000000000003E-2</v>
      </c>
      <c r="E925" s="37">
        <v>15</v>
      </c>
      <c r="F925" s="26">
        <f t="shared" si="138"/>
        <v>42.857142857142861</v>
      </c>
      <c r="G925" s="183"/>
      <c r="H925" s="38">
        <f t="shared" si="140"/>
        <v>0</v>
      </c>
      <c r="I925" s="28">
        <f t="shared" si="139"/>
        <v>0</v>
      </c>
      <c r="J925" s="39">
        <f t="shared" si="141"/>
        <v>0</v>
      </c>
      <c r="K925" s="161"/>
    </row>
    <row r="926" spans="1:11" s="9" customFormat="1" ht="80.099999999999994" customHeight="1">
      <c r="A926" s="35" t="s">
        <v>843</v>
      </c>
      <c r="B926" s="91"/>
      <c r="C926" s="25">
        <v>0.08</v>
      </c>
      <c r="D926" s="25">
        <v>0.15</v>
      </c>
      <c r="E926" s="37">
        <v>70</v>
      </c>
      <c r="F926" s="26">
        <f t="shared" si="138"/>
        <v>200</v>
      </c>
      <c r="G926" s="183"/>
      <c r="H926" s="38">
        <f t="shared" si="140"/>
        <v>0</v>
      </c>
      <c r="I926" s="28">
        <f t="shared" si="139"/>
        <v>0</v>
      </c>
      <c r="J926" s="39">
        <f t="shared" si="141"/>
        <v>0</v>
      </c>
      <c r="K926" s="161"/>
    </row>
    <row r="927" spans="1:11" s="9" customFormat="1" ht="80.099999999999994" customHeight="1">
      <c r="A927" s="119" t="s">
        <v>1332</v>
      </c>
      <c r="B927" s="91"/>
      <c r="C927" s="25">
        <v>0.1</v>
      </c>
      <c r="D927" s="25">
        <v>0.15</v>
      </c>
      <c r="E927" s="37">
        <v>110</v>
      </c>
      <c r="F927" s="26">
        <f t="shared" si="138"/>
        <v>314.28571428571428</v>
      </c>
      <c r="G927" s="183"/>
      <c r="H927" s="38">
        <f t="shared" si="140"/>
        <v>0</v>
      </c>
      <c r="I927" s="28">
        <f t="shared" si="139"/>
        <v>0</v>
      </c>
      <c r="J927" s="39">
        <f t="shared" si="141"/>
        <v>0</v>
      </c>
      <c r="K927" s="161"/>
    </row>
    <row r="928" spans="1:11" s="9" customFormat="1" ht="80.099999999999994" customHeight="1">
      <c r="A928" s="120" t="s">
        <v>1515</v>
      </c>
      <c r="B928" s="91"/>
      <c r="C928" s="25">
        <v>7.0000000000000007E-2</v>
      </c>
      <c r="D928" s="25">
        <v>0.12</v>
      </c>
      <c r="E928" s="37">
        <v>70</v>
      </c>
      <c r="F928" s="26">
        <f t="shared" si="138"/>
        <v>200</v>
      </c>
      <c r="G928" s="183"/>
      <c r="H928" s="38">
        <f t="shared" si="140"/>
        <v>0</v>
      </c>
      <c r="I928" s="28">
        <f t="shared" si="139"/>
        <v>0</v>
      </c>
      <c r="J928" s="39">
        <f t="shared" si="141"/>
        <v>0</v>
      </c>
      <c r="K928" s="161"/>
    </row>
    <row r="929" spans="1:11" s="9" customFormat="1" ht="80.099999999999994" customHeight="1">
      <c r="A929" s="120" t="s">
        <v>1806</v>
      </c>
      <c r="B929" s="91"/>
      <c r="C929" s="25">
        <v>0.05</v>
      </c>
      <c r="D929" s="25">
        <v>6.5000000000000002E-2</v>
      </c>
      <c r="E929" s="37">
        <v>25</v>
      </c>
      <c r="F929" s="26">
        <f t="shared" si="138"/>
        <v>71.428571428571431</v>
      </c>
      <c r="G929" s="183"/>
      <c r="H929" s="38">
        <f t="shared" si="140"/>
        <v>0</v>
      </c>
      <c r="I929" s="28">
        <f t="shared" si="139"/>
        <v>0</v>
      </c>
      <c r="J929" s="39">
        <f t="shared" si="141"/>
        <v>0</v>
      </c>
      <c r="K929" s="161"/>
    </row>
    <row r="930" spans="1:11" s="9" customFormat="1" ht="80.099999999999994" customHeight="1">
      <c r="A930" s="35" t="s">
        <v>1746</v>
      </c>
      <c r="B930" s="91"/>
      <c r="C930" s="25">
        <v>0.1</v>
      </c>
      <c r="D930" s="25">
        <v>0.11</v>
      </c>
      <c r="E930" s="37">
        <v>65</v>
      </c>
      <c r="F930" s="26">
        <f t="shared" si="138"/>
        <v>185.71428571428572</v>
      </c>
      <c r="G930" s="183"/>
      <c r="H930" s="38">
        <f t="shared" si="140"/>
        <v>0</v>
      </c>
      <c r="I930" s="28">
        <f t="shared" si="139"/>
        <v>0</v>
      </c>
      <c r="J930" s="39">
        <f t="shared" si="141"/>
        <v>0</v>
      </c>
      <c r="K930" s="161"/>
    </row>
    <row r="931" spans="1:11" s="9" customFormat="1" ht="80.099999999999994" customHeight="1">
      <c r="A931" s="35" t="s">
        <v>1747</v>
      </c>
      <c r="B931" s="91"/>
      <c r="C931" s="25">
        <v>0.1</v>
      </c>
      <c r="D931" s="25">
        <v>0.11</v>
      </c>
      <c r="E931" s="37">
        <v>65</v>
      </c>
      <c r="F931" s="26">
        <f t="shared" si="138"/>
        <v>185.71428571428572</v>
      </c>
      <c r="G931" s="183"/>
      <c r="H931" s="38">
        <f t="shared" si="140"/>
        <v>0</v>
      </c>
      <c r="I931" s="28">
        <f t="shared" si="139"/>
        <v>0</v>
      </c>
      <c r="J931" s="39">
        <f t="shared" si="141"/>
        <v>0</v>
      </c>
      <c r="K931" s="161"/>
    </row>
    <row r="932" spans="1:11" s="9" customFormat="1" ht="80.099999999999994" customHeight="1">
      <c r="A932" s="35" t="s">
        <v>1475</v>
      </c>
      <c r="B932" s="91"/>
      <c r="C932" s="25">
        <v>0.48</v>
      </c>
      <c r="D932" s="25">
        <v>0.5</v>
      </c>
      <c r="E932" s="37">
        <v>250</v>
      </c>
      <c r="F932" s="26">
        <f t="shared" si="138"/>
        <v>714.28571428571433</v>
      </c>
      <c r="G932" s="183"/>
      <c r="H932" s="38">
        <f t="shared" si="140"/>
        <v>0</v>
      </c>
      <c r="I932" s="28">
        <f t="shared" si="139"/>
        <v>0</v>
      </c>
      <c r="J932" s="39">
        <f t="shared" si="141"/>
        <v>0</v>
      </c>
      <c r="K932" s="164"/>
    </row>
    <row r="933" spans="1:11" s="9" customFormat="1" ht="80.099999999999994" customHeight="1">
      <c r="A933" s="35" t="s">
        <v>1476</v>
      </c>
      <c r="B933" s="91"/>
      <c r="C933" s="25">
        <v>0.21</v>
      </c>
      <c r="D933" s="25">
        <v>0.25</v>
      </c>
      <c r="E933" s="37">
        <v>90</v>
      </c>
      <c r="F933" s="26">
        <f t="shared" si="138"/>
        <v>257.14285714285717</v>
      </c>
      <c r="G933" s="183"/>
      <c r="H933" s="38">
        <f t="shared" si="140"/>
        <v>0</v>
      </c>
      <c r="I933" s="28">
        <f t="shared" si="139"/>
        <v>0</v>
      </c>
      <c r="J933" s="39">
        <f t="shared" si="141"/>
        <v>0</v>
      </c>
      <c r="K933" s="164"/>
    </row>
    <row r="934" spans="1:11" s="9" customFormat="1" ht="80.099999999999994" customHeight="1">
      <c r="A934" s="35" t="s">
        <v>472</v>
      </c>
      <c r="B934" s="113"/>
      <c r="C934" s="25">
        <v>0.15</v>
      </c>
      <c r="D934" s="25">
        <v>0.185</v>
      </c>
      <c r="E934" s="37">
        <v>35</v>
      </c>
      <c r="F934" s="26">
        <f t="shared" si="138"/>
        <v>100</v>
      </c>
      <c r="G934" s="183"/>
      <c r="H934" s="38">
        <f t="shared" si="140"/>
        <v>0</v>
      </c>
      <c r="I934" s="28">
        <f t="shared" si="139"/>
        <v>0</v>
      </c>
      <c r="J934" s="39">
        <f t="shared" si="141"/>
        <v>0</v>
      </c>
      <c r="K934" s="161"/>
    </row>
    <row r="935" spans="1:11" s="9" customFormat="1" ht="80.099999999999994" customHeight="1">
      <c r="A935" s="35" t="s">
        <v>473</v>
      </c>
      <c r="B935" s="113"/>
      <c r="C935" s="25">
        <v>0.15</v>
      </c>
      <c r="D935" s="25">
        <v>0.185</v>
      </c>
      <c r="E935" s="37">
        <v>40</v>
      </c>
      <c r="F935" s="26">
        <f t="shared" si="138"/>
        <v>114.28571428571429</v>
      </c>
      <c r="G935" s="183"/>
      <c r="H935" s="38">
        <f t="shared" si="140"/>
        <v>0</v>
      </c>
      <c r="I935" s="28">
        <f t="shared" si="139"/>
        <v>0</v>
      </c>
      <c r="J935" s="39">
        <f t="shared" si="141"/>
        <v>0</v>
      </c>
      <c r="K935" s="161"/>
    </row>
    <row r="936" spans="1:11" s="9" customFormat="1" ht="80.099999999999994" customHeight="1">
      <c r="A936" s="35" t="s">
        <v>496</v>
      </c>
      <c r="B936" s="113"/>
      <c r="C936" s="25">
        <v>0.15</v>
      </c>
      <c r="D936" s="25">
        <v>0.185</v>
      </c>
      <c r="E936" s="37">
        <v>55</v>
      </c>
      <c r="F936" s="26">
        <f t="shared" si="138"/>
        <v>157.14285714285714</v>
      </c>
      <c r="G936" s="183"/>
      <c r="H936" s="38">
        <f t="shared" si="140"/>
        <v>0</v>
      </c>
      <c r="I936" s="28">
        <f t="shared" si="139"/>
        <v>0</v>
      </c>
      <c r="J936" s="39">
        <f t="shared" si="141"/>
        <v>0</v>
      </c>
      <c r="K936" s="161"/>
    </row>
    <row r="937" spans="1:11" s="9" customFormat="1" ht="80.099999999999994" customHeight="1">
      <c r="A937" s="35" t="s">
        <v>497</v>
      </c>
      <c r="B937" s="113"/>
      <c r="C937" s="25">
        <v>0.15</v>
      </c>
      <c r="D937" s="25">
        <v>0.185</v>
      </c>
      <c r="E937" s="37">
        <v>55</v>
      </c>
      <c r="F937" s="26">
        <f t="shared" si="138"/>
        <v>157.14285714285714</v>
      </c>
      <c r="G937" s="183"/>
      <c r="H937" s="38">
        <f t="shared" ref="H937:H968" si="142">G937*D937</f>
        <v>0</v>
      </c>
      <c r="I937" s="28">
        <f t="shared" si="139"/>
        <v>0</v>
      </c>
      <c r="J937" s="39">
        <f t="shared" ref="J937:J953" si="143">G937*F937</f>
        <v>0</v>
      </c>
      <c r="K937" s="161"/>
    </row>
    <row r="938" spans="1:11" s="9" customFormat="1" ht="80.099999999999994" customHeight="1">
      <c r="A938" s="35" t="s">
        <v>498</v>
      </c>
      <c r="B938" s="113"/>
      <c r="C938" s="25">
        <v>0.15</v>
      </c>
      <c r="D938" s="25">
        <v>0.185</v>
      </c>
      <c r="E938" s="37">
        <v>55</v>
      </c>
      <c r="F938" s="26">
        <f t="shared" si="138"/>
        <v>157.14285714285714</v>
      </c>
      <c r="G938" s="183"/>
      <c r="H938" s="38">
        <f t="shared" si="142"/>
        <v>0</v>
      </c>
      <c r="I938" s="28">
        <f t="shared" si="139"/>
        <v>0</v>
      </c>
      <c r="J938" s="39">
        <f t="shared" si="143"/>
        <v>0</v>
      </c>
      <c r="K938" s="161"/>
    </row>
    <row r="939" spans="1:11" s="9" customFormat="1" ht="80.099999999999994" customHeight="1">
      <c r="A939" s="35" t="s">
        <v>499</v>
      </c>
      <c r="B939" s="113"/>
      <c r="C939" s="25">
        <v>0.15</v>
      </c>
      <c r="D939" s="25">
        <v>0.185</v>
      </c>
      <c r="E939" s="37">
        <v>65</v>
      </c>
      <c r="F939" s="26">
        <f t="shared" si="138"/>
        <v>185.71428571428572</v>
      </c>
      <c r="G939" s="183"/>
      <c r="H939" s="38">
        <f t="shared" si="142"/>
        <v>0</v>
      </c>
      <c r="I939" s="28">
        <f t="shared" si="139"/>
        <v>0</v>
      </c>
      <c r="J939" s="39">
        <f t="shared" si="143"/>
        <v>0</v>
      </c>
      <c r="K939" s="161"/>
    </row>
    <row r="940" spans="1:11" s="9" customFormat="1" ht="80.099999999999994" customHeight="1">
      <c r="A940" s="35" t="s">
        <v>500</v>
      </c>
      <c r="B940" s="113"/>
      <c r="C940" s="25">
        <v>0.15</v>
      </c>
      <c r="D940" s="25">
        <v>0.185</v>
      </c>
      <c r="E940" s="37">
        <v>45</v>
      </c>
      <c r="F940" s="26">
        <f t="shared" si="138"/>
        <v>128.57142857142858</v>
      </c>
      <c r="G940" s="183"/>
      <c r="H940" s="38">
        <f t="shared" si="142"/>
        <v>0</v>
      </c>
      <c r="I940" s="28">
        <f t="shared" si="139"/>
        <v>0</v>
      </c>
      <c r="J940" s="39">
        <f t="shared" si="143"/>
        <v>0</v>
      </c>
      <c r="K940" s="161"/>
    </row>
    <row r="941" spans="1:11" s="9" customFormat="1" ht="80.099999999999994" customHeight="1">
      <c r="A941" s="35" t="s">
        <v>1561</v>
      </c>
      <c r="B941" s="113"/>
      <c r="C941" s="25">
        <v>0.15</v>
      </c>
      <c r="D941" s="25">
        <v>0.185</v>
      </c>
      <c r="E941" s="37">
        <v>45</v>
      </c>
      <c r="F941" s="26">
        <f t="shared" si="138"/>
        <v>128.57142857142858</v>
      </c>
      <c r="G941" s="183"/>
      <c r="H941" s="38">
        <f t="shared" si="142"/>
        <v>0</v>
      </c>
      <c r="I941" s="28">
        <f t="shared" si="139"/>
        <v>0</v>
      </c>
      <c r="J941" s="39">
        <f t="shared" si="143"/>
        <v>0</v>
      </c>
      <c r="K941" s="164"/>
    </row>
    <row r="942" spans="1:11" s="9" customFormat="1" ht="80.099999999999994" customHeight="1">
      <c r="A942" s="35" t="s">
        <v>1560</v>
      </c>
      <c r="B942" s="113"/>
      <c r="C942" s="25">
        <v>0.15</v>
      </c>
      <c r="D942" s="25">
        <v>0.185</v>
      </c>
      <c r="E942" s="37">
        <v>45</v>
      </c>
      <c r="F942" s="26">
        <f t="shared" si="138"/>
        <v>128.57142857142858</v>
      </c>
      <c r="G942" s="183"/>
      <c r="H942" s="38">
        <f t="shared" si="142"/>
        <v>0</v>
      </c>
      <c r="I942" s="28">
        <f t="shared" si="139"/>
        <v>0</v>
      </c>
      <c r="J942" s="39">
        <f t="shared" si="143"/>
        <v>0</v>
      </c>
      <c r="K942" s="164"/>
    </row>
    <row r="943" spans="1:11" s="9" customFormat="1" ht="80.099999999999994" customHeight="1">
      <c r="A943" s="35" t="s">
        <v>1559</v>
      </c>
      <c r="B943" s="113"/>
      <c r="C943" s="25">
        <v>0.15</v>
      </c>
      <c r="D943" s="25">
        <v>0.185</v>
      </c>
      <c r="E943" s="37">
        <v>45</v>
      </c>
      <c r="F943" s="26">
        <f t="shared" si="138"/>
        <v>128.57142857142858</v>
      </c>
      <c r="G943" s="183"/>
      <c r="H943" s="38">
        <f t="shared" si="142"/>
        <v>0</v>
      </c>
      <c r="I943" s="28">
        <f t="shared" si="139"/>
        <v>0</v>
      </c>
      <c r="J943" s="39">
        <f t="shared" si="143"/>
        <v>0</v>
      </c>
      <c r="K943" s="161"/>
    </row>
    <row r="944" spans="1:11" s="9" customFormat="1" ht="80.099999999999994" customHeight="1">
      <c r="A944" s="35" t="s">
        <v>993</v>
      </c>
      <c r="B944" s="113"/>
      <c r="C944" s="25">
        <v>0.15</v>
      </c>
      <c r="D944" s="25">
        <v>0.185</v>
      </c>
      <c r="E944" s="37">
        <v>45</v>
      </c>
      <c r="F944" s="26">
        <f t="shared" si="138"/>
        <v>128.57142857142858</v>
      </c>
      <c r="G944" s="183"/>
      <c r="H944" s="38">
        <f t="shared" si="142"/>
        <v>0</v>
      </c>
      <c r="I944" s="28">
        <f t="shared" si="139"/>
        <v>0</v>
      </c>
      <c r="J944" s="39">
        <f t="shared" si="143"/>
        <v>0</v>
      </c>
      <c r="K944" s="161"/>
    </row>
    <row r="945" spans="1:11" s="9" customFormat="1" ht="80.099999999999994" customHeight="1">
      <c r="A945" s="35" t="s">
        <v>1557</v>
      </c>
      <c r="B945" s="113"/>
      <c r="C945" s="25">
        <v>0.15</v>
      </c>
      <c r="D945" s="25">
        <v>0.185</v>
      </c>
      <c r="E945" s="37">
        <v>45</v>
      </c>
      <c r="F945" s="26">
        <f t="shared" si="138"/>
        <v>128.57142857142858</v>
      </c>
      <c r="G945" s="183"/>
      <c r="H945" s="38">
        <f t="shared" si="142"/>
        <v>0</v>
      </c>
      <c r="I945" s="28">
        <f t="shared" si="139"/>
        <v>0</v>
      </c>
      <c r="J945" s="39">
        <f t="shared" si="143"/>
        <v>0</v>
      </c>
      <c r="K945" s="161"/>
    </row>
    <row r="946" spans="1:11" s="9" customFormat="1" ht="80.099999999999994" customHeight="1">
      <c r="A946" s="35" t="s">
        <v>1558</v>
      </c>
      <c r="B946" s="113"/>
      <c r="C946" s="25">
        <v>0.15</v>
      </c>
      <c r="D946" s="25">
        <v>0.185</v>
      </c>
      <c r="E946" s="37">
        <v>45</v>
      </c>
      <c r="F946" s="26">
        <f t="shared" si="138"/>
        <v>128.57142857142858</v>
      </c>
      <c r="G946" s="183"/>
      <c r="H946" s="38">
        <f t="shared" si="142"/>
        <v>0</v>
      </c>
      <c r="I946" s="28">
        <f t="shared" si="139"/>
        <v>0</v>
      </c>
      <c r="J946" s="39">
        <f t="shared" si="143"/>
        <v>0</v>
      </c>
      <c r="K946" s="161"/>
    </row>
    <row r="947" spans="1:11" s="9" customFormat="1" ht="80.099999999999994" customHeight="1">
      <c r="A947" s="35" t="s">
        <v>501</v>
      </c>
      <c r="B947" s="113"/>
      <c r="C947" s="25">
        <v>0.15</v>
      </c>
      <c r="D947" s="25">
        <v>0.185</v>
      </c>
      <c r="E947" s="37">
        <v>45</v>
      </c>
      <c r="F947" s="26">
        <f t="shared" si="138"/>
        <v>128.57142857142858</v>
      </c>
      <c r="G947" s="183"/>
      <c r="H947" s="38">
        <f t="shared" si="142"/>
        <v>0</v>
      </c>
      <c r="I947" s="28">
        <f t="shared" si="139"/>
        <v>0</v>
      </c>
      <c r="J947" s="39">
        <f t="shared" si="143"/>
        <v>0</v>
      </c>
      <c r="K947" s="161"/>
    </row>
    <row r="948" spans="1:11" s="9" customFormat="1" ht="80.099999999999994" customHeight="1">
      <c r="A948" s="35" t="s">
        <v>1238</v>
      </c>
      <c r="B948" s="113"/>
      <c r="C948" s="25">
        <v>0.1</v>
      </c>
      <c r="D948" s="25">
        <v>0.13</v>
      </c>
      <c r="E948" s="37">
        <v>55</v>
      </c>
      <c r="F948" s="26">
        <f t="shared" si="138"/>
        <v>157.14285714285714</v>
      </c>
      <c r="G948" s="183"/>
      <c r="H948" s="38">
        <f t="shared" si="142"/>
        <v>0</v>
      </c>
      <c r="I948" s="28">
        <f t="shared" si="139"/>
        <v>0</v>
      </c>
      <c r="J948" s="39">
        <f t="shared" si="143"/>
        <v>0</v>
      </c>
      <c r="K948" s="161"/>
    </row>
    <row r="949" spans="1:11" s="9" customFormat="1" ht="80.099999999999994" customHeight="1">
      <c r="A949" s="35" t="s">
        <v>1239</v>
      </c>
      <c r="B949" s="113"/>
      <c r="C949" s="25">
        <v>0.1</v>
      </c>
      <c r="D949" s="25">
        <v>0.13</v>
      </c>
      <c r="E949" s="37">
        <v>55</v>
      </c>
      <c r="F949" s="26">
        <f t="shared" si="138"/>
        <v>157.14285714285714</v>
      </c>
      <c r="G949" s="183"/>
      <c r="H949" s="38">
        <f t="shared" si="142"/>
        <v>0</v>
      </c>
      <c r="I949" s="28">
        <f t="shared" si="139"/>
        <v>0</v>
      </c>
      <c r="J949" s="39">
        <f t="shared" si="143"/>
        <v>0</v>
      </c>
      <c r="K949" s="161"/>
    </row>
    <row r="950" spans="1:11" s="9" customFormat="1" ht="80.099999999999994" customHeight="1">
      <c r="A950" s="35" t="s">
        <v>1240</v>
      </c>
      <c r="B950" s="113"/>
      <c r="C950" s="25">
        <v>0.1</v>
      </c>
      <c r="D950" s="25">
        <v>0.13</v>
      </c>
      <c r="E950" s="37">
        <v>55</v>
      </c>
      <c r="F950" s="26">
        <f t="shared" si="138"/>
        <v>157.14285714285714</v>
      </c>
      <c r="G950" s="183"/>
      <c r="H950" s="38">
        <f t="shared" si="142"/>
        <v>0</v>
      </c>
      <c r="I950" s="28">
        <f t="shared" si="139"/>
        <v>0</v>
      </c>
      <c r="J950" s="39">
        <f t="shared" si="143"/>
        <v>0</v>
      </c>
      <c r="K950" s="161"/>
    </row>
    <row r="951" spans="1:11" s="9" customFormat="1" ht="80.099999999999994" customHeight="1">
      <c r="A951" s="35" t="s">
        <v>1237</v>
      </c>
      <c r="B951" s="113"/>
      <c r="C951" s="25">
        <v>0.09</v>
      </c>
      <c r="D951" s="25">
        <v>0.1</v>
      </c>
      <c r="E951" s="37">
        <v>30</v>
      </c>
      <c r="F951" s="26">
        <f t="shared" si="138"/>
        <v>85.714285714285722</v>
      </c>
      <c r="G951" s="183"/>
      <c r="H951" s="38">
        <f t="shared" si="142"/>
        <v>0</v>
      </c>
      <c r="I951" s="28">
        <f t="shared" si="139"/>
        <v>0</v>
      </c>
      <c r="J951" s="39">
        <f t="shared" si="143"/>
        <v>0</v>
      </c>
      <c r="K951" s="161"/>
    </row>
    <row r="952" spans="1:11" s="9" customFormat="1" ht="80.099999999999994" customHeight="1">
      <c r="A952" s="35" t="s">
        <v>1241</v>
      </c>
      <c r="B952" s="113"/>
      <c r="C952" s="25">
        <v>0.1</v>
      </c>
      <c r="D952" s="25">
        <v>0.12</v>
      </c>
      <c r="E952" s="37">
        <v>30</v>
      </c>
      <c r="F952" s="26">
        <f t="shared" si="138"/>
        <v>85.714285714285722</v>
      </c>
      <c r="G952" s="183"/>
      <c r="H952" s="38">
        <f t="shared" si="142"/>
        <v>0</v>
      </c>
      <c r="I952" s="28">
        <f t="shared" si="139"/>
        <v>0</v>
      </c>
      <c r="J952" s="39">
        <f t="shared" si="143"/>
        <v>0</v>
      </c>
      <c r="K952" s="161"/>
    </row>
    <row r="953" spans="1:11" s="9" customFormat="1" ht="80.099999999999994" customHeight="1">
      <c r="A953" s="35" t="s">
        <v>1242</v>
      </c>
      <c r="B953" s="113"/>
      <c r="C953" s="25">
        <v>0.1</v>
      </c>
      <c r="D953" s="25">
        <v>0.12</v>
      </c>
      <c r="E953" s="37">
        <v>55</v>
      </c>
      <c r="F953" s="26">
        <f t="shared" si="138"/>
        <v>157.14285714285714</v>
      </c>
      <c r="G953" s="183"/>
      <c r="H953" s="38">
        <f t="shared" si="142"/>
        <v>0</v>
      </c>
      <c r="I953" s="28">
        <f t="shared" si="139"/>
        <v>0</v>
      </c>
      <c r="J953" s="39">
        <f t="shared" si="143"/>
        <v>0</v>
      </c>
      <c r="K953" s="161"/>
    </row>
    <row r="954" spans="1:11" s="9" customFormat="1" ht="80.099999999999994" customHeight="1">
      <c r="A954" s="35" t="s">
        <v>129</v>
      </c>
      <c r="B954" s="113"/>
      <c r="C954" s="25">
        <v>0.1</v>
      </c>
      <c r="D954" s="25">
        <v>0.12</v>
      </c>
      <c r="E954" s="37">
        <v>80</v>
      </c>
      <c r="F954" s="26">
        <f t="shared" si="138"/>
        <v>228.57142857142858</v>
      </c>
      <c r="G954" s="183"/>
      <c r="H954" s="38">
        <f t="shared" ref="H954:H962" si="144">G954*D954</f>
        <v>0</v>
      </c>
      <c r="I954" s="28">
        <f t="shared" si="139"/>
        <v>0</v>
      </c>
      <c r="J954" s="39">
        <f t="shared" ref="J954:J962" si="145">G954*F954</f>
        <v>0</v>
      </c>
      <c r="K954" s="161"/>
    </row>
    <row r="955" spans="1:11" s="9" customFormat="1" ht="80.099999999999994" customHeight="1">
      <c r="A955" s="35" t="s">
        <v>236</v>
      </c>
      <c r="B955" s="113"/>
      <c r="C955" s="25">
        <v>0.1</v>
      </c>
      <c r="D955" s="25">
        <v>0.12</v>
      </c>
      <c r="E955" s="37">
        <v>80</v>
      </c>
      <c r="F955" s="26">
        <f t="shared" si="138"/>
        <v>228.57142857142858</v>
      </c>
      <c r="G955" s="183"/>
      <c r="H955" s="38">
        <f t="shared" si="144"/>
        <v>0</v>
      </c>
      <c r="I955" s="28">
        <f t="shared" si="139"/>
        <v>0</v>
      </c>
      <c r="J955" s="39">
        <f t="shared" si="145"/>
        <v>0</v>
      </c>
      <c r="K955" s="161"/>
    </row>
    <row r="956" spans="1:11" s="9" customFormat="1" ht="80.099999999999994" customHeight="1">
      <c r="A956" s="35" t="s">
        <v>447</v>
      </c>
      <c r="B956" s="113"/>
      <c r="C956" s="25">
        <v>0.72</v>
      </c>
      <c r="D956" s="25">
        <v>0.8</v>
      </c>
      <c r="E956" s="37">
        <v>170</v>
      </c>
      <c r="F956" s="26">
        <f t="shared" si="138"/>
        <v>485.71428571428572</v>
      </c>
      <c r="G956" s="183"/>
      <c r="H956" s="38">
        <f>G956*D956</f>
        <v>0</v>
      </c>
      <c r="I956" s="28">
        <f t="shared" si="139"/>
        <v>0</v>
      </c>
      <c r="J956" s="39">
        <f>G956*F956</f>
        <v>0</v>
      </c>
      <c r="K956" s="161"/>
    </row>
    <row r="957" spans="1:11" s="9" customFormat="1" ht="80.099999999999994" customHeight="1">
      <c r="A957" s="35" t="s">
        <v>808</v>
      </c>
      <c r="B957" s="113"/>
      <c r="C957" s="25">
        <v>0.72</v>
      </c>
      <c r="D957" s="25">
        <v>0.8</v>
      </c>
      <c r="E957" s="37">
        <v>140</v>
      </c>
      <c r="F957" s="26">
        <f t="shared" si="138"/>
        <v>400</v>
      </c>
      <c r="G957" s="183"/>
      <c r="H957" s="38">
        <f>G957*D957</f>
        <v>0</v>
      </c>
      <c r="I957" s="28">
        <f t="shared" si="139"/>
        <v>0</v>
      </c>
      <c r="J957" s="39">
        <f>G957*F957</f>
        <v>0</v>
      </c>
      <c r="K957" s="161"/>
    </row>
    <row r="958" spans="1:11" s="9" customFormat="1" ht="80.099999999999994" customHeight="1">
      <c r="A958" s="35" t="s">
        <v>804</v>
      </c>
      <c r="B958" s="113"/>
      <c r="C958" s="25">
        <v>0.72</v>
      </c>
      <c r="D958" s="25">
        <v>0.85</v>
      </c>
      <c r="E958" s="37">
        <v>140</v>
      </c>
      <c r="F958" s="26">
        <f t="shared" si="138"/>
        <v>400</v>
      </c>
      <c r="G958" s="183"/>
      <c r="H958" s="38">
        <f t="shared" si="144"/>
        <v>0</v>
      </c>
      <c r="I958" s="28">
        <f t="shared" si="139"/>
        <v>0</v>
      </c>
      <c r="J958" s="39">
        <f t="shared" si="145"/>
        <v>0</v>
      </c>
      <c r="K958" s="164"/>
    </row>
    <row r="959" spans="1:11" s="9" customFormat="1" ht="80.099999999999994" customHeight="1">
      <c r="A959" s="35" t="s">
        <v>208</v>
      </c>
      <c r="B959" s="113"/>
      <c r="C959" s="25">
        <v>0.72</v>
      </c>
      <c r="D959" s="25">
        <v>0.85</v>
      </c>
      <c r="E959" s="37">
        <v>140</v>
      </c>
      <c r="F959" s="26">
        <f t="shared" si="138"/>
        <v>400</v>
      </c>
      <c r="G959" s="183"/>
      <c r="H959" s="38">
        <f t="shared" si="144"/>
        <v>0</v>
      </c>
      <c r="I959" s="28">
        <f t="shared" si="139"/>
        <v>0</v>
      </c>
      <c r="J959" s="39">
        <f t="shared" si="145"/>
        <v>0</v>
      </c>
      <c r="K959" s="161"/>
    </row>
    <row r="960" spans="1:11" s="9" customFormat="1" ht="80.099999999999994" customHeight="1">
      <c r="A960" s="35" t="s">
        <v>209</v>
      </c>
      <c r="B960" s="113"/>
      <c r="C960" s="25">
        <v>0.72</v>
      </c>
      <c r="D960" s="25">
        <v>0.85</v>
      </c>
      <c r="E960" s="37">
        <v>140</v>
      </c>
      <c r="F960" s="26">
        <f t="shared" si="138"/>
        <v>400</v>
      </c>
      <c r="G960" s="183"/>
      <c r="H960" s="38">
        <f t="shared" si="144"/>
        <v>0</v>
      </c>
      <c r="I960" s="28">
        <f t="shared" si="139"/>
        <v>0</v>
      </c>
      <c r="J960" s="39">
        <f t="shared" si="145"/>
        <v>0</v>
      </c>
      <c r="K960" s="164"/>
    </row>
    <row r="961" spans="1:256" s="9" customFormat="1" ht="80.099999999999994" customHeight="1">
      <c r="A961" s="35" t="s">
        <v>210</v>
      </c>
      <c r="B961" s="113"/>
      <c r="C961" s="25">
        <v>0.72</v>
      </c>
      <c r="D961" s="25">
        <v>0.85</v>
      </c>
      <c r="E961" s="37">
        <v>90</v>
      </c>
      <c r="F961" s="26">
        <f t="shared" si="138"/>
        <v>257.14285714285717</v>
      </c>
      <c r="G961" s="183"/>
      <c r="H961" s="38">
        <f t="shared" si="144"/>
        <v>0</v>
      </c>
      <c r="I961" s="28">
        <f t="shared" si="139"/>
        <v>0</v>
      </c>
      <c r="J961" s="39">
        <f t="shared" si="145"/>
        <v>0</v>
      </c>
      <c r="K961" s="164"/>
    </row>
    <row r="962" spans="1:256" s="9" customFormat="1" ht="80.099999999999994" customHeight="1">
      <c r="A962" s="35" t="s">
        <v>211</v>
      </c>
      <c r="B962" s="113"/>
      <c r="C962" s="25">
        <v>0.72</v>
      </c>
      <c r="D962" s="25">
        <v>0.85</v>
      </c>
      <c r="E962" s="37">
        <v>90</v>
      </c>
      <c r="F962" s="26">
        <f t="shared" si="138"/>
        <v>257.14285714285717</v>
      </c>
      <c r="G962" s="183"/>
      <c r="H962" s="38">
        <f t="shared" si="144"/>
        <v>0</v>
      </c>
      <c r="I962" s="28">
        <f t="shared" si="139"/>
        <v>0</v>
      </c>
      <c r="J962" s="39">
        <f t="shared" si="145"/>
        <v>0</v>
      </c>
      <c r="K962" s="164"/>
    </row>
    <row r="963" spans="1:256" s="9" customFormat="1" ht="80.099999999999994" customHeight="1">
      <c r="A963" s="35" t="s">
        <v>313</v>
      </c>
      <c r="B963" s="113"/>
      <c r="C963" s="25">
        <v>0.72</v>
      </c>
      <c r="D963" s="25">
        <v>0.85</v>
      </c>
      <c r="E963" s="37">
        <v>90</v>
      </c>
      <c r="F963" s="26">
        <f t="shared" si="138"/>
        <v>257.14285714285717</v>
      </c>
      <c r="G963" s="183"/>
      <c r="H963" s="38">
        <f t="shared" ref="H963:H968" si="146">G963*D963</f>
        <v>0</v>
      </c>
      <c r="I963" s="28">
        <f t="shared" si="139"/>
        <v>0</v>
      </c>
      <c r="J963" s="39">
        <f t="shared" ref="J963:J968" si="147">G963*F963</f>
        <v>0</v>
      </c>
      <c r="K963" s="161"/>
    </row>
    <row r="964" spans="1:256" s="9" customFormat="1" ht="80.099999999999994" customHeight="1">
      <c r="A964" s="35" t="s">
        <v>308</v>
      </c>
      <c r="B964" s="113"/>
      <c r="C964" s="25">
        <v>0.1</v>
      </c>
      <c r="D964" s="25">
        <v>0.15</v>
      </c>
      <c r="E964" s="37">
        <v>40</v>
      </c>
      <c r="F964" s="26">
        <f t="shared" si="138"/>
        <v>114.28571428571429</v>
      </c>
      <c r="G964" s="183"/>
      <c r="H964" s="38">
        <f t="shared" si="146"/>
        <v>0</v>
      </c>
      <c r="I964" s="28">
        <f t="shared" si="139"/>
        <v>0</v>
      </c>
      <c r="J964" s="39">
        <f t="shared" si="147"/>
        <v>0</v>
      </c>
      <c r="K964" s="161"/>
    </row>
    <row r="965" spans="1:256" s="9" customFormat="1" ht="80.099999999999994" customHeight="1">
      <c r="A965" s="35" t="s">
        <v>309</v>
      </c>
      <c r="B965" s="113"/>
      <c r="C965" s="25">
        <v>0.1</v>
      </c>
      <c r="D965" s="25">
        <v>0.15</v>
      </c>
      <c r="E965" s="37">
        <v>40</v>
      </c>
      <c r="F965" s="26">
        <f t="shared" si="138"/>
        <v>114.28571428571429</v>
      </c>
      <c r="G965" s="183"/>
      <c r="H965" s="38">
        <f t="shared" si="146"/>
        <v>0</v>
      </c>
      <c r="I965" s="28">
        <f t="shared" si="139"/>
        <v>0</v>
      </c>
      <c r="J965" s="39">
        <f t="shared" si="147"/>
        <v>0</v>
      </c>
      <c r="K965" s="161"/>
    </row>
    <row r="966" spans="1:256" s="9" customFormat="1" ht="80.099999999999994" customHeight="1">
      <c r="A966" s="35" t="s">
        <v>307</v>
      </c>
      <c r="B966" s="113"/>
      <c r="C966" s="25">
        <v>0.1</v>
      </c>
      <c r="D966" s="25">
        <v>0.15</v>
      </c>
      <c r="E966" s="37">
        <v>40</v>
      </c>
      <c r="F966" s="26">
        <f t="shared" ref="F966:F1029" si="148">(E966*1.2)/$B$1</f>
        <v>114.28571428571429</v>
      </c>
      <c r="G966" s="183"/>
      <c r="H966" s="38">
        <f t="shared" si="146"/>
        <v>0</v>
      </c>
      <c r="I966" s="28">
        <f t="shared" ref="I966:I1029" si="149">G966*E966*1.2</f>
        <v>0</v>
      </c>
      <c r="J966" s="39">
        <f t="shared" si="147"/>
        <v>0</v>
      </c>
      <c r="K966" s="161"/>
    </row>
    <row r="967" spans="1:256" s="9" customFormat="1" ht="80.099999999999994" customHeight="1">
      <c r="A967" s="35" t="s">
        <v>310</v>
      </c>
      <c r="B967" s="113"/>
      <c r="C967" s="25">
        <v>0.1</v>
      </c>
      <c r="D967" s="25">
        <v>0.15</v>
      </c>
      <c r="E967" s="37">
        <v>40</v>
      </c>
      <c r="F967" s="26">
        <f t="shared" si="148"/>
        <v>114.28571428571429</v>
      </c>
      <c r="G967" s="183"/>
      <c r="H967" s="38">
        <f t="shared" si="146"/>
        <v>0</v>
      </c>
      <c r="I967" s="28">
        <f t="shared" si="149"/>
        <v>0</v>
      </c>
      <c r="J967" s="39">
        <f t="shared" si="147"/>
        <v>0</v>
      </c>
      <c r="K967" s="161"/>
    </row>
    <row r="968" spans="1:256" s="9" customFormat="1" ht="80.099999999999994" customHeight="1">
      <c r="A968" s="35" t="s">
        <v>311</v>
      </c>
      <c r="B968" s="113"/>
      <c r="C968" s="25">
        <v>0.1</v>
      </c>
      <c r="D968" s="25">
        <v>0.15</v>
      </c>
      <c r="E968" s="37">
        <v>40</v>
      </c>
      <c r="F968" s="26">
        <f t="shared" si="148"/>
        <v>114.28571428571429</v>
      </c>
      <c r="G968" s="183"/>
      <c r="H968" s="38">
        <f t="shared" si="146"/>
        <v>0</v>
      </c>
      <c r="I968" s="28">
        <f t="shared" si="149"/>
        <v>0</v>
      </c>
      <c r="J968" s="39">
        <f t="shared" si="147"/>
        <v>0</v>
      </c>
      <c r="K968" s="164"/>
    </row>
    <row r="969" spans="1:256" s="9" customFormat="1" ht="80.099999999999994" customHeight="1">
      <c r="A969" s="35" t="s">
        <v>130</v>
      </c>
      <c r="B969" s="36"/>
      <c r="C969" s="25">
        <v>0.05</v>
      </c>
      <c r="D969" s="25">
        <v>0.05</v>
      </c>
      <c r="E969" s="37">
        <v>35</v>
      </c>
      <c r="F969" s="26">
        <f t="shared" si="148"/>
        <v>100</v>
      </c>
      <c r="G969" s="183"/>
      <c r="H969" s="38">
        <f t="shared" ref="H969:H983" si="150">G969*D969</f>
        <v>0</v>
      </c>
      <c r="I969" s="28">
        <f t="shared" si="149"/>
        <v>0</v>
      </c>
      <c r="J969" s="39">
        <f t="shared" ref="J969:J983" si="151">G969*F969</f>
        <v>0</v>
      </c>
      <c r="K969" s="161"/>
    </row>
    <row r="970" spans="1:256" s="9" customFormat="1" ht="80.099999999999994" customHeight="1">
      <c r="A970" s="35" t="s">
        <v>312</v>
      </c>
      <c r="B970" s="36"/>
      <c r="C970" s="25">
        <v>0.1</v>
      </c>
      <c r="D970" s="25">
        <v>0.15</v>
      </c>
      <c r="E970" s="37">
        <v>25</v>
      </c>
      <c r="F970" s="26">
        <f t="shared" si="148"/>
        <v>71.428571428571431</v>
      </c>
      <c r="G970" s="183"/>
      <c r="H970" s="38">
        <f t="shared" si="150"/>
        <v>0</v>
      </c>
      <c r="I970" s="28">
        <f t="shared" si="149"/>
        <v>0</v>
      </c>
      <c r="J970" s="39">
        <f t="shared" si="151"/>
        <v>0</v>
      </c>
      <c r="K970" s="161"/>
    </row>
    <row r="971" spans="1:256" ht="70.2" customHeight="1">
      <c r="A971" s="62" t="s">
        <v>747</v>
      </c>
      <c r="B971" s="63"/>
      <c r="C971" s="25">
        <v>0.1</v>
      </c>
      <c r="D971" s="25">
        <v>0.15</v>
      </c>
      <c r="E971" s="37">
        <v>30</v>
      </c>
      <c r="F971" s="26">
        <f t="shared" si="148"/>
        <v>85.714285714285722</v>
      </c>
      <c r="G971" s="183"/>
      <c r="H971" s="38">
        <f t="shared" si="150"/>
        <v>0</v>
      </c>
      <c r="I971" s="28">
        <f t="shared" si="149"/>
        <v>0</v>
      </c>
      <c r="J971" s="39">
        <f t="shared" si="151"/>
        <v>0</v>
      </c>
      <c r="K971" s="161"/>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c r="HQ971" s="8"/>
      <c r="HR971" s="8"/>
      <c r="HS971" s="8"/>
      <c r="HT971" s="8"/>
      <c r="HU971" s="8"/>
      <c r="HV971" s="8"/>
      <c r="HW971" s="8"/>
      <c r="HX971" s="8"/>
      <c r="HY971" s="8"/>
      <c r="HZ971" s="8"/>
      <c r="IA971" s="8"/>
      <c r="IB971" s="8"/>
      <c r="IC971" s="8"/>
      <c r="ID971" s="8"/>
      <c r="IE971" s="8"/>
      <c r="IF971" s="8"/>
      <c r="IG971" s="8"/>
      <c r="IH971" s="8"/>
      <c r="II971" s="8"/>
      <c r="IJ971" s="8"/>
      <c r="IK971" s="8"/>
      <c r="IL971" s="8"/>
      <c r="IM971" s="8"/>
      <c r="IN971" s="8"/>
      <c r="IO971" s="8"/>
      <c r="IP971" s="8"/>
      <c r="IQ971" s="8"/>
      <c r="IR971" s="8"/>
      <c r="IS971" s="8"/>
      <c r="IT971" s="8"/>
      <c r="IU971" s="8"/>
      <c r="IV971" s="8"/>
    </row>
    <row r="972" spans="1:256" ht="70.2" customHeight="1">
      <c r="A972" s="62" t="s">
        <v>1494</v>
      </c>
      <c r="B972" s="63"/>
      <c r="C972" s="25">
        <v>0.09</v>
      </c>
      <c r="D972" s="25">
        <v>0.15</v>
      </c>
      <c r="E972" s="37">
        <v>95</v>
      </c>
      <c r="F972" s="26">
        <f t="shared" si="148"/>
        <v>271.42857142857144</v>
      </c>
      <c r="G972" s="183"/>
      <c r="H972" s="38">
        <f t="shared" si="150"/>
        <v>0</v>
      </c>
      <c r="I972" s="28">
        <f t="shared" si="149"/>
        <v>0</v>
      </c>
      <c r="J972" s="39">
        <f t="shared" si="151"/>
        <v>0</v>
      </c>
      <c r="K972" s="164"/>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c r="HQ972" s="8"/>
      <c r="HR972" s="8"/>
      <c r="HS972" s="8"/>
      <c r="HT972" s="8"/>
      <c r="HU972" s="8"/>
      <c r="HV972" s="8"/>
      <c r="HW972" s="8"/>
      <c r="HX972" s="8"/>
      <c r="HY972" s="8"/>
      <c r="HZ972" s="8"/>
      <c r="IA972" s="8"/>
      <c r="IB972" s="8"/>
      <c r="IC972" s="8"/>
      <c r="ID972" s="8"/>
      <c r="IE972" s="8"/>
      <c r="IF972" s="8"/>
      <c r="IG972" s="8"/>
      <c r="IH972" s="8"/>
      <c r="II972" s="8"/>
      <c r="IJ972" s="8"/>
      <c r="IK972" s="8"/>
      <c r="IL972" s="8"/>
      <c r="IM972" s="8"/>
      <c r="IN972" s="8"/>
      <c r="IO972" s="8"/>
      <c r="IP972" s="8"/>
      <c r="IQ972" s="8"/>
      <c r="IR972" s="8"/>
      <c r="IS972" s="8"/>
      <c r="IT972" s="8"/>
      <c r="IU972" s="8"/>
      <c r="IV972" s="8"/>
    </row>
    <row r="973" spans="1:256" ht="70.2" customHeight="1">
      <c r="A973" s="62" t="s">
        <v>1495</v>
      </c>
      <c r="B973" s="63"/>
      <c r="C973" s="25">
        <v>0.1</v>
      </c>
      <c r="D973" s="25">
        <v>0.15</v>
      </c>
      <c r="E973" s="37">
        <v>110</v>
      </c>
      <c r="F973" s="26">
        <f t="shared" si="148"/>
        <v>314.28571428571428</v>
      </c>
      <c r="G973" s="183"/>
      <c r="H973" s="38">
        <f t="shared" si="150"/>
        <v>0</v>
      </c>
      <c r="I973" s="28">
        <f t="shared" si="149"/>
        <v>0</v>
      </c>
      <c r="J973" s="39">
        <f t="shared" si="151"/>
        <v>0</v>
      </c>
      <c r="K973" s="161"/>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HO973" s="8"/>
      <c r="HP973" s="8"/>
      <c r="HQ973" s="8"/>
      <c r="HR973" s="8"/>
      <c r="HS973" s="8"/>
      <c r="HT973" s="8"/>
      <c r="HU973" s="8"/>
      <c r="HV973" s="8"/>
      <c r="HW973" s="8"/>
      <c r="HX973" s="8"/>
      <c r="HY973" s="8"/>
      <c r="HZ973" s="8"/>
      <c r="IA973" s="8"/>
      <c r="IB973" s="8"/>
      <c r="IC973" s="8"/>
      <c r="ID973" s="8"/>
      <c r="IE973" s="8"/>
      <c r="IF973" s="8"/>
      <c r="IG973" s="8"/>
      <c r="IH973" s="8"/>
      <c r="II973" s="8"/>
      <c r="IJ973" s="8"/>
      <c r="IK973" s="8"/>
      <c r="IL973" s="8"/>
      <c r="IM973" s="8"/>
      <c r="IN973" s="8"/>
      <c r="IO973" s="8"/>
      <c r="IP973" s="8"/>
      <c r="IQ973" s="8"/>
      <c r="IR973" s="8"/>
      <c r="IS973" s="8"/>
      <c r="IT973" s="8"/>
      <c r="IU973" s="8"/>
      <c r="IV973" s="8"/>
    </row>
    <row r="974" spans="1:256" ht="70.2" customHeight="1">
      <c r="A974" s="62" t="s">
        <v>1544</v>
      </c>
      <c r="B974" s="63"/>
      <c r="C974" s="25">
        <v>0.12</v>
      </c>
      <c r="D974" s="25">
        <v>0.18</v>
      </c>
      <c r="E974" s="37">
        <v>195</v>
      </c>
      <c r="F974" s="26">
        <f t="shared" si="148"/>
        <v>557.14285714285711</v>
      </c>
      <c r="G974" s="183"/>
      <c r="H974" s="38">
        <f t="shared" si="150"/>
        <v>0</v>
      </c>
      <c r="I974" s="28">
        <f t="shared" si="149"/>
        <v>0</v>
      </c>
      <c r="J974" s="39">
        <f t="shared" si="151"/>
        <v>0</v>
      </c>
      <c r="K974" s="161"/>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HO974" s="8"/>
      <c r="HP974" s="8"/>
      <c r="HQ974" s="8"/>
      <c r="HR974" s="8"/>
      <c r="HS974" s="8"/>
      <c r="HT974" s="8"/>
      <c r="HU974" s="8"/>
      <c r="HV974" s="8"/>
      <c r="HW974" s="8"/>
      <c r="HX974" s="8"/>
      <c r="HY974" s="8"/>
      <c r="HZ974" s="8"/>
      <c r="IA974" s="8"/>
      <c r="IB974" s="8"/>
      <c r="IC974" s="8"/>
      <c r="ID974" s="8"/>
      <c r="IE974" s="8"/>
      <c r="IF974" s="8"/>
      <c r="IG974" s="8"/>
      <c r="IH974" s="8"/>
      <c r="II974" s="8"/>
      <c r="IJ974" s="8"/>
      <c r="IK974" s="8"/>
      <c r="IL974" s="8"/>
      <c r="IM974" s="8"/>
      <c r="IN974" s="8"/>
      <c r="IO974" s="8"/>
      <c r="IP974" s="8"/>
      <c r="IQ974" s="8"/>
      <c r="IR974" s="8"/>
      <c r="IS974" s="8"/>
      <c r="IT974" s="8"/>
      <c r="IU974" s="8"/>
      <c r="IV974" s="8"/>
    </row>
    <row r="975" spans="1:256" s="9" customFormat="1" ht="80.099999999999994" customHeight="1">
      <c r="A975" s="35" t="s">
        <v>22</v>
      </c>
      <c r="B975" s="93"/>
      <c r="C975" s="25">
        <v>2.5000000000000001E-2</v>
      </c>
      <c r="D975" s="25">
        <v>0.08</v>
      </c>
      <c r="E975" s="37">
        <v>15</v>
      </c>
      <c r="F975" s="26">
        <f t="shared" si="148"/>
        <v>42.857142857142861</v>
      </c>
      <c r="G975" s="183"/>
      <c r="H975" s="38">
        <f t="shared" si="150"/>
        <v>0</v>
      </c>
      <c r="I975" s="28">
        <f t="shared" si="149"/>
        <v>0</v>
      </c>
      <c r="J975" s="39">
        <f t="shared" si="151"/>
        <v>0</v>
      </c>
      <c r="K975" s="161"/>
    </row>
    <row r="976" spans="1:256" s="9" customFormat="1" ht="80.099999999999994" customHeight="1">
      <c r="A976" s="35" t="s">
        <v>1068</v>
      </c>
      <c r="B976" s="93"/>
      <c r="C976" s="25">
        <v>2.5000000000000001E-2</v>
      </c>
      <c r="D976" s="25">
        <v>0.08</v>
      </c>
      <c r="E976" s="37">
        <v>25</v>
      </c>
      <c r="F976" s="26">
        <f t="shared" si="148"/>
        <v>71.428571428571431</v>
      </c>
      <c r="G976" s="183"/>
      <c r="H976" s="38">
        <f t="shared" si="150"/>
        <v>0</v>
      </c>
      <c r="I976" s="28">
        <f t="shared" si="149"/>
        <v>0</v>
      </c>
      <c r="J976" s="39">
        <f t="shared" si="151"/>
        <v>0</v>
      </c>
      <c r="K976" s="161"/>
    </row>
    <row r="977" spans="1:11" s="9" customFormat="1" ht="80.099999999999994" customHeight="1">
      <c r="A977" s="35" t="s">
        <v>116</v>
      </c>
      <c r="B977" s="59"/>
      <c r="C977" s="25">
        <v>2.5000000000000001E-2</v>
      </c>
      <c r="D977" s="25">
        <v>7.0000000000000007E-2</v>
      </c>
      <c r="E977" s="37">
        <v>25</v>
      </c>
      <c r="F977" s="26">
        <f t="shared" si="148"/>
        <v>71.428571428571431</v>
      </c>
      <c r="G977" s="183"/>
      <c r="H977" s="38">
        <f t="shared" si="150"/>
        <v>0</v>
      </c>
      <c r="I977" s="28">
        <f t="shared" si="149"/>
        <v>0</v>
      </c>
      <c r="J977" s="39">
        <f t="shared" si="151"/>
        <v>0</v>
      </c>
      <c r="K977" s="161"/>
    </row>
    <row r="978" spans="1:11" s="9" customFormat="1" ht="40.200000000000003" customHeight="1">
      <c r="A978" s="187" t="s">
        <v>116</v>
      </c>
      <c r="B978" s="193"/>
      <c r="C978" s="25">
        <v>3.5000000000000003E-2</v>
      </c>
      <c r="D978" s="25">
        <v>7.0000000000000007E-2</v>
      </c>
      <c r="E978" s="37">
        <v>30</v>
      </c>
      <c r="F978" s="26">
        <f t="shared" si="148"/>
        <v>85.714285714285722</v>
      </c>
      <c r="G978" s="183"/>
      <c r="H978" s="38">
        <f t="shared" si="150"/>
        <v>0</v>
      </c>
      <c r="I978" s="28">
        <f t="shared" si="149"/>
        <v>0</v>
      </c>
      <c r="J978" s="39">
        <f t="shared" si="151"/>
        <v>0</v>
      </c>
      <c r="K978" s="161"/>
    </row>
    <row r="979" spans="1:11" s="9" customFormat="1" ht="40.200000000000003" customHeight="1">
      <c r="A979" s="188"/>
      <c r="B979" s="194"/>
      <c r="C979" s="25">
        <v>0.08</v>
      </c>
      <c r="D979" s="25">
        <v>0.12</v>
      </c>
      <c r="E979" s="37">
        <v>60</v>
      </c>
      <c r="F979" s="26">
        <f t="shared" si="148"/>
        <v>171.42857142857144</v>
      </c>
      <c r="G979" s="183"/>
      <c r="H979" s="38">
        <f t="shared" si="150"/>
        <v>0</v>
      </c>
      <c r="I979" s="28">
        <f t="shared" si="149"/>
        <v>0</v>
      </c>
      <c r="J979" s="39">
        <f t="shared" si="151"/>
        <v>0</v>
      </c>
      <c r="K979" s="161"/>
    </row>
    <row r="980" spans="1:11" s="9" customFormat="1" ht="80.099999999999994" customHeight="1">
      <c r="A980" s="35" t="s">
        <v>1545</v>
      </c>
      <c r="B980" s="83"/>
      <c r="C980" s="25">
        <v>0.3</v>
      </c>
      <c r="D980" s="25">
        <v>0.53</v>
      </c>
      <c r="E980" s="37">
        <v>200</v>
      </c>
      <c r="F980" s="26">
        <f t="shared" si="148"/>
        <v>571.42857142857144</v>
      </c>
      <c r="G980" s="183"/>
      <c r="H980" s="38">
        <f t="shared" si="150"/>
        <v>0</v>
      </c>
      <c r="I980" s="28">
        <f t="shared" si="149"/>
        <v>0</v>
      </c>
      <c r="J980" s="39">
        <f t="shared" si="151"/>
        <v>0</v>
      </c>
      <c r="K980" s="164"/>
    </row>
    <row r="981" spans="1:11" s="9" customFormat="1" ht="80.099999999999994" customHeight="1">
      <c r="A981" s="35" t="s">
        <v>205</v>
      </c>
      <c r="B981" s="83"/>
      <c r="C981" s="25">
        <v>0.3</v>
      </c>
      <c r="D981" s="25">
        <v>0.53</v>
      </c>
      <c r="E981" s="37">
        <v>200</v>
      </c>
      <c r="F981" s="26">
        <f t="shared" si="148"/>
        <v>571.42857142857144</v>
      </c>
      <c r="G981" s="183"/>
      <c r="H981" s="38">
        <f t="shared" si="150"/>
        <v>0</v>
      </c>
      <c r="I981" s="28">
        <f t="shared" si="149"/>
        <v>0</v>
      </c>
      <c r="J981" s="39">
        <f t="shared" si="151"/>
        <v>0</v>
      </c>
      <c r="K981" s="164"/>
    </row>
    <row r="982" spans="1:11" s="9" customFormat="1" ht="80.099999999999994" customHeight="1">
      <c r="A982" s="35" t="s">
        <v>1251</v>
      </c>
      <c r="B982" s="83"/>
      <c r="C982" s="25">
        <v>0.3</v>
      </c>
      <c r="D982" s="25">
        <v>0.53</v>
      </c>
      <c r="E982" s="37">
        <v>180</v>
      </c>
      <c r="F982" s="26">
        <f t="shared" si="148"/>
        <v>514.28571428571433</v>
      </c>
      <c r="G982" s="183"/>
      <c r="H982" s="38">
        <f t="shared" si="150"/>
        <v>0</v>
      </c>
      <c r="I982" s="28">
        <f t="shared" si="149"/>
        <v>0</v>
      </c>
      <c r="J982" s="39">
        <f t="shared" si="151"/>
        <v>0</v>
      </c>
      <c r="K982" s="161"/>
    </row>
    <row r="983" spans="1:11" s="9" customFormat="1" ht="80.099999999999994" customHeight="1">
      <c r="A983" s="35" t="s">
        <v>206</v>
      </c>
      <c r="B983" s="83"/>
      <c r="C983" s="25">
        <v>0.36</v>
      </c>
      <c r="D983" s="25">
        <v>0.72</v>
      </c>
      <c r="E983" s="37">
        <v>480</v>
      </c>
      <c r="F983" s="26">
        <f t="shared" si="148"/>
        <v>1371.4285714285716</v>
      </c>
      <c r="G983" s="183"/>
      <c r="H983" s="38">
        <f t="shared" si="150"/>
        <v>0</v>
      </c>
      <c r="I983" s="28">
        <f t="shared" si="149"/>
        <v>0</v>
      </c>
      <c r="J983" s="39">
        <f t="shared" si="151"/>
        <v>0</v>
      </c>
      <c r="K983" s="161"/>
    </row>
    <row r="984" spans="1:11" s="9" customFormat="1" ht="80.099999999999994" customHeight="1">
      <c r="A984" s="35" t="s">
        <v>811</v>
      </c>
      <c r="B984" s="83"/>
      <c r="C984" s="25">
        <v>0.3</v>
      </c>
      <c r="D984" s="25">
        <v>0.53</v>
      </c>
      <c r="E984" s="37">
        <v>420</v>
      </c>
      <c r="F984" s="26">
        <f t="shared" si="148"/>
        <v>1200</v>
      </c>
      <c r="G984" s="183"/>
      <c r="H984" s="38">
        <f t="shared" ref="H984:H990" si="152">G984*D984</f>
        <v>0</v>
      </c>
      <c r="I984" s="28">
        <f t="shared" si="149"/>
        <v>0</v>
      </c>
      <c r="J984" s="39">
        <f t="shared" ref="J984:J990" si="153">G984*F984</f>
        <v>0</v>
      </c>
      <c r="K984" s="161"/>
    </row>
    <row r="985" spans="1:11" s="9" customFormat="1" ht="80.099999999999994" customHeight="1">
      <c r="A985" s="35" t="s">
        <v>812</v>
      </c>
      <c r="B985" s="83"/>
      <c r="C985" s="25">
        <v>0.3</v>
      </c>
      <c r="D985" s="25">
        <v>0.53</v>
      </c>
      <c r="E985" s="37">
        <v>200</v>
      </c>
      <c r="F985" s="26">
        <f t="shared" si="148"/>
        <v>571.42857142857144</v>
      </c>
      <c r="G985" s="183"/>
      <c r="H985" s="38">
        <f t="shared" si="152"/>
        <v>0</v>
      </c>
      <c r="I985" s="28">
        <f t="shared" si="149"/>
        <v>0</v>
      </c>
      <c r="J985" s="39">
        <f t="shared" si="153"/>
        <v>0</v>
      </c>
      <c r="K985" s="164"/>
    </row>
    <row r="986" spans="1:11" s="9" customFormat="1" ht="80.099999999999994" customHeight="1">
      <c r="A986" s="35" t="s">
        <v>813</v>
      </c>
      <c r="B986" s="83"/>
      <c r="C986" s="25">
        <v>0.3</v>
      </c>
      <c r="D986" s="25">
        <v>0.53</v>
      </c>
      <c r="E986" s="37">
        <v>200</v>
      </c>
      <c r="F986" s="26">
        <f t="shared" si="148"/>
        <v>571.42857142857144</v>
      </c>
      <c r="G986" s="183"/>
      <c r="H986" s="38">
        <f t="shared" si="152"/>
        <v>0</v>
      </c>
      <c r="I986" s="28">
        <f t="shared" si="149"/>
        <v>0</v>
      </c>
      <c r="J986" s="39">
        <f t="shared" si="153"/>
        <v>0</v>
      </c>
      <c r="K986" s="164"/>
    </row>
    <row r="987" spans="1:11" s="9" customFormat="1" ht="80.099999999999994" customHeight="1">
      <c r="A987" s="35" t="s">
        <v>814</v>
      </c>
      <c r="B987" s="83"/>
      <c r="C987" s="25">
        <v>0.3</v>
      </c>
      <c r="D987" s="25">
        <v>0.53</v>
      </c>
      <c r="E987" s="37">
        <v>200</v>
      </c>
      <c r="F987" s="26">
        <f t="shared" si="148"/>
        <v>571.42857142857144</v>
      </c>
      <c r="G987" s="183"/>
      <c r="H987" s="38">
        <f t="shared" si="152"/>
        <v>0</v>
      </c>
      <c r="I987" s="28">
        <f t="shared" si="149"/>
        <v>0</v>
      </c>
      <c r="J987" s="39">
        <f t="shared" si="153"/>
        <v>0</v>
      </c>
      <c r="K987" s="164"/>
    </row>
    <row r="988" spans="1:11" s="9" customFormat="1" ht="80.099999999999994" customHeight="1">
      <c r="A988" s="35" t="s">
        <v>815</v>
      </c>
      <c r="B988" s="83"/>
      <c r="C988" s="25">
        <v>0.3</v>
      </c>
      <c r="D988" s="25">
        <v>0.53</v>
      </c>
      <c r="E988" s="37">
        <v>200</v>
      </c>
      <c r="F988" s="26">
        <f t="shared" si="148"/>
        <v>571.42857142857144</v>
      </c>
      <c r="G988" s="183"/>
      <c r="H988" s="38">
        <f t="shared" si="152"/>
        <v>0</v>
      </c>
      <c r="I988" s="28">
        <f t="shared" si="149"/>
        <v>0</v>
      </c>
      <c r="J988" s="39">
        <f t="shared" si="153"/>
        <v>0</v>
      </c>
      <c r="K988" s="164"/>
    </row>
    <row r="989" spans="1:11" s="9" customFormat="1" ht="80.099999999999994" customHeight="1">
      <c r="A989" s="35" t="s">
        <v>816</v>
      </c>
      <c r="B989" s="83"/>
      <c r="C989" s="25">
        <v>0.3</v>
      </c>
      <c r="D989" s="25">
        <v>0.53</v>
      </c>
      <c r="E989" s="37">
        <v>200</v>
      </c>
      <c r="F989" s="26">
        <f t="shared" si="148"/>
        <v>571.42857142857144</v>
      </c>
      <c r="G989" s="183"/>
      <c r="H989" s="38">
        <f t="shared" si="152"/>
        <v>0</v>
      </c>
      <c r="I989" s="28">
        <f t="shared" si="149"/>
        <v>0</v>
      </c>
      <c r="J989" s="39">
        <f t="shared" si="153"/>
        <v>0</v>
      </c>
      <c r="K989" s="164"/>
    </row>
    <row r="990" spans="1:11" s="9" customFormat="1" ht="80.099999999999994" customHeight="1">
      <c r="A990" s="35" t="s">
        <v>817</v>
      </c>
      <c r="B990" s="83"/>
      <c r="C990" s="25">
        <v>0.3</v>
      </c>
      <c r="D990" s="25">
        <v>0.53</v>
      </c>
      <c r="E990" s="37">
        <v>200</v>
      </c>
      <c r="F990" s="26">
        <f t="shared" si="148"/>
        <v>571.42857142857144</v>
      </c>
      <c r="G990" s="183"/>
      <c r="H990" s="38">
        <f t="shared" si="152"/>
        <v>0</v>
      </c>
      <c r="I990" s="28">
        <f t="shared" si="149"/>
        <v>0</v>
      </c>
      <c r="J990" s="39">
        <f t="shared" si="153"/>
        <v>0</v>
      </c>
      <c r="K990" s="164"/>
    </row>
    <row r="991" spans="1:11" s="9" customFormat="1" ht="80.099999999999994" customHeight="1">
      <c r="A991" s="35" t="s">
        <v>207</v>
      </c>
      <c r="B991" s="83"/>
      <c r="C991" s="25">
        <v>0.36</v>
      </c>
      <c r="D991" s="25">
        <v>0.63</v>
      </c>
      <c r="E991" s="37">
        <v>180</v>
      </c>
      <c r="F991" s="26">
        <f t="shared" si="148"/>
        <v>514.28571428571433</v>
      </c>
      <c r="G991" s="183"/>
      <c r="H991" s="38">
        <f t="shared" ref="H991:H1023" si="154">G991*D991</f>
        <v>0</v>
      </c>
      <c r="I991" s="28">
        <f t="shared" si="149"/>
        <v>0</v>
      </c>
      <c r="J991" s="39">
        <f t="shared" ref="J991:J1023" si="155">G991*F991</f>
        <v>0</v>
      </c>
      <c r="K991" s="161"/>
    </row>
    <row r="992" spans="1:11" s="9" customFormat="1" ht="39.9" customHeight="1">
      <c r="A992" s="121" t="s">
        <v>1645</v>
      </c>
      <c r="B992" s="190"/>
      <c r="C992" s="25">
        <v>0.18</v>
      </c>
      <c r="D992" s="25">
        <v>0.4</v>
      </c>
      <c r="E992" s="37">
        <v>200</v>
      </c>
      <c r="F992" s="26">
        <f t="shared" si="148"/>
        <v>571.42857142857144</v>
      </c>
      <c r="G992" s="183"/>
      <c r="H992" s="38">
        <f t="shared" si="154"/>
        <v>0</v>
      </c>
      <c r="I992" s="28">
        <f t="shared" si="149"/>
        <v>0</v>
      </c>
      <c r="J992" s="39">
        <f t="shared" si="155"/>
        <v>0</v>
      </c>
      <c r="K992" s="161"/>
    </row>
    <row r="993" spans="1:11" s="9" customFormat="1" ht="39.9" customHeight="1">
      <c r="A993" s="121" t="s">
        <v>1646</v>
      </c>
      <c r="B993" s="192"/>
      <c r="C993" s="25">
        <v>0.3</v>
      </c>
      <c r="D993" s="25">
        <v>0.65</v>
      </c>
      <c r="E993" s="37">
        <v>300</v>
      </c>
      <c r="F993" s="26">
        <f t="shared" si="148"/>
        <v>857.14285714285722</v>
      </c>
      <c r="G993" s="183"/>
      <c r="H993" s="38">
        <f t="shared" si="154"/>
        <v>0</v>
      </c>
      <c r="I993" s="28">
        <f t="shared" si="149"/>
        <v>0</v>
      </c>
      <c r="J993" s="39">
        <f t="shared" si="155"/>
        <v>0</v>
      </c>
      <c r="K993" s="161"/>
    </row>
    <row r="994" spans="1:11" s="9" customFormat="1" ht="45.15" customHeight="1">
      <c r="A994" s="187" t="s">
        <v>115</v>
      </c>
      <c r="B994" s="83"/>
      <c r="C994" s="25">
        <v>0.03</v>
      </c>
      <c r="D994" s="25">
        <v>0.06</v>
      </c>
      <c r="E994" s="37">
        <v>30</v>
      </c>
      <c r="F994" s="26">
        <f t="shared" si="148"/>
        <v>85.714285714285722</v>
      </c>
      <c r="G994" s="183"/>
      <c r="H994" s="38">
        <f t="shared" si="154"/>
        <v>0</v>
      </c>
      <c r="I994" s="28">
        <f t="shared" si="149"/>
        <v>0</v>
      </c>
      <c r="J994" s="39">
        <f t="shared" si="155"/>
        <v>0</v>
      </c>
      <c r="K994" s="161"/>
    </row>
    <row r="995" spans="1:11" s="9" customFormat="1" ht="45.15" customHeight="1">
      <c r="A995" s="188"/>
      <c r="B995" s="83"/>
      <c r="C995" s="25">
        <v>0.1</v>
      </c>
      <c r="D995" s="25">
        <v>0.13</v>
      </c>
      <c r="E995" s="37">
        <v>55</v>
      </c>
      <c r="F995" s="26">
        <f t="shared" si="148"/>
        <v>157.14285714285714</v>
      </c>
      <c r="G995" s="183"/>
      <c r="H995" s="38">
        <f t="shared" si="154"/>
        <v>0</v>
      </c>
      <c r="I995" s="28">
        <f t="shared" si="149"/>
        <v>0</v>
      </c>
      <c r="J995" s="39">
        <f t="shared" si="155"/>
        <v>0</v>
      </c>
      <c r="K995" s="161"/>
    </row>
    <row r="996" spans="1:11" s="9" customFormat="1" ht="39.9" customHeight="1">
      <c r="A996" s="187" t="s">
        <v>423</v>
      </c>
      <c r="B996" s="190"/>
      <c r="C996" s="25">
        <v>0.04</v>
      </c>
      <c r="D996" s="25">
        <v>0.11</v>
      </c>
      <c r="E996" s="37">
        <v>15</v>
      </c>
      <c r="F996" s="26">
        <f t="shared" si="148"/>
        <v>42.857142857142861</v>
      </c>
      <c r="G996" s="183"/>
      <c r="H996" s="38">
        <f t="shared" si="154"/>
        <v>0</v>
      </c>
      <c r="I996" s="28">
        <f t="shared" si="149"/>
        <v>0</v>
      </c>
      <c r="J996" s="39">
        <f t="shared" si="155"/>
        <v>0</v>
      </c>
      <c r="K996" s="164"/>
    </row>
    <row r="997" spans="1:11" s="9" customFormat="1" ht="39.9" customHeight="1">
      <c r="A997" s="188"/>
      <c r="B997" s="192"/>
      <c r="C997" s="25">
        <v>0.09</v>
      </c>
      <c r="D997" s="25">
        <v>0.14000000000000001</v>
      </c>
      <c r="E997" s="37">
        <v>35</v>
      </c>
      <c r="F997" s="26">
        <f t="shared" si="148"/>
        <v>100</v>
      </c>
      <c r="G997" s="183"/>
      <c r="H997" s="38">
        <f t="shared" si="154"/>
        <v>0</v>
      </c>
      <c r="I997" s="28">
        <f t="shared" si="149"/>
        <v>0</v>
      </c>
      <c r="J997" s="39">
        <f t="shared" si="155"/>
        <v>0</v>
      </c>
      <c r="K997" s="164"/>
    </row>
    <row r="998" spans="1:11" s="9" customFormat="1" ht="39.9" customHeight="1">
      <c r="A998" s="187" t="s">
        <v>1582</v>
      </c>
      <c r="B998" s="190"/>
      <c r="C998" s="25">
        <v>3.5000000000000003E-2</v>
      </c>
      <c r="D998" s="25">
        <v>0.11</v>
      </c>
      <c r="E998" s="37">
        <v>15</v>
      </c>
      <c r="F998" s="26">
        <f t="shared" si="148"/>
        <v>42.857142857142861</v>
      </c>
      <c r="G998" s="183"/>
      <c r="H998" s="38">
        <f t="shared" si="154"/>
        <v>0</v>
      </c>
      <c r="I998" s="28">
        <f t="shared" si="149"/>
        <v>0</v>
      </c>
      <c r="J998" s="39">
        <f t="shared" si="155"/>
        <v>0</v>
      </c>
      <c r="K998" s="161"/>
    </row>
    <row r="999" spans="1:11" s="9" customFormat="1" ht="39.9" customHeight="1">
      <c r="A999" s="189"/>
      <c r="B999" s="191"/>
      <c r="C999" s="25">
        <v>8.5000000000000006E-2</v>
      </c>
      <c r="D999" s="25">
        <v>0.17</v>
      </c>
      <c r="E999" s="37">
        <v>25</v>
      </c>
      <c r="F999" s="26">
        <f t="shared" si="148"/>
        <v>71.428571428571431</v>
      </c>
      <c r="G999" s="183"/>
      <c r="H999" s="38">
        <f t="shared" si="154"/>
        <v>0</v>
      </c>
      <c r="I999" s="28">
        <f t="shared" si="149"/>
        <v>0</v>
      </c>
      <c r="J999" s="39">
        <f t="shared" si="155"/>
        <v>0</v>
      </c>
      <c r="K999" s="161"/>
    </row>
    <row r="1000" spans="1:11" s="9" customFormat="1" ht="39.9" customHeight="1">
      <c r="A1000" s="188"/>
      <c r="B1000" s="192"/>
      <c r="C1000" s="25">
        <v>0.17</v>
      </c>
      <c r="D1000" s="25">
        <v>0.26</v>
      </c>
      <c r="E1000" s="37">
        <v>70</v>
      </c>
      <c r="F1000" s="26">
        <f t="shared" si="148"/>
        <v>200</v>
      </c>
      <c r="G1000" s="183"/>
      <c r="H1000" s="38">
        <f t="shared" si="154"/>
        <v>0</v>
      </c>
      <c r="I1000" s="28">
        <f t="shared" si="149"/>
        <v>0</v>
      </c>
      <c r="J1000" s="39">
        <f t="shared" si="155"/>
        <v>0</v>
      </c>
      <c r="K1000" s="164"/>
    </row>
    <row r="1001" spans="1:11" s="9" customFormat="1" ht="39.9" customHeight="1">
      <c r="A1001" s="187" t="s">
        <v>1583</v>
      </c>
      <c r="B1001" s="190"/>
      <c r="C1001" s="25">
        <v>7.4999999999999997E-2</v>
      </c>
      <c r="D1001" s="25">
        <v>0.15</v>
      </c>
      <c r="E1001" s="37">
        <v>15</v>
      </c>
      <c r="F1001" s="26">
        <f t="shared" si="148"/>
        <v>42.857142857142861</v>
      </c>
      <c r="G1001" s="183"/>
      <c r="H1001" s="38">
        <f t="shared" si="154"/>
        <v>0</v>
      </c>
      <c r="I1001" s="28">
        <f t="shared" si="149"/>
        <v>0</v>
      </c>
      <c r="J1001" s="39">
        <f t="shared" si="155"/>
        <v>0</v>
      </c>
      <c r="K1001" s="161"/>
    </row>
    <row r="1002" spans="1:11" s="9" customFormat="1" ht="39.9" customHeight="1">
      <c r="A1002" s="189"/>
      <c r="B1002" s="191"/>
      <c r="C1002" s="25">
        <v>0.14000000000000001</v>
      </c>
      <c r="D1002" s="25">
        <v>0.21</v>
      </c>
      <c r="E1002" s="37">
        <v>35</v>
      </c>
      <c r="F1002" s="26">
        <f t="shared" si="148"/>
        <v>100</v>
      </c>
      <c r="G1002" s="183"/>
      <c r="H1002" s="38">
        <f t="shared" si="154"/>
        <v>0</v>
      </c>
      <c r="I1002" s="28">
        <f t="shared" si="149"/>
        <v>0</v>
      </c>
      <c r="J1002" s="39">
        <f t="shared" si="155"/>
        <v>0</v>
      </c>
      <c r="K1002" s="161"/>
    </row>
    <row r="1003" spans="1:11" s="9" customFormat="1" ht="39.9" customHeight="1">
      <c r="A1003" s="273" t="s">
        <v>819</v>
      </c>
      <c r="B1003" s="276"/>
      <c r="C1003" s="25">
        <v>0.03</v>
      </c>
      <c r="D1003" s="25">
        <v>0.11</v>
      </c>
      <c r="E1003" s="37">
        <v>15</v>
      </c>
      <c r="F1003" s="26">
        <f t="shared" si="148"/>
        <v>42.857142857142861</v>
      </c>
      <c r="G1003" s="183"/>
      <c r="H1003" s="38">
        <f t="shared" si="154"/>
        <v>0</v>
      </c>
      <c r="I1003" s="28">
        <f t="shared" si="149"/>
        <v>0</v>
      </c>
      <c r="J1003" s="39">
        <f t="shared" si="155"/>
        <v>0</v>
      </c>
      <c r="K1003" s="161"/>
    </row>
    <row r="1004" spans="1:11" s="9" customFormat="1" ht="45.15" customHeight="1">
      <c r="A1004" s="273"/>
      <c r="B1004" s="276"/>
      <c r="C1004" s="25">
        <v>0.1</v>
      </c>
      <c r="D1004" s="25">
        <v>0.2</v>
      </c>
      <c r="E1004" s="37">
        <v>35</v>
      </c>
      <c r="F1004" s="26">
        <f t="shared" si="148"/>
        <v>100</v>
      </c>
      <c r="G1004" s="183"/>
      <c r="H1004" s="38">
        <f t="shared" si="154"/>
        <v>0</v>
      </c>
      <c r="I1004" s="28">
        <f t="shared" si="149"/>
        <v>0</v>
      </c>
      <c r="J1004" s="39">
        <f t="shared" si="155"/>
        <v>0</v>
      </c>
      <c r="K1004" s="161"/>
    </row>
    <row r="1005" spans="1:11" s="9" customFormat="1" ht="45.15" customHeight="1">
      <c r="A1005" s="273"/>
      <c r="B1005" s="276"/>
      <c r="C1005" s="25">
        <v>0.15</v>
      </c>
      <c r="D1005" s="25">
        <v>0.26</v>
      </c>
      <c r="E1005" s="37">
        <v>70</v>
      </c>
      <c r="F1005" s="26">
        <f t="shared" si="148"/>
        <v>200</v>
      </c>
      <c r="G1005" s="183"/>
      <c r="H1005" s="38">
        <f t="shared" si="154"/>
        <v>0</v>
      </c>
      <c r="I1005" s="28">
        <f t="shared" si="149"/>
        <v>0</v>
      </c>
      <c r="J1005" s="39">
        <f t="shared" si="155"/>
        <v>0</v>
      </c>
      <c r="K1005" s="161"/>
    </row>
    <row r="1006" spans="1:11" s="9" customFormat="1" ht="45.15" customHeight="1">
      <c r="A1006" s="187" t="s">
        <v>712</v>
      </c>
      <c r="B1006" s="122"/>
      <c r="C1006" s="25">
        <v>0.03</v>
      </c>
      <c r="D1006" s="25">
        <v>0.11</v>
      </c>
      <c r="E1006" s="37">
        <v>15</v>
      </c>
      <c r="F1006" s="26">
        <f t="shared" si="148"/>
        <v>42.857142857142861</v>
      </c>
      <c r="G1006" s="183"/>
      <c r="H1006" s="38">
        <f t="shared" si="154"/>
        <v>0</v>
      </c>
      <c r="I1006" s="28">
        <f t="shared" si="149"/>
        <v>0</v>
      </c>
      <c r="J1006" s="39">
        <f t="shared" si="155"/>
        <v>0</v>
      </c>
      <c r="K1006" s="161"/>
    </row>
    <row r="1007" spans="1:11" s="9" customFormat="1" ht="45.15" customHeight="1">
      <c r="A1007" s="189"/>
      <c r="B1007" s="190"/>
      <c r="C1007" s="25">
        <v>0.1</v>
      </c>
      <c r="D1007" s="25">
        <v>0.2</v>
      </c>
      <c r="E1007" s="37">
        <v>35</v>
      </c>
      <c r="F1007" s="26">
        <f t="shared" si="148"/>
        <v>100</v>
      </c>
      <c r="G1007" s="183"/>
      <c r="H1007" s="38">
        <f t="shared" si="154"/>
        <v>0</v>
      </c>
      <c r="I1007" s="28">
        <f t="shared" si="149"/>
        <v>0</v>
      </c>
      <c r="J1007" s="39">
        <f t="shared" si="155"/>
        <v>0</v>
      </c>
      <c r="K1007" s="161"/>
    </row>
    <row r="1008" spans="1:11" s="9" customFormat="1" ht="45.15" customHeight="1">
      <c r="A1008" s="188"/>
      <c r="B1008" s="192"/>
      <c r="C1008" s="25">
        <v>0.15</v>
      </c>
      <c r="D1008" s="25">
        <v>0.26</v>
      </c>
      <c r="E1008" s="37">
        <v>70</v>
      </c>
      <c r="F1008" s="26">
        <f t="shared" si="148"/>
        <v>200</v>
      </c>
      <c r="G1008" s="183"/>
      <c r="H1008" s="38">
        <f t="shared" si="154"/>
        <v>0</v>
      </c>
      <c r="I1008" s="28">
        <f t="shared" si="149"/>
        <v>0</v>
      </c>
      <c r="J1008" s="39">
        <f t="shared" si="155"/>
        <v>0</v>
      </c>
      <c r="K1008" s="161"/>
    </row>
    <row r="1009" spans="1:11" s="9" customFormat="1" ht="80.099999999999994" customHeight="1">
      <c r="A1009" s="187" t="s">
        <v>356</v>
      </c>
      <c r="B1009" s="83"/>
      <c r="C1009" s="25">
        <v>0.09</v>
      </c>
      <c r="D1009" s="25">
        <v>0.13</v>
      </c>
      <c r="E1009" s="37">
        <v>90</v>
      </c>
      <c r="F1009" s="26">
        <f t="shared" si="148"/>
        <v>257.14285714285717</v>
      </c>
      <c r="G1009" s="183"/>
      <c r="H1009" s="38">
        <f t="shared" si="154"/>
        <v>0</v>
      </c>
      <c r="I1009" s="28">
        <f t="shared" si="149"/>
        <v>0</v>
      </c>
      <c r="J1009" s="39">
        <f t="shared" si="155"/>
        <v>0</v>
      </c>
      <c r="K1009" s="161"/>
    </row>
    <row r="1010" spans="1:11" s="9" customFormat="1" ht="80.099999999999994" customHeight="1">
      <c r="A1010" s="188"/>
      <c r="B1010" s="83"/>
      <c r="C1010" s="25">
        <v>0.14000000000000001</v>
      </c>
      <c r="D1010" s="25">
        <v>0.13</v>
      </c>
      <c r="E1010" s="37">
        <v>110</v>
      </c>
      <c r="F1010" s="26">
        <f t="shared" si="148"/>
        <v>314.28571428571428</v>
      </c>
      <c r="G1010" s="183"/>
      <c r="H1010" s="38">
        <f t="shared" si="154"/>
        <v>0</v>
      </c>
      <c r="I1010" s="28">
        <f t="shared" si="149"/>
        <v>0</v>
      </c>
      <c r="J1010" s="39">
        <f t="shared" si="155"/>
        <v>0</v>
      </c>
      <c r="K1010" s="161"/>
    </row>
    <row r="1011" spans="1:11" s="9" customFormat="1" ht="80.099999999999994" customHeight="1">
      <c r="A1011" s="35" t="s">
        <v>121</v>
      </c>
      <c r="B1011" s="83"/>
      <c r="C1011" s="25">
        <v>0.16</v>
      </c>
      <c r="D1011" s="25">
        <v>0.2</v>
      </c>
      <c r="E1011" s="37">
        <v>120</v>
      </c>
      <c r="F1011" s="26">
        <f t="shared" si="148"/>
        <v>342.85714285714289</v>
      </c>
      <c r="G1011" s="183"/>
      <c r="H1011" s="38">
        <f t="shared" si="154"/>
        <v>0</v>
      </c>
      <c r="I1011" s="28">
        <f t="shared" si="149"/>
        <v>0</v>
      </c>
      <c r="J1011" s="39">
        <f t="shared" si="155"/>
        <v>0</v>
      </c>
      <c r="K1011" s="161"/>
    </row>
    <row r="1012" spans="1:11" s="9" customFormat="1" ht="80.099999999999994" customHeight="1">
      <c r="A1012" s="35" t="s">
        <v>120</v>
      </c>
      <c r="B1012" s="83"/>
      <c r="C1012" s="25">
        <v>0.16</v>
      </c>
      <c r="D1012" s="25">
        <v>0.2</v>
      </c>
      <c r="E1012" s="37">
        <v>120</v>
      </c>
      <c r="F1012" s="26">
        <f t="shared" si="148"/>
        <v>342.85714285714289</v>
      </c>
      <c r="G1012" s="183"/>
      <c r="H1012" s="38">
        <f t="shared" si="154"/>
        <v>0</v>
      </c>
      <c r="I1012" s="28">
        <f t="shared" si="149"/>
        <v>0</v>
      </c>
      <c r="J1012" s="39">
        <f t="shared" si="155"/>
        <v>0</v>
      </c>
      <c r="K1012" s="161"/>
    </row>
    <row r="1013" spans="1:11" s="9" customFormat="1" ht="45.15" customHeight="1">
      <c r="A1013" s="187" t="s">
        <v>748</v>
      </c>
      <c r="B1013" s="190"/>
      <c r="C1013" s="25">
        <v>0.05</v>
      </c>
      <c r="D1013" s="25">
        <v>0.1</v>
      </c>
      <c r="E1013" s="37">
        <v>55</v>
      </c>
      <c r="F1013" s="26">
        <f t="shared" si="148"/>
        <v>157.14285714285714</v>
      </c>
      <c r="G1013" s="183"/>
      <c r="H1013" s="38">
        <f t="shared" si="154"/>
        <v>0</v>
      </c>
      <c r="I1013" s="28">
        <f t="shared" si="149"/>
        <v>0</v>
      </c>
      <c r="J1013" s="39">
        <f t="shared" si="155"/>
        <v>0</v>
      </c>
      <c r="K1013" s="161"/>
    </row>
    <row r="1014" spans="1:11" s="9" customFormat="1" ht="45.15" customHeight="1">
      <c r="A1014" s="189"/>
      <c r="B1014" s="191"/>
      <c r="C1014" s="25">
        <v>0.1</v>
      </c>
      <c r="D1014" s="25">
        <v>0.17</v>
      </c>
      <c r="E1014" s="37">
        <v>85</v>
      </c>
      <c r="F1014" s="26">
        <f t="shared" si="148"/>
        <v>242.85714285714286</v>
      </c>
      <c r="G1014" s="183"/>
      <c r="H1014" s="38">
        <f t="shared" si="154"/>
        <v>0</v>
      </c>
      <c r="I1014" s="28">
        <f t="shared" si="149"/>
        <v>0</v>
      </c>
      <c r="J1014" s="39">
        <f t="shared" si="155"/>
        <v>0</v>
      </c>
      <c r="K1014" s="161"/>
    </row>
    <row r="1015" spans="1:11" s="9" customFormat="1" ht="45.15" customHeight="1">
      <c r="A1015" s="188"/>
      <c r="B1015" s="192"/>
      <c r="C1015" s="25">
        <v>0.15</v>
      </c>
      <c r="D1015" s="25">
        <v>0.22</v>
      </c>
      <c r="E1015" s="37">
        <v>130</v>
      </c>
      <c r="F1015" s="26">
        <f t="shared" si="148"/>
        <v>371.42857142857144</v>
      </c>
      <c r="G1015" s="183"/>
      <c r="H1015" s="38">
        <f t="shared" si="154"/>
        <v>0</v>
      </c>
      <c r="I1015" s="28">
        <f t="shared" si="149"/>
        <v>0</v>
      </c>
      <c r="J1015" s="39">
        <f t="shared" si="155"/>
        <v>0</v>
      </c>
      <c r="K1015" s="161"/>
    </row>
    <row r="1016" spans="1:11" s="9" customFormat="1" ht="80.099999999999994" customHeight="1">
      <c r="A1016" s="35" t="s">
        <v>119</v>
      </c>
      <c r="B1016" s="123"/>
      <c r="C1016" s="25">
        <v>0.16</v>
      </c>
      <c r="D1016" s="25">
        <v>0.21</v>
      </c>
      <c r="E1016" s="37">
        <v>35</v>
      </c>
      <c r="F1016" s="26">
        <f t="shared" si="148"/>
        <v>100</v>
      </c>
      <c r="G1016" s="183"/>
      <c r="H1016" s="38">
        <f t="shared" si="154"/>
        <v>0</v>
      </c>
      <c r="I1016" s="28">
        <f t="shared" si="149"/>
        <v>0</v>
      </c>
      <c r="J1016" s="39">
        <f t="shared" si="155"/>
        <v>0</v>
      </c>
      <c r="K1016" s="161"/>
    </row>
    <row r="1017" spans="1:11" s="9" customFormat="1" ht="80.099999999999994" customHeight="1">
      <c r="A1017" s="35" t="s">
        <v>805</v>
      </c>
      <c r="B1017" s="83"/>
      <c r="C1017" s="25">
        <v>0.48</v>
      </c>
      <c r="D1017" s="25">
        <v>0.8</v>
      </c>
      <c r="E1017" s="37">
        <v>320</v>
      </c>
      <c r="F1017" s="26">
        <f t="shared" si="148"/>
        <v>914.28571428571433</v>
      </c>
      <c r="G1017" s="183"/>
      <c r="H1017" s="38">
        <f t="shared" si="154"/>
        <v>0</v>
      </c>
      <c r="I1017" s="28">
        <f t="shared" si="149"/>
        <v>0</v>
      </c>
      <c r="J1017" s="39">
        <f t="shared" si="155"/>
        <v>0</v>
      </c>
      <c r="K1017" s="161"/>
    </row>
    <row r="1018" spans="1:11" s="9" customFormat="1" ht="80.099999999999994" customHeight="1">
      <c r="A1018" s="35" t="s">
        <v>118</v>
      </c>
      <c r="B1018" s="83"/>
      <c r="C1018" s="25">
        <v>0.05</v>
      </c>
      <c r="D1018" s="25">
        <v>7.0000000000000007E-2</v>
      </c>
      <c r="E1018" s="37">
        <v>100</v>
      </c>
      <c r="F1018" s="26">
        <f t="shared" si="148"/>
        <v>285.71428571428572</v>
      </c>
      <c r="G1018" s="183"/>
      <c r="H1018" s="38">
        <f t="shared" si="154"/>
        <v>0</v>
      </c>
      <c r="I1018" s="28">
        <f t="shared" si="149"/>
        <v>0</v>
      </c>
      <c r="J1018" s="39">
        <f t="shared" si="155"/>
        <v>0</v>
      </c>
      <c r="K1018" s="161"/>
    </row>
    <row r="1019" spans="1:11" s="9" customFormat="1" ht="80.099999999999994" customHeight="1">
      <c r="A1019" s="35" t="s">
        <v>862</v>
      </c>
      <c r="B1019" s="83"/>
      <c r="C1019" s="25">
        <v>0.36</v>
      </c>
      <c r="D1019" s="25">
        <v>0.72</v>
      </c>
      <c r="E1019" s="37">
        <v>310</v>
      </c>
      <c r="F1019" s="26">
        <f t="shared" si="148"/>
        <v>885.71428571428578</v>
      </c>
      <c r="G1019" s="183"/>
      <c r="H1019" s="38">
        <f t="shared" si="154"/>
        <v>0</v>
      </c>
      <c r="I1019" s="28">
        <f t="shared" si="149"/>
        <v>0</v>
      </c>
      <c r="J1019" s="39">
        <f t="shared" si="155"/>
        <v>0</v>
      </c>
      <c r="K1019" s="161"/>
    </row>
    <row r="1020" spans="1:11" s="9" customFormat="1" ht="80.099999999999994" customHeight="1">
      <c r="A1020" s="35" t="s">
        <v>861</v>
      </c>
      <c r="B1020" s="83"/>
      <c r="C1020" s="25">
        <v>0.36</v>
      </c>
      <c r="D1020" s="25">
        <v>0.72</v>
      </c>
      <c r="E1020" s="37">
        <v>310</v>
      </c>
      <c r="F1020" s="26">
        <f t="shared" si="148"/>
        <v>885.71428571428578</v>
      </c>
      <c r="G1020" s="183"/>
      <c r="H1020" s="38">
        <f t="shared" si="154"/>
        <v>0</v>
      </c>
      <c r="I1020" s="28">
        <f t="shared" si="149"/>
        <v>0</v>
      </c>
      <c r="J1020" s="39">
        <f t="shared" si="155"/>
        <v>0</v>
      </c>
      <c r="K1020" s="161"/>
    </row>
    <row r="1021" spans="1:11" s="9" customFormat="1" ht="80.099999999999994" customHeight="1">
      <c r="A1021" s="35" t="s">
        <v>117</v>
      </c>
      <c r="B1021" s="83"/>
      <c r="C1021" s="25">
        <v>0.05</v>
      </c>
      <c r="D1021" s="25">
        <v>0.1</v>
      </c>
      <c r="E1021" s="37">
        <v>100</v>
      </c>
      <c r="F1021" s="26">
        <f t="shared" si="148"/>
        <v>285.71428571428572</v>
      </c>
      <c r="G1021" s="183"/>
      <c r="H1021" s="38">
        <f t="shared" si="154"/>
        <v>0</v>
      </c>
      <c r="I1021" s="28">
        <f t="shared" si="149"/>
        <v>0</v>
      </c>
      <c r="J1021" s="39">
        <f t="shared" si="155"/>
        <v>0</v>
      </c>
      <c r="K1021" s="161"/>
    </row>
    <row r="1022" spans="1:11" s="9" customFormat="1" ht="80.099999999999994" customHeight="1">
      <c r="A1022" s="35" t="s">
        <v>1453</v>
      </c>
      <c r="B1022" s="83"/>
      <c r="C1022" s="25">
        <v>0.16</v>
      </c>
      <c r="D1022" s="25">
        <v>0.18</v>
      </c>
      <c r="E1022" s="37">
        <v>65</v>
      </c>
      <c r="F1022" s="26">
        <f t="shared" si="148"/>
        <v>185.71428571428572</v>
      </c>
      <c r="G1022" s="183"/>
      <c r="H1022" s="38">
        <f t="shared" si="154"/>
        <v>0</v>
      </c>
      <c r="I1022" s="28">
        <f t="shared" si="149"/>
        <v>0</v>
      </c>
      <c r="J1022" s="39">
        <f t="shared" si="155"/>
        <v>0</v>
      </c>
      <c r="K1022" s="161"/>
    </row>
    <row r="1023" spans="1:11" s="9" customFormat="1" ht="80.099999999999994" customHeight="1">
      <c r="A1023" s="35" t="s">
        <v>1452</v>
      </c>
      <c r="B1023" s="83"/>
      <c r="C1023" s="25">
        <v>0.16</v>
      </c>
      <c r="D1023" s="25">
        <v>0.18</v>
      </c>
      <c r="E1023" s="37">
        <v>65</v>
      </c>
      <c r="F1023" s="26">
        <f t="shared" si="148"/>
        <v>185.71428571428572</v>
      </c>
      <c r="G1023" s="183"/>
      <c r="H1023" s="38">
        <f t="shared" si="154"/>
        <v>0</v>
      </c>
      <c r="I1023" s="28">
        <f t="shared" si="149"/>
        <v>0</v>
      </c>
      <c r="J1023" s="39">
        <f t="shared" si="155"/>
        <v>0</v>
      </c>
      <c r="K1023" s="161"/>
    </row>
    <row r="1024" spans="1:11" s="9" customFormat="1" ht="80.099999999999994" customHeight="1">
      <c r="A1024" s="35" t="s">
        <v>547</v>
      </c>
      <c r="B1024" s="83"/>
      <c r="C1024" s="25">
        <v>0.1</v>
      </c>
      <c r="D1024" s="25">
        <v>0.18</v>
      </c>
      <c r="E1024" s="37">
        <v>100</v>
      </c>
      <c r="F1024" s="26">
        <f t="shared" si="148"/>
        <v>285.71428571428572</v>
      </c>
      <c r="G1024" s="183"/>
      <c r="H1024" s="38">
        <f t="shared" ref="H1024:H1029" si="156">G1024*D1024</f>
        <v>0</v>
      </c>
      <c r="I1024" s="28">
        <f t="shared" si="149"/>
        <v>0</v>
      </c>
      <c r="J1024" s="39">
        <f t="shared" ref="J1024:J1029" si="157">G1024*F1024</f>
        <v>0</v>
      </c>
      <c r="K1024" s="161"/>
    </row>
    <row r="1025" spans="1:11" s="9" customFormat="1" ht="80.099999999999994" customHeight="1">
      <c r="A1025" s="35" t="s">
        <v>752</v>
      </c>
      <c r="B1025" s="83"/>
      <c r="C1025" s="25">
        <v>0.04</v>
      </c>
      <c r="D1025" s="25">
        <v>5.5E-2</v>
      </c>
      <c r="E1025" s="37">
        <v>35</v>
      </c>
      <c r="F1025" s="26">
        <f t="shared" si="148"/>
        <v>100</v>
      </c>
      <c r="G1025" s="183"/>
      <c r="H1025" s="38">
        <f t="shared" si="156"/>
        <v>0</v>
      </c>
      <c r="I1025" s="28">
        <f t="shared" si="149"/>
        <v>0</v>
      </c>
      <c r="J1025" s="39">
        <f t="shared" si="157"/>
        <v>0</v>
      </c>
      <c r="K1025" s="161"/>
    </row>
    <row r="1026" spans="1:11" s="9" customFormat="1" ht="80.099999999999994" customHeight="1">
      <c r="A1026" s="35" t="s">
        <v>753</v>
      </c>
      <c r="B1026" s="83"/>
      <c r="C1026" s="25">
        <v>0.04</v>
      </c>
      <c r="D1026" s="25">
        <v>5.5E-2</v>
      </c>
      <c r="E1026" s="37">
        <v>35</v>
      </c>
      <c r="F1026" s="26">
        <f t="shared" si="148"/>
        <v>100</v>
      </c>
      <c r="G1026" s="183"/>
      <c r="H1026" s="38">
        <f t="shared" si="156"/>
        <v>0</v>
      </c>
      <c r="I1026" s="28">
        <f t="shared" si="149"/>
        <v>0</v>
      </c>
      <c r="J1026" s="39">
        <f t="shared" si="157"/>
        <v>0</v>
      </c>
      <c r="K1026" s="161"/>
    </row>
    <row r="1027" spans="1:11" s="9" customFormat="1" ht="80.099999999999994" customHeight="1">
      <c r="A1027" s="35" t="s">
        <v>751</v>
      </c>
      <c r="B1027" s="83"/>
      <c r="C1027" s="25">
        <v>0.04</v>
      </c>
      <c r="D1027" s="25">
        <v>5.5E-2</v>
      </c>
      <c r="E1027" s="37">
        <v>35</v>
      </c>
      <c r="F1027" s="26">
        <f t="shared" si="148"/>
        <v>100</v>
      </c>
      <c r="G1027" s="183"/>
      <c r="H1027" s="38">
        <f t="shared" si="156"/>
        <v>0</v>
      </c>
      <c r="I1027" s="28">
        <f t="shared" si="149"/>
        <v>0</v>
      </c>
      <c r="J1027" s="39">
        <f t="shared" si="157"/>
        <v>0</v>
      </c>
      <c r="K1027" s="161"/>
    </row>
    <row r="1028" spans="1:11" s="9" customFormat="1" ht="45.15" customHeight="1">
      <c r="A1028" s="49" t="s">
        <v>750</v>
      </c>
      <c r="B1028" s="83"/>
      <c r="C1028" s="25">
        <v>0.04</v>
      </c>
      <c r="D1028" s="25">
        <v>0.1</v>
      </c>
      <c r="E1028" s="37">
        <v>25</v>
      </c>
      <c r="F1028" s="26">
        <f t="shared" si="148"/>
        <v>71.428571428571431</v>
      </c>
      <c r="G1028" s="183"/>
      <c r="H1028" s="38">
        <f t="shared" si="156"/>
        <v>0</v>
      </c>
      <c r="I1028" s="28">
        <f t="shared" si="149"/>
        <v>0</v>
      </c>
      <c r="J1028" s="39">
        <f t="shared" si="157"/>
        <v>0</v>
      </c>
      <c r="K1028" s="161"/>
    </row>
    <row r="1029" spans="1:11" s="9" customFormat="1" ht="45.15" customHeight="1">
      <c r="A1029" s="49" t="s">
        <v>749</v>
      </c>
      <c r="B1029" s="83"/>
      <c r="C1029" s="25">
        <v>0.04</v>
      </c>
      <c r="D1029" s="25">
        <v>0.1</v>
      </c>
      <c r="E1029" s="37">
        <v>28</v>
      </c>
      <c r="F1029" s="26">
        <f t="shared" si="148"/>
        <v>80</v>
      </c>
      <c r="G1029" s="183"/>
      <c r="H1029" s="38">
        <f t="shared" si="156"/>
        <v>0</v>
      </c>
      <c r="I1029" s="28">
        <f t="shared" si="149"/>
        <v>0</v>
      </c>
      <c r="J1029" s="39">
        <f t="shared" si="157"/>
        <v>0</v>
      </c>
      <c r="K1029" s="161"/>
    </row>
    <row r="1030" spans="1:11" s="9" customFormat="1" ht="45.15" customHeight="1">
      <c r="A1030" s="49" t="s">
        <v>937</v>
      </c>
      <c r="B1030" s="83"/>
      <c r="C1030" s="25">
        <v>0.04</v>
      </c>
      <c r="D1030" s="25">
        <v>0.1</v>
      </c>
      <c r="E1030" s="37">
        <v>25</v>
      </c>
      <c r="F1030" s="26">
        <f t="shared" ref="F1030:F1093" si="158">(E1030*1.2)/$B$1</f>
        <v>71.428571428571431</v>
      </c>
      <c r="G1030" s="183"/>
      <c r="H1030" s="38">
        <f t="shared" ref="H1030:H1061" si="159">G1030*D1030</f>
        <v>0</v>
      </c>
      <c r="I1030" s="28">
        <f t="shared" ref="I1030:I1093" si="160">G1030*E1030*1.2</f>
        <v>0</v>
      </c>
      <c r="J1030" s="39">
        <f t="shared" ref="J1030:J1061" si="161">G1030*F1030</f>
        <v>0</v>
      </c>
      <c r="K1030" s="161"/>
    </row>
    <row r="1031" spans="1:11" s="9" customFormat="1" ht="45.15" customHeight="1">
      <c r="A1031" s="49" t="s">
        <v>1014</v>
      </c>
      <c r="B1031" s="83"/>
      <c r="C1031" s="25">
        <v>0.04</v>
      </c>
      <c r="D1031" s="25">
        <v>0.1</v>
      </c>
      <c r="E1031" s="37">
        <v>25</v>
      </c>
      <c r="F1031" s="26">
        <f t="shared" si="158"/>
        <v>71.428571428571431</v>
      </c>
      <c r="G1031" s="183"/>
      <c r="H1031" s="38">
        <f t="shared" si="159"/>
        <v>0</v>
      </c>
      <c r="I1031" s="28">
        <f t="shared" si="160"/>
        <v>0</v>
      </c>
      <c r="J1031" s="39">
        <f t="shared" si="161"/>
        <v>0</v>
      </c>
      <c r="K1031" s="161"/>
    </row>
    <row r="1032" spans="1:11" s="9" customFormat="1" ht="45.15" customHeight="1">
      <c r="A1032" s="49" t="s">
        <v>1223</v>
      </c>
      <c r="B1032" s="83"/>
      <c r="C1032" s="25">
        <v>0.04</v>
      </c>
      <c r="D1032" s="25">
        <v>0.1</v>
      </c>
      <c r="E1032" s="37">
        <v>25</v>
      </c>
      <c r="F1032" s="26">
        <f t="shared" si="158"/>
        <v>71.428571428571431</v>
      </c>
      <c r="G1032" s="183"/>
      <c r="H1032" s="38">
        <f t="shared" si="159"/>
        <v>0</v>
      </c>
      <c r="I1032" s="28">
        <f t="shared" si="160"/>
        <v>0</v>
      </c>
      <c r="J1032" s="39">
        <f t="shared" si="161"/>
        <v>0</v>
      </c>
      <c r="K1032" s="161"/>
    </row>
    <row r="1033" spans="1:11" s="9" customFormat="1" ht="45.15" customHeight="1">
      <c r="A1033" s="49" t="s">
        <v>1224</v>
      </c>
      <c r="B1033" s="83"/>
      <c r="C1033" s="25">
        <v>0.04</v>
      </c>
      <c r="D1033" s="25">
        <v>0.1</v>
      </c>
      <c r="E1033" s="37">
        <v>25</v>
      </c>
      <c r="F1033" s="26">
        <f t="shared" si="158"/>
        <v>71.428571428571431</v>
      </c>
      <c r="G1033" s="183"/>
      <c r="H1033" s="38">
        <f t="shared" si="159"/>
        <v>0</v>
      </c>
      <c r="I1033" s="28">
        <f t="shared" si="160"/>
        <v>0</v>
      </c>
      <c r="J1033" s="39">
        <f t="shared" si="161"/>
        <v>0</v>
      </c>
      <c r="K1033" s="161"/>
    </row>
    <row r="1034" spans="1:11" s="9" customFormat="1" ht="79.8" customHeight="1">
      <c r="A1034" s="35" t="s">
        <v>1252</v>
      </c>
      <c r="B1034" s="83"/>
      <c r="C1034" s="25">
        <v>1.4999999999999999E-2</v>
      </c>
      <c r="D1034" s="25">
        <v>0.1</v>
      </c>
      <c r="E1034" s="37">
        <v>20</v>
      </c>
      <c r="F1034" s="26">
        <f t="shared" si="158"/>
        <v>57.142857142857146</v>
      </c>
      <c r="G1034" s="183"/>
      <c r="H1034" s="38">
        <f t="shared" si="159"/>
        <v>0</v>
      </c>
      <c r="I1034" s="28">
        <f t="shared" si="160"/>
        <v>0</v>
      </c>
      <c r="J1034" s="39">
        <f t="shared" si="161"/>
        <v>0</v>
      </c>
      <c r="K1034" s="161"/>
    </row>
    <row r="1035" spans="1:11" s="9" customFormat="1" ht="80.099999999999994" customHeight="1">
      <c r="A1035" s="35" t="s">
        <v>682</v>
      </c>
      <c r="B1035" s="83"/>
      <c r="C1035" s="25">
        <v>2.5000000000000001E-2</v>
      </c>
      <c r="D1035" s="25">
        <v>2.5000000000000001E-2</v>
      </c>
      <c r="E1035" s="37">
        <v>35</v>
      </c>
      <c r="F1035" s="26">
        <f t="shared" si="158"/>
        <v>100</v>
      </c>
      <c r="G1035" s="183"/>
      <c r="H1035" s="38">
        <f t="shared" si="159"/>
        <v>0</v>
      </c>
      <c r="I1035" s="28">
        <f t="shared" si="160"/>
        <v>0</v>
      </c>
      <c r="J1035" s="39">
        <f t="shared" si="161"/>
        <v>0</v>
      </c>
      <c r="K1035" s="161"/>
    </row>
    <row r="1036" spans="1:11" s="9" customFormat="1" ht="80.099999999999994" customHeight="1">
      <c r="A1036" s="35" t="s">
        <v>1416</v>
      </c>
      <c r="B1036" s="83"/>
      <c r="C1036" s="25">
        <v>1.4999999999999999E-2</v>
      </c>
      <c r="D1036" s="25">
        <v>0.02</v>
      </c>
      <c r="E1036" s="37">
        <v>30</v>
      </c>
      <c r="F1036" s="26">
        <f t="shared" si="158"/>
        <v>85.714285714285722</v>
      </c>
      <c r="G1036" s="183"/>
      <c r="H1036" s="38">
        <f t="shared" si="159"/>
        <v>0</v>
      </c>
      <c r="I1036" s="28">
        <f t="shared" si="160"/>
        <v>0</v>
      </c>
      <c r="J1036" s="39">
        <f t="shared" si="161"/>
        <v>0</v>
      </c>
      <c r="K1036" s="161"/>
    </row>
    <row r="1037" spans="1:11" s="9" customFormat="1" ht="80.099999999999994" customHeight="1">
      <c r="A1037" s="35" t="s">
        <v>86</v>
      </c>
      <c r="B1037" s="73"/>
      <c r="C1037" s="25">
        <v>0.01</v>
      </c>
      <c r="D1037" s="25">
        <v>2.5000000000000001E-2</v>
      </c>
      <c r="E1037" s="37">
        <v>50</v>
      </c>
      <c r="F1037" s="26">
        <f t="shared" si="158"/>
        <v>142.85714285714286</v>
      </c>
      <c r="G1037" s="183"/>
      <c r="H1037" s="38">
        <f t="shared" si="159"/>
        <v>0</v>
      </c>
      <c r="I1037" s="28">
        <f t="shared" si="160"/>
        <v>0</v>
      </c>
      <c r="J1037" s="39">
        <f t="shared" si="161"/>
        <v>0</v>
      </c>
      <c r="K1037" s="161"/>
    </row>
    <row r="1038" spans="1:11" s="9" customFormat="1" ht="80.099999999999994" customHeight="1">
      <c r="A1038" s="35" t="s">
        <v>828</v>
      </c>
      <c r="B1038" s="73"/>
      <c r="C1038" s="25">
        <v>0.01</v>
      </c>
      <c r="D1038" s="25">
        <v>2.5000000000000001E-2</v>
      </c>
      <c r="E1038" s="37">
        <v>50</v>
      </c>
      <c r="F1038" s="26">
        <f t="shared" si="158"/>
        <v>142.85714285714286</v>
      </c>
      <c r="G1038" s="183"/>
      <c r="H1038" s="38">
        <f t="shared" si="159"/>
        <v>0</v>
      </c>
      <c r="I1038" s="28">
        <f t="shared" si="160"/>
        <v>0</v>
      </c>
      <c r="J1038" s="39">
        <f t="shared" si="161"/>
        <v>0</v>
      </c>
      <c r="K1038" s="161"/>
    </row>
    <row r="1039" spans="1:11" s="9" customFormat="1" ht="80.099999999999994" customHeight="1">
      <c r="A1039" s="35" t="s">
        <v>87</v>
      </c>
      <c r="B1039" s="104"/>
      <c r="C1039" s="25">
        <v>0.17</v>
      </c>
      <c r="D1039" s="25">
        <v>0.18</v>
      </c>
      <c r="E1039" s="37">
        <v>75</v>
      </c>
      <c r="F1039" s="26">
        <f t="shared" si="158"/>
        <v>214.28571428571431</v>
      </c>
      <c r="G1039" s="183"/>
      <c r="H1039" s="38">
        <f t="shared" si="159"/>
        <v>0</v>
      </c>
      <c r="I1039" s="28">
        <f t="shared" si="160"/>
        <v>0</v>
      </c>
      <c r="J1039" s="39">
        <f t="shared" si="161"/>
        <v>0</v>
      </c>
      <c r="K1039" s="164"/>
    </row>
    <row r="1040" spans="1:11" s="9" customFormat="1" ht="80.099999999999994" customHeight="1">
      <c r="A1040" s="35" t="s">
        <v>959</v>
      </c>
      <c r="B1040" s="73"/>
      <c r="C1040" s="25">
        <v>1.4999999999999999E-2</v>
      </c>
      <c r="D1040" s="25">
        <v>0.03</v>
      </c>
      <c r="E1040" s="37">
        <v>45</v>
      </c>
      <c r="F1040" s="26">
        <f t="shared" si="158"/>
        <v>128.57142857142858</v>
      </c>
      <c r="G1040" s="183"/>
      <c r="H1040" s="38">
        <f t="shared" si="159"/>
        <v>0</v>
      </c>
      <c r="I1040" s="28">
        <f t="shared" si="160"/>
        <v>0</v>
      </c>
      <c r="J1040" s="39">
        <f t="shared" si="161"/>
        <v>0</v>
      </c>
      <c r="K1040" s="164"/>
    </row>
    <row r="1041" spans="1:11" s="9" customFormat="1" ht="80.099999999999994" customHeight="1">
      <c r="A1041" s="35" t="s">
        <v>1324</v>
      </c>
      <c r="B1041" s="73"/>
      <c r="C1041" s="25">
        <v>3.5000000000000003E-2</v>
      </c>
      <c r="D1041" s="25">
        <v>0.1</v>
      </c>
      <c r="E1041" s="37">
        <v>45</v>
      </c>
      <c r="F1041" s="26">
        <f t="shared" si="158"/>
        <v>128.57142857142858</v>
      </c>
      <c r="G1041" s="183"/>
      <c r="H1041" s="38">
        <f t="shared" si="159"/>
        <v>0</v>
      </c>
      <c r="I1041" s="28">
        <f t="shared" si="160"/>
        <v>0</v>
      </c>
      <c r="J1041" s="39">
        <f t="shared" si="161"/>
        <v>0</v>
      </c>
      <c r="K1041" s="161"/>
    </row>
    <row r="1042" spans="1:11" s="9" customFormat="1" ht="80.099999999999994" customHeight="1">
      <c r="A1042" s="35" t="s">
        <v>365</v>
      </c>
      <c r="B1042" s="73"/>
      <c r="C1042" s="25">
        <v>0.1</v>
      </c>
      <c r="D1042" s="25">
        <v>0.15</v>
      </c>
      <c r="E1042" s="37">
        <v>60</v>
      </c>
      <c r="F1042" s="26">
        <f t="shared" si="158"/>
        <v>171.42857142857144</v>
      </c>
      <c r="G1042" s="183"/>
      <c r="H1042" s="38">
        <f t="shared" si="159"/>
        <v>0</v>
      </c>
      <c r="I1042" s="28">
        <f t="shared" si="160"/>
        <v>0</v>
      </c>
      <c r="J1042" s="39">
        <f t="shared" si="161"/>
        <v>0</v>
      </c>
      <c r="K1042" s="161"/>
    </row>
    <row r="1043" spans="1:11" s="9" customFormat="1" ht="80.099999999999994" customHeight="1">
      <c r="A1043" s="35" t="s">
        <v>366</v>
      </c>
      <c r="B1043" s="73"/>
      <c r="C1043" s="25">
        <v>0.1</v>
      </c>
      <c r="D1043" s="25">
        <v>0.15</v>
      </c>
      <c r="E1043" s="37">
        <v>60</v>
      </c>
      <c r="F1043" s="26">
        <f t="shared" si="158"/>
        <v>171.42857142857144</v>
      </c>
      <c r="G1043" s="183"/>
      <c r="H1043" s="38">
        <f t="shared" si="159"/>
        <v>0</v>
      </c>
      <c r="I1043" s="28">
        <f t="shared" si="160"/>
        <v>0</v>
      </c>
      <c r="J1043" s="39">
        <f t="shared" si="161"/>
        <v>0</v>
      </c>
      <c r="K1043" s="161"/>
    </row>
    <row r="1044" spans="1:11" s="9" customFormat="1" ht="80.099999999999994" customHeight="1">
      <c r="A1044" s="35" t="s">
        <v>217</v>
      </c>
      <c r="B1044" s="94"/>
      <c r="C1044" s="25">
        <v>5.0000000000000001E-3</v>
      </c>
      <c r="D1044" s="25">
        <v>1.4999999999999999E-2</v>
      </c>
      <c r="E1044" s="37">
        <v>45</v>
      </c>
      <c r="F1044" s="26">
        <f t="shared" si="158"/>
        <v>128.57142857142858</v>
      </c>
      <c r="G1044" s="183"/>
      <c r="H1044" s="38">
        <f t="shared" si="159"/>
        <v>0</v>
      </c>
      <c r="I1044" s="28">
        <f t="shared" si="160"/>
        <v>0</v>
      </c>
      <c r="J1044" s="39">
        <f t="shared" si="161"/>
        <v>0</v>
      </c>
      <c r="K1044" s="164"/>
    </row>
    <row r="1045" spans="1:11" s="9" customFormat="1" ht="80.099999999999994" customHeight="1">
      <c r="A1045" s="35" t="s">
        <v>216</v>
      </c>
      <c r="B1045" s="113"/>
      <c r="C1045" s="25">
        <v>0.04</v>
      </c>
      <c r="D1045" s="25">
        <v>0.05</v>
      </c>
      <c r="E1045" s="37">
        <v>45</v>
      </c>
      <c r="F1045" s="26">
        <f t="shared" si="158"/>
        <v>128.57142857142858</v>
      </c>
      <c r="G1045" s="183"/>
      <c r="H1045" s="38">
        <f t="shared" si="159"/>
        <v>0</v>
      </c>
      <c r="I1045" s="28">
        <f t="shared" si="160"/>
        <v>0</v>
      </c>
      <c r="J1045" s="39">
        <f t="shared" si="161"/>
        <v>0</v>
      </c>
      <c r="K1045" s="161"/>
    </row>
    <row r="1046" spans="1:11" s="9" customFormat="1" ht="80.099999999999994" customHeight="1">
      <c r="A1046" s="35" t="s">
        <v>215</v>
      </c>
      <c r="B1046" s="73"/>
      <c r="C1046" s="25">
        <v>0.2</v>
      </c>
      <c r="D1046" s="25">
        <v>0.21</v>
      </c>
      <c r="E1046" s="37">
        <v>45</v>
      </c>
      <c r="F1046" s="26">
        <f t="shared" si="158"/>
        <v>128.57142857142858</v>
      </c>
      <c r="G1046" s="183"/>
      <c r="H1046" s="38">
        <f t="shared" si="159"/>
        <v>0</v>
      </c>
      <c r="I1046" s="28">
        <f t="shared" si="160"/>
        <v>0</v>
      </c>
      <c r="J1046" s="39">
        <f t="shared" si="161"/>
        <v>0</v>
      </c>
      <c r="K1046" s="161"/>
    </row>
    <row r="1047" spans="1:11" s="9" customFormat="1" ht="80.099999999999994" customHeight="1">
      <c r="A1047" s="35" t="s">
        <v>1749</v>
      </c>
      <c r="B1047" s="73"/>
      <c r="C1047" s="25">
        <v>0.05</v>
      </c>
      <c r="D1047" s="25">
        <v>0.15</v>
      </c>
      <c r="E1047" s="37">
        <v>80</v>
      </c>
      <c r="F1047" s="26">
        <f t="shared" si="158"/>
        <v>228.57142857142858</v>
      </c>
      <c r="G1047" s="183"/>
      <c r="H1047" s="38">
        <f t="shared" si="159"/>
        <v>0</v>
      </c>
      <c r="I1047" s="28">
        <f t="shared" si="160"/>
        <v>0</v>
      </c>
      <c r="J1047" s="39">
        <f t="shared" si="161"/>
        <v>0</v>
      </c>
      <c r="K1047" s="161"/>
    </row>
    <row r="1048" spans="1:11" s="9" customFormat="1" ht="80.099999999999994" customHeight="1">
      <c r="A1048" s="35" t="s">
        <v>214</v>
      </c>
      <c r="B1048" s="94"/>
      <c r="C1048" s="25">
        <v>0.05</v>
      </c>
      <c r="D1048" s="25">
        <v>0.06</v>
      </c>
      <c r="E1048" s="37">
        <v>75</v>
      </c>
      <c r="F1048" s="26">
        <f t="shared" si="158"/>
        <v>214.28571428571431</v>
      </c>
      <c r="G1048" s="183"/>
      <c r="H1048" s="38">
        <f t="shared" si="159"/>
        <v>0</v>
      </c>
      <c r="I1048" s="28">
        <f t="shared" si="160"/>
        <v>0</v>
      </c>
      <c r="J1048" s="39">
        <f t="shared" si="161"/>
        <v>0</v>
      </c>
      <c r="K1048" s="161"/>
    </row>
    <row r="1049" spans="1:11" s="9" customFormat="1" ht="80.099999999999994" customHeight="1">
      <c r="A1049" s="35" t="s">
        <v>212</v>
      </c>
      <c r="B1049" s="52"/>
      <c r="C1049" s="25">
        <v>1.4999999999999999E-2</v>
      </c>
      <c r="D1049" s="25">
        <v>0.03</v>
      </c>
      <c r="E1049" s="37">
        <v>75</v>
      </c>
      <c r="F1049" s="26">
        <f t="shared" si="158"/>
        <v>214.28571428571431</v>
      </c>
      <c r="G1049" s="183"/>
      <c r="H1049" s="38">
        <f t="shared" si="159"/>
        <v>0</v>
      </c>
      <c r="I1049" s="28">
        <f t="shared" si="160"/>
        <v>0</v>
      </c>
      <c r="J1049" s="39">
        <f t="shared" si="161"/>
        <v>0</v>
      </c>
      <c r="K1049" s="161"/>
    </row>
    <row r="1050" spans="1:11" s="9" customFormat="1" ht="80.099999999999994" customHeight="1">
      <c r="A1050" s="35" t="s">
        <v>213</v>
      </c>
      <c r="B1050" s="94"/>
      <c r="C1050" s="25">
        <v>0.12</v>
      </c>
      <c r="D1050" s="25">
        <v>0.13</v>
      </c>
      <c r="E1050" s="37">
        <v>65</v>
      </c>
      <c r="F1050" s="26">
        <f t="shared" si="158"/>
        <v>185.71428571428572</v>
      </c>
      <c r="G1050" s="183"/>
      <c r="H1050" s="38">
        <f t="shared" si="159"/>
        <v>0</v>
      </c>
      <c r="I1050" s="28">
        <f t="shared" si="160"/>
        <v>0</v>
      </c>
      <c r="J1050" s="39">
        <f t="shared" si="161"/>
        <v>0</v>
      </c>
      <c r="K1050" s="161"/>
    </row>
    <row r="1051" spans="1:11" s="9" customFormat="1" ht="80.099999999999994" customHeight="1">
      <c r="A1051" s="35" t="s">
        <v>32</v>
      </c>
      <c r="B1051" s="73"/>
      <c r="C1051" s="25">
        <v>0.04</v>
      </c>
      <c r="D1051" s="25">
        <v>0.05</v>
      </c>
      <c r="E1051" s="37">
        <v>45</v>
      </c>
      <c r="F1051" s="26">
        <f t="shared" si="158"/>
        <v>128.57142857142858</v>
      </c>
      <c r="G1051" s="183"/>
      <c r="H1051" s="38">
        <f t="shared" si="159"/>
        <v>0</v>
      </c>
      <c r="I1051" s="28">
        <f t="shared" si="160"/>
        <v>0</v>
      </c>
      <c r="J1051" s="39">
        <f t="shared" si="161"/>
        <v>0</v>
      </c>
      <c r="K1051" s="161"/>
    </row>
    <row r="1052" spans="1:11" s="9" customFormat="1" ht="80.099999999999994" customHeight="1">
      <c r="A1052" s="35" t="s">
        <v>218</v>
      </c>
      <c r="B1052" s="94"/>
      <c r="C1052" s="25">
        <v>0.04</v>
      </c>
      <c r="D1052" s="25">
        <v>0.05</v>
      </c>
      <c r="E1052" s="37">
        <v>120</v>
      </c>
      <c r="F1052" s="26">
        <f t="shared" si="158"/>
        <v>342.85714285714289</v>
      </c>
      <c r="G1052" s="183"/>
      <c r="H1052" s="38">
        <f t="shared" si="159"/>
        <v>0</v>
      </c>
      <c r="I1052" s="28">
        <f t="shared" si="160"/>
        <v>0</v>
      </c>
      <c r="J1052" s="39">
        <f t="shared" si="161"/>
        <v>0</v>
      </c>
      <c r="K1052" s="161"/>
    </row>
    <row r="1053" spans="1:11" s="9" customFormat="1" ht="80.099999999999994" customHeight="1">
      <c r="A1053" s="35" t="s">
        <v>219</v>
      </c>
      <c r="B1053" s="94"/>
      <c r="C1053" s="25">
        <v>0.05</v>
      </c>
      <c r="D1053" s="25">
        <v>0.06</v>
      </c>
      <c r="E1053" s="37">
        <v>40</v>
      </c>
      <c r="F1053" s="26">
        <f t="shared" si="158"/>
        <v>114.28571428571429</v>
      </c>
      <c r="G1053" s="183"/>
      <c r="H1053" s="38">
        <f t="shared" si="159"/>
        <v>0</v>
      </c>
      <c r="I1053" s="28">
        <f t="shared" si="160"/>
        <v>0</v>
      </c>
      <c r="J1053" s="39">
        <f t="shared" si="161"/>
        <v>0</v>
      </c>
      <c r="K1053" s="161"/>
    </row>
    <row r="1054" spans="1:11" s="9" customFormat="1" ht="80.099999999999994" customHeight="1">
      <c r="A1054" s="35" t="s">
        <v>220</v>
      </c>
      <c r="B1054" s="94"/>
      <c r="C1054" s="25">
        <v>0.05</v>
      </c>
      <c r="D1054" s="25">
        <v>0.06</v>
      </c>
      <c r="E1054" s="37">
        <v>40</v>
      </c>
      <c r="F1054" s="26">
        <f t="shared" si="158"/>
        <v>114.28571428571429</v>
      </c>
      <c r="G1054" s="183"/>
      <c r="H1054" s="38">
        <f t="shared" si="159"/>
        <v>0</v>
      </c>
      <c r="I1054" s="28">
        <f t="shared" si="160"/>
        <v>0</v>
      </c>
      <c r="J1054" s="39">
        <f t="shared" si="161"/>
        <v>0</v>
      </c>
      <c r="K1054" s="161"/>
    </row>
    <row r="1055" spans="1:11" s="9" customFormat="1" ht="80.099999999999994" customHeight="1">
      <c r="A1055" s="35" t="s">
        <v>23</v>
      </c>
      <c r="B1055" s="113"/>
      <c r="C1055" s="25">
        <v>0.12</v>
      </c>
      <c r="D1055" s="25">
        <v>0.13</v>
      </c>
      <c r="E1055" s="37">
        <v>65</v>
      </c>
      <c r="F1055" s="26">
        <f t="shared" si="158"/>
        <v>185.71428571428572</v>
      </c>
      <c r="G1055" s="183"/>
      <c r="H1055" s="38">
        <f t="shared" si="159"/>
        <v>0</v>
      </c>
      <c r="I1055" s="28">
        <f t="shared" si="160"/>
        <v>0</v>
      </c>
      <c r="J1055" s="39">
        <f t="shared" si="161"/>
        <v>0</v>
      </c>
      <c r="K1055" s="161"/>
    </row>
    <row r="1056" spans="1:11" s="9" customFormat="1" ht="80.099999999999994" customHeight="1">
      <c r="A1056" s="40" t="s">
        <v>1128</v>
      </c>
      <c r="B1056" s="124"/>
      <c r="C1056" s="25">
        <v>0.09</v>
      </c>
      <c r="D1056" s="25">
        <v>0.15</v>
      </c>
      <c r="E1056" s="37">
        <v>30</v>
      </c>
      <c r="F1056" s="26">
        <f t="shared" si="158"/>
        <v>85.714285714285722</v>
      </c>
      <c r="G1056" s="183"/>
      <c r="H1056" s="38">
        <f t="shared" si="159"/>
        <v>0</v>
      </c>
      <c r="I1056" s="28">
        <f t="shared" si="160"/>
        <v>0</v>
      </c>
      <c r="J1056" s="39">
        <f t="shared" si="161"/>
        <v>0</v>
      </c>
      <c r="K1056" s="164"/>
    </row>
    <row r="1057" spans="1:11" s="9" customFormat="1" ht="80.099999999999994" customHeight="1">
      <c r="A1057" s="40" t="s">
        <v>1127</v>
      </c>
      <c r="B1057" s="124"/>
      <c r="C1057" s="25">
        <v>0.09</v>
      </c>
      <c r="D1057" s="25">
        <v>0.15</v>
      </c>
      <c r="E1057" s="37">
        <v>30</v>
      </c>
      <c r="F1057" s="26">
        <f t="shared" si="158"/>
        <v>85.714285714285722</v>
      </c>
      <c r="G1057" s="183"/>
      <c r="H1057" s="38">
        <f t="shared" si="159"/>
        <v>0</v>
      </c>
      <c r="I1057" s="28">
        <f t="shared" si="160"/>
        <v>0</v>
      </c>
      <c r="J1057" s="39">
        <f t="shared" si="161"/>
        <v>0</v>
      </c>
      <c r="K1057" s="164"/>
    </row>
    <row r="1058" spans="1:11" s="9" customFormat="1" ht="80.099999999999994" customHeight="1">
      <c r="A1058" s="40" t="s">
        <v>1126</v>
      </c>
      <c r="B1058" s="124"/>
      <c r="C1058" s="25">
        <v>0.09</v>
      </c>
      <c r="D1058" s="25">
        <v>0.15</v>
      </c>
      <c r="E1058" s="37">
        <v>30</v>
      </c>
      <c r="F1058" s="26">
        <f t="shared" si="158"/>
        <v>85.714285714285722</v>
      </c>
      <c r="G1058" s="183"/>
      <c r="H1058" s="38">
        <f t="shared" si="159"/>
        <v>0</v>
      </c>
      <c r="I1058" s="28">
        <f t="shared" si="160"/>
        <v>0</v>
      </c>
      <c r="J1058" s="39">
        <f t="shared" si="161"/>
        <v>0</v>
      </c>
      <c r="K1058" s="164"/>
    </row>
    <row r="1059" spans="1:11" s="9" customFormat="1" ht="80.099999999999994" customHeight="1">
      <c r="A1059" s="35" t="s">
        <v>1414</v>
      </c>
      <c r="B1059" s="125"/>
      <c r="C1059" s="25">
        <v>2.5000000000000001E-2</v>
      </c>
      <c r="D1059" s="25">
        <v>0.13</v>
      </c>
      <c r="E1059" s="37">
        <v>65</v>
      </c>
      <c r="F1059" s="26">
        <f t="shared" si="158"/>
        <v>185.71428571428572</v>
      </c>
      <c r="G1059" s="183"/>
      <c r="H1059" s="38">
        <f t="shared" si="159"/>
        <v>0</v>
      </c>
      <c r="I1059" s="28">
        <f t="shared" si="160"/>
        <v>0</v>
      </c>
      <c r="J1059" s="39">
        <f t="shared" si="161"/>
        <v>0</v>
      </c>
      <c r="K1059" s="161"/>
    </row>
    <row r="1060" spans="1:11" s="9" customFormat="1" ht="30" customHeight="1">
      <c r="A1060" s="187" t="s">
        <v>222</v>
      </c>
      <c r="B1060" s="205"/>
      <c r="C1060" s="25">
        <v>0.12</v>
      </c>
      <c r="D1060" s="25">
        <v>0.2</v>
      </c>
      <c r="E1060" s="37">
        <v>45</v>
      </c>
      <c r="F1060" s="26">
        <f t="shared" si="158"/>
        <v>128.57142857142858</v>
      </c>
      <c r="G1060" s="183"/>
      <c r="H1060" s="38">
        <f t="shared" si="159"/>
        <v>0</v>
      </c>
      <c r="I1060" s="28">
        <f t="shared" si="160"/>
        <v>0</v>
      </c>
      <c r="J1060" s="39">
        <f t="shared" si="161"/>
        <v>0</v>
      </c>
      <c r="K1060" s="161"/>
    </row>
    <row r="1061" spans="1:11" s="9" customFormat="1" ht="30" customHeight="1">
      <c r="A1061" s="189"/>
      <c r="B1061" s="206"/>
      <c r="C1061" s="25">
        <v>7.0000000000000007E-2</v>
      </c>
      <c r="D1061" s="25">
        <v>0.12</v>
      </c>
      <c r="E1061" s="37">
        <v>30</v>
      </c>
      <c r="F1061" s="26">
        <f t="shared" si="158"/>
        <v>85.714285714285722</v>
      </c>
      <c r="G1061" s="183"/>
      <c r="H1061" s="38">
        <f t="shared" si="159"/>
        <v>0</v>
      </c>
      <c r="I1061" s="28">
        <f t="shared" si="160"/>
        <v>0</v>
      </c>
      <c r="J1061" s="39">
        <f t="shared" si="161"/>
        <v>0</v>
      </c>
      <c r="K1061" s="161"/>
    </row>
    <row r="1062" spans="1:11" s="9" customFormat="1" ht="30" customHeight="1">
      <c r="A1062" s="188"/>
      <c r="B1062" s="207"/>
      <c r="C1062" s="25">
        <v>0.04</v>
      </c>
      <c r="D1062" s="25">
        <v>0.11</v>
      </c>
      <c r="E1062" s="37">
        <v>20</v>
      </c>
      <c r="F1062" s="26">
        <f t="shared" si="158"/>
        <v>57.142857142857146</v>
      </c>
      <c r="G1062" s="183"/>
      <c r="H1062" s="38">
        <f t="shared" ref="H1062:H1093" si="162">G1062*D1062</f>
        <v>0</v>
      </c>
      <c r="I1062" s="28">
        <f t="shared" si="160"/>
        <v>0</v>
      </c>
      <c r="J1062" s="39">
        <f t="shared" ref="J1062:J1079" si="163">G1062*F1062</f>
        <v>0</v>
      </c>
      <c r="K1062" s="161"/>
    </row>
    <row r="1063" spans="1:11" s="9" customFormat="1" ht="30" customHeight="1">
      <c r="A1063" s="187" t="s">
        <v>223</v>
      </c>
      <c r="B1063" s="198"/>
      <c r="C1063" s="25">
        <v>0.12</v>
      </c>
      <c r="D1063" s="25">
        <v>0.2</v>
      </c>
      <c r="E1063" s="37">
        <v>45</v>
      </c>
      <c r="F1063" s="26">
        <f t="shared" si="158"/>
        <v>128.57142857142858</v>
      </c>
      <c r="G1063" s="183"/>
      <c r="H1063" s="38">
        <f t="shared" si="162"/>
        <v>0</v>
      </c>
      <c r="I1063" s="28">
        <f t="shared" si="160"/>
        <v>0</v>
      </c>
      <c r="J1063" s="39">
        <f t="shared" si="163"/>
        <v>0</v>
      </c>
      <c r="K1063" s="164"/>
    </row>
    <row r="1064" spans="1:11" s="9" customFormat="1" ht="30" customHeight="1">
      <c r="A1064" s="189"/>
      <c r="B1064" s="221"/>
      <c r="C1064" s="25">
        <v>7.0000000000000007E-2</v>
      </c>
      <c r="D1064" s="25">
        <v>0.12</v>
      </c>
      <c r="E1064" s="37">
        <v>30</v>
      </c>
      <c r="F1064" s="26">
        <f t="shared" si="158"/>
        <v>85.714285714285722</v>
      </c>
      <c r="G1064" s="183"/>
      <c r="H1064" s="38">
        <f t="shared" si="162"/>
        <v>0</v>
      </c>
      <c r="I1064" s="28">
        <f t="shared" si="160"/>
        <v>0</v>
      </c>
      <c r="J1064" s="39">
        <f t="shared" si="163"/>
        <v>0</v>
      </c>
      <c r="K1064" s="164"/>
    </row>
    <row r="1065" spans="1:11" s="9" customFormat="1" ht="30" customHeight="1">
      <c r="A1065" s="188"/>
      <c r="B1065" s="199"/>
      <c r="C1065" s="25">
        <v>0.04</v>
      </c>
      <c r="D1065" s="25">
        <v>0.11</v>
      </c>
      <c r="E1065" s="37">
        <v>20</v>
      </c>
      <c r="F1065" s="26">
        <f t="shared" si="158"/>
        <v>57.142857142857146</v>
      </c>
      <c r="G1065" s="183"/>
      <c r="H1065" s="38">
        <f t="shared" si="162"/>
        <v>0</v>
      </c>
      <c r="I1065" s="28">
        <f t="shared" si="160"/>
        <v>0</v>
      </c>
      <c r="J1065" s="39">
        <f t="shared" si="163"/>
        <v>0</v>
      </c>
      <c r="K1065" s="164"/>
    </row>
    <row r="1066" spans="1:11" s="9" customFormat="1" ht="30" customHeight="1">
      <c r="A1066" s="187" t="s">
        <v>224</v>
      </c>
      <c r="B1066" s="198"/>
      <c r="C1066" s="25">
        <v>0.12</v>
      </c>
      <c r="D1066" s="25">
        <v>0.2</v>
      </c>
      <c r="E1066" s="37">
        <v>45</v>
      </c>
      <c r="F1066" s="26">
        <f t="shared" si="158"/>
        <v>128.57142857142858</v>
      </c>
      <c r="G1066" s="183"/>
      <c r="H1066" s="38">
        <f t="shared" si="162"/>
        <v>0</v>
      </c>
      <c r="I1066" s="28">
        <f t="shared" si="160"/>
        <v>0</v>
      </c>
      <c r="J1066" s="39">
        <f t="shared" si="163"/>
        <v>0</v>
      </c>
      <c r="K1066" s="164"/>
    </row>
    <row r="1067" spans="1:11" s="9" customFormat="1" ht="30" customHeight="1">
      <c r="A1067" s="189"/>
      <c r="B1067" s="221"/>
      <c r="C1067" s="25">
        <v>7.0000000000000007E-2</v>
      </c>
      <c r="D1067" s="25">
        <v>0.12</v>
      </c>
      <c r="E1067" s="37">
        <v>30</v>
      </c>
      <c r="F1067" s="26">
        <f t="shared" si="158"/>
        <v>85.714285714285722</v>
      </c>
      <c r="G1067" s="183"/>
      <c r="H1067" s="38">
        <f t="shared" si="162"/>
        <v>0</v>
      </c>
      <c r="I1067" s="28">
        <f t="shared" si="160"/>
        <v>0</v>
      </c>
      <c r="J1067" s="39">
        <f t="shared" si="163"/>
        <v>0</v>
      </c>
      <c r="K1067" s="164"/>
    </row>
    <row r="1068" spans="1:11" s="9" customFormat="1" ht="30" customHeight="1">
      <c r="A1068" s="188"/>
      <c r="B1068" s="199"/>
      <c r="C1068" s="25">
        <v>0.04</v>
      </c>
      <c r="D1068" s="25">
        <v>0.11</v>
      </c>
      <c r="E1068" s="37">
        <v>20</v>
      </c>
      <c r="F1068" s="26">
        <f t="shared" si="158"/>
        <v>57.142857142857146</v>
      </c>
      <c r="G1068" s="183"/>
      <c r="H1068" s="38">
        <f t="shared" si="162"/>
        <v>0</v>
      </c>
      <c r="I1068" s="28">
        <f t="shared" si="160"/>
        <v>0</v>
      </c>
      <c r="J1068" s="39">
        <f t="shared" si="163"/>
        <v>0</v>
      </c>
      <c r="K1068" s="164"/>
    </row>
    <row r="1069" spans="1:11" s="9" customFormat="1" ht="30" customHeight="1">
      <c r="A1069" s="187" t="s">
        <v>225</v>
      </c>
      <c r="B1069" s="198"/>
      <c r="C1069" s="25">
        <v>0.12</v>
      </c>
      <c r="D1069" s="25">
        <v>0.2</v>
      </c>
      <c r="E1069" s="37">
        <v>45</v>
      </c>
      <c r="F1069" s="26">
        <f t="shared" si="158"/>
        <v>128.57142857142858</v>
      </c>
      <c r="G1069" s="183"/>
      <c r="H1069" s="38">
        <f t="shared" si="162"/>
        <v>0</v>
      </c>
      <c r="I1069" s="28">
        <f t="shared" si="160"/>
        <v>0</v>
      </c>
      <c r="J1069" s="39">
        <f t="shared" si="163"/>
        <v>0</v>
      </c>
      <c r="K1069" s="164"/>
    </row>
    <row r="1070" spans="1:11" s="9" customFormat="1" ht="30" customHeight="1">
      <c r="A1070" s="189"/>
      <c r="B1070" s="221"/>
      <c r="C1070" s="25">
        <v>7.0000000000000007E-2</v>
      </c>
      <c r="D1070" s="25">
        <v>0.12</v>
      </c>
      <c r="E1070" s="37">
        <v>30</v>
      </c>
      <c r="F1070" s="26">
        <f t="shared" si="158"/>
        <v>85.714285714285722</v>
      </c>
      <c r="G1070" s="183"/>
      <c r="H1070" s="38">
        <f t="shared" si="162"/>
        <v>0</v>
      </c>
      <c r="I1070" s="28">
        <f t="shared" si="160"/>
        <v>0</v>
      </c>
      <c r="J1070" s="39">
        <f t="shared" si="163"/>
        <v>0</v>
      </c>
      <c r="K1070" s="164"/>
    </row>
    <row r="1071" spans="1:11" s="9" customFormat="1" ht="30" customHeight="1">
      <c r="A1071" s="188"/>
      <c r="B1071" s="199"/>
      <c r="C1071" s="25">
        <v>0.04</v>
      </c>
      <c r="D1071" s="25">
        <v>0.11</v>
      </c>
      <c r="E1071" s="37">
        <v>20</v>
      </c>
      <c r="F1071" s="26">
        <f t="shared" si="158"/>
        <v>57.142857142857146</v>
      </c>
      <c r="G1071" s="183"/>
      <c r="H1071" s="38">
        <f t="shared" si="162"/>
        <v>0</v>
      </c>
      <c r="I1071" s="28">
        <f t="shared" si="160"/>
        <v>0</v>
      </c>
      <c r="J1071" s="39">
        <f t="shared" si="163"/>
        <v>0</v>
      </c>
      <c r="K1071" s="164"/>
    </row>
    <row r="1072" spans="1:11" s="9" customFormat="1" ht="30" customHeight="1">
      <c r="A1072" s="187" t="s">
        <v>918</v>
      </c>
      <c r="B1072" s="198"/>
      <c r="C1072" s="25">
        <v>0.12</v>
      </c>
      <c r="D1072" s="25">
        <v>0.2</v>
      </c>
      <c r="E1072" s="37">
        <v>45</v>
      </c>
      <c r="F1072" s="26">
        <f t="shared" si="158"/>
        <v>128.57142857142858</v>
      </c>
      <c r="G1072" s="183"/>
      <c r="H1072" s="38">
        <f t="shared" si="162"/>
        <v>0</v>
      </c>
      <c r="I1072" s="28">
        <f t="shared" si="160"/>
        <v>0</v>
      </c>
      <c r="J1072" s="39">
        <f t="shared" si="163"/>
        <v>0</v>
      </c>
      <c r="K1072" s="161"/>
    </row>
    <row r="1073" spans="1:11" s="9" customFormat="1" ht="30" customHeight="1">
      <c r="A1073" s="189"/>
      <c r="B1073" s="221"/>
      <c r="C1073" s="25">
        <v>7.0000000000000007E-2</v>
      </c>
      <c r="D1073" s="25">
        <v>0.12</v>
      </c>
      <c r="E1073" s="37">
        <v>30</v>
      </c>
      <c r="F1073" s="26">
        <f t="shared" si="158"/>
        <v>85.714285714285722</v>
      </c>
      <c r="G1073" s="183"/>
      <c r="H1073" s="38">
        <f t="shared" si="162"/>
        <v>0</v>
      </c>
      <c r="I1073" s="28">
        <f t="shared" si="160"/>
        <v>0</v>
      </c>
      <c r="J1073" s="39">
        <f t="shared" si="163"/>
        <v>0</v>
      </c>
      <c r="K1073" s="161"/>
    </row>
    <row r="1074" spans="1:11" s="9" customFormat="1" ht="30" customHeight="1">
      <c r="A1074" s="188"/>
      <c r="B1074" s="199"/>
      <c r="C1074" s="25">
        <v>0.04</v>
      </c>
      <c r="D1074" s="25">
        <v>0.11</v>
      </c>
      <c r="E1074" s="37">
        <v>20</v>
      </c>
      <c r="F1074" s="26">
        <f t="shared" si="158"/>
        <v>57.142857142857146</v>
      </c>
      <c r="G1074" s="183"/>
      <c r="H1074" s="38">
        <f t="shared" si="162"/>
        <v>0</v>
      </c>
      <c r="I1074" s="28">
        <f t="shared" si="160"/>
        <v>0</v>
      </c>
      <c r="J1074" s="39">
        <f t="shared" si="163"/>
        <v>0</v>
      </c>
      <c r="K1074" s="161"/>
    </row>
    <row r="1075" spans="1:11" s="9" customFormat="1" ht="80.099999999999994" customHeight="1">
      <c r="A1075" s="35" t="s">
        <v>33</v>
      </c>
      <c r="B1075" s="89"/>
      <c r="C1075" s="25">
        <v>0.36499999999999999</v>
      </c>
      <c r="D1075" s="25">
        <v>0.45</v>
      </c>
      <c r="E1075" s="37">
        <v>50</v>
      </c>
      <c r="F1075" s="26">
        <f t="shared" si="158"/>
        <v>142.85714285714286</v>
      </c>
      <c r="G1075" s="183"/>
      <c r="H1075" s="38">
        <f t="shared" si="162"/>
        <v>0</v>
      </c>
      <c r="I1075" s="28">
        <f t="shared" si="160"/>
        <v>0</v>
      </c>
      <c r="J1075" s="39">
        <f t="shared" si="163"/>
        <v>0</v>
      </c>
      <c r="K1075" s="161"/>
    </row>
    <row r="1076" spans="1:11" s="9" customFormat="1" ht="80.099999999999994" customHeight="1">
      <c r="A1076" s="35" t="s">
        <v>34</v>
      </c>
      <c r="B1076" s="89"/>
      <c r="C1076" s="25">
        <v>0.36499999999999999</v>
      </c>
      <c r="D1076" s="25">
        <v>0.45</v>
      </c>
      <c r="E1076" s="37">
        <v>50</v>
      </c>
      <c r="F1076" s="26">
        <f t="shared" si="158"/>
        <v>142.85714285714286</v>
      </c>
      <c r="G1076" s="183"/>
      <c r="H1076" s="38">
        <f t="shared" si="162"/>
        <v>0</v>
      </c>
      <c r="I1076" s="28">
        <f t="shared" si="160"/>
        <v>0</v>
      </c>
      <c r="J1076" s="39">
        <f t="shared" si="163"/>
        <v>0</v>
      </c>
      <c r="K1076" s="164"/>
    </row>
    <row r="1077" spans="1:11" s="9" customFormat="1" ht="80.099999999999994" customHeight="1">
      <c r="A1077" s="35" t="s">
        <v>35</v>
      </c>
      <c r="B1077" s="89"/>
      <c r="C1077" s="25">
        <v>1.4999999999999999E-2</v>
      </c>
      <c r="D1077" s="25">
        <v>0.05</v>
      </c>
      <c r="E1077" s="37">
        <v>50</v>
      </c>
      <c r="F1077" s="26">
        <f t="shared" si="158"/>
        <v>142.85714285714286</v>
      </c>
      <c r="G1077" s="183"/>
      <c r="H1077" s="38">
        <f t="shared" si="162"/>
        <v>0</v>
      </c>
      <c r="I1077" s="28">
        <f t="shared" si="160"/>
        <v>0</v>
      </c>
      <c r="J1077" s="39">
        <f t="shared" si="163"/>
        <v>0</v>
      </c>
      <c r="K1077" s="164"/>
    </row>
    <row r="1078" spans="1:11" s="9" customFormat="1" ht="80.099999999999994" customHeight="1">
      <c r="A1078" s="35" t="s">
        <v>36</v>
      </c>
      <c r="B1078" s="118"/>
      <c r="C1078" s="25">
        <v>0.36499999999999999</v>
      </c>
      <c r="D1078" s="25">
        <v>0.45</v>
      </c>
      <c r="E1078" s="37">
        <v>50</v>
      </c>
      <c r="F1078" s="26">
        <f t="shared" si="158"/>
        <v>142.85714285714286</v>
      </c>
      <c r="G1078" s="183"/>
      <c r="H1078" s="38">
        <f t="shared" si="162"/>
        <v>0</v>
      </c>
      <c r="I1078" s="28">
        <f t="shared" si="160"/>
        <v>0</v>
      </c>
      <c r="J1078" s="39">
        <f t="shared" si="163"/>
        <v>0</v>
      </c>
      <c r="K1078" s="164"/>
    </row>
    <row r="1079" spans="1:11" s="9" customFormat="1" ht="80.099999999999994" customHeight="1">
      <c r="A1079" s="35" t="s">
        <v>37</v>
      </c>
      <c r="B1079" s="59"/>
      <c r="C1079" s="25">
        <v>0.36499999999999999</v>
      </c>
      <c r="D1079" s="25">
        <v>0.45</v>
      </c>
      <c r="E1079" s="37">
        <v>50</v>
      </c>
      <c r="F1079" s="26">
        <f t="shared" si="158"/>
        <v>142.85714285714286</v>
      </c>
      <c r="G1079" s="183"/>
      <c r="H1079" s="38">
        <f t="shared" si="162"/>
        <v>0</v>
      </c>
      <c r="I1079" s="28">
        <f t="shared" si="160"/>
        <v>0</v>
      </c>
      <c r="J1079" s="39">
        <f t="shared" si="163"/>
        <v>0</v>
      </c>
      <c r="K1079" s="161"/>
    </row>
    <row r="1080" spans="1:11" s="9" customFormat="1" ht="80.099999999999994" customHeight="1">
      <c r="A1080" s="35" t="s">
        <v>963</v>
      </c>
      <c r="B1080" s="73"/>
      <c r="C1080" s="25">
        <v>0.72</v>
      </c>
      <c r="D1080" s="25">
        <v>1</v>
      </c>
      <c r="E1080" s="37">
        <v>65</v>
      </c>
      <c r="F1080" s="26">
        <f t="shared" si="158"/>
        <v>185.71428571428572</v>
      </c>
      <c r="G1080" s="183"/>
      <c r="H1080" s="38">
        <f t="shared" ref="H1080:H1104" si="164">G1080*D1080</f>
        <v>0</v>
      </c>
      <c r="I1080" s="28">
        <f t="shared" si="160"/>
        <v>0</v>
      </c>
      <c r="J1080" s="39">
        <f t="shared" ref="J1080:J1104" si="165">G1080*F1080</f>
        <v>0</v>
      </c>
      <c r="K1080" s="161"/>
    </row>
    <row r="1081" spans="1:11" s="9" customFormat="1" ht="80.099999999999994" customHeight="1">
      <c r="A1081" s="35" t="s">
        <v>964</v>
      </c>
      <c r="B1081" s="73"/>
      <c r="C1081" s="25">
        <v>0.72</v>
      </c>
      <c r="D1081" s="25">
        <v>1</v>
      </c>
      <c r="E1081" s="37">
        <v>65</v>
      </c>
      <c r="F1081" s="26">
        <f t="shared" si="158"/>
        <v>185.71428571428572</v>
      </c>
      <c r="G1081" s="183"/>
      <c r="H1081" s="38">
        <f t="shared" si="164"/>
        <v>0</v>
      </c>
      <c r="I1081" s="28">
        <f t="shared" si="160"/>
        <v>0</v>
      </c>
      <c r="J1081" s="39">
        <f t="shared" si="165"/>
        <v>0</v>
      </c>
      <c r="K1081" s="164"/>
    </row>
    <row r="1082" spans="1:11" s="9" customFormat="1" ht="80.099999999999994" customHeight="1">
      <c r="A1082" s="35" t="s">
        <v>966</v>
      </c>
      <c r="B1082" s="73"/>
      <c r="C1082" s="25">
        <v>0.72</v>
      </c>
      <c r="D1082" s="25">
        <v>1</v>
      </c>
      <c r="E1082" s="37">
        <v>65</v>
      </c>
      <c r="F1082" s="26">
        <f t="shared" si="158"/>
        <v>185.71428571428572</v>
      </c>
      <c r="G1082" s="183"/>
      <c r="H1082" s="38">
        <f t="shared" si="164"/>
        <v>0</v>
      </c>
      <c r="I1082" s="28">
        <f t="shared" si="160"/>
        <v>0</v>
      </c>
      <c r="J1082" s="39">
        <f t="shared" si="165"/>
        <v>0</v>
      </c>
      <c r="K1082" s="164"/>
    </row>
    <row r="1083" spans="1:11" s="9" customFormat="1" ht="80.099999999999994" customHeight="1">
      <c r="A1083" s="35" t="s">
        <v>965</v>
      </c>
      <c r="B1083" s="73"/>
      <c r="C1083" s="25">
        <v>0.72</v>
      </c>
      <c r="D1083" s="25">
        <v>1</v>
      </c>
      <c r="E1083" s="37">
        <v>65</v>
      </c>
      <c r="F1083" s="26">
        <f t="shared" si="158"/>
        <v>185.71428571428572</v>
      </c>
      <c r="G1083" s="183"/>
      <c r="H1083" s="38">
        <f t="shared" si="164"/>
        <v>0</v>
      </c>
      <c r="I1083" s="28">
        <f t="shared" si="160"/>
        <v>0</v>
      </c>
      <c r="J1083" s="39">
        <f t="shared" si="165"/>
        <v>0</v>
      </c>
      <c r="K1083" s="164"/>
    </row>
    <row r="1084" spans="1:11" s="9" customFormat="1" ht="80.099999999999994" customHeight="1">
      <c r="A1084" s="35" t="s">
        <v>967</v>
      </c>
      <c r="B1084" s="52"/>
      <c r="C1084" s="25">
        <v>0.72</v>
      </c>
      <c r="D1084" s="25">
        <v>1</v>
      </c>
      <c r="E1084" s="37">
        <v>65</v>
      </c>
      <c r="F1084" s="26">
        <f t="shared" si="158"/>
        <v>185.71428571428572</v>
      </c>
      <c r="G1084" s="183"/>
      <c r="H1084" s="38">
        <f t="shared" si="164"/>
        <v>0</v>
      </c>
      <c r="I1084" s="28">
        <f t="shared" si="160"/>
        <v>0</v>
      </c>
      <c r="J1084" s="39">
        <f t="shared" si="165"/>
        <v>0</v>
      </c>
      <c r="K1084" s="164"/>
    </row>
    <row r="1085" spans="1:11" s="9" customFormat="1" ht="80.099999999999994" customHeight="1">
      <c r="A1085" s="35" t="s">
        <v>968</v>
      </c>
      <c r="B1085" s="52"/>
      <c r="C1085" s="25">
        <v>0.72</v>
      </c>
      <c r="D1085" s="25">
        <v>1</v>
      </c>
      <c r="E1085" s="37">
        <v>65</v>
      </c>
      <c r="F1085" s="26">
        <f t="shared" si="158"/>
        <v>185.71428571428572</v>
      </c>
      <c r="G1085" s="183"/>
      <c r="H1085" s="38">
        <f t="shared" si="164"/>
        <v>0</v>
      </c>
      <c r="I1085" s="28">
        <f t="shared" si="160"/>
        <v>0</v>
      </c>
      <c r="J1085" s="39">
        <f t="shared" si="165"/>
        <v>0</v>
      </c>
      <c r="K1085" s="164"/>
    </row>
    <row r="1086" spans="1:11" s="9" customFormat="1" ht="80.099999999999994" customHeight="1">
      <c r="A1086" s="35" t="s">
        <v>969</v>
      </c>
      <c r="B1086" s="52"/>
      <c r="C1086" s="25">
        <v>0.72</v>
      </c>
      <c r="D1086" s="25">
        <v>1</v>
      </c>
      <c r="E1086" s="37">
        <v>65</v>
      </c>
      <c r="F1086" s="26">
        <f t="shared" si="158"/>
        <v>185.71428571428572</v>
      </c>
      <c r="G1086" s="183"/>
      <c r="H1086" s="38">
        <f t="shared" si="164"/>
        <v>0</v>
      </c>
      <c r="I1086" s="28">
        <f t="shared" si="160"/>
        <v>0</v>
      </c>
      <c r="J1086" s="39">
        <f t="shared" si="165"/>
        <v>0</v>
      </c>
      <c r="K1086" s="164"/>
    </row>
    <row r="1087" spans="1:11" s="9" customFormat="1" ht="80.099999999999994" customHeight="1">
      <c r="A1087" s="35" t="s">
        <v>970</v>
      </c>
      <c r="B1087" s="52"/>
      <c r="C1087" s="25">
        <v>0.72</v>
      </c>
      <c r="D1087" s="25">
        <v>1</v>
      </c>
      <c r="E1087" s="37">
        <v>65</v>
      </c>
      <c r="F1087" s="26">
        <f t="shared" si="158"/>
        <v>185.71428571428572</v>
      </c>
      <c r="G1087" s="183"/>
      <c r="H1087" s="38">
        <f t="shared" si="164"/>
        <v>0</v>
      </c>
      <c r="I1087" s="28">
        <f t="shared" si="160"/>
        <v>0</v>
      </c>
      <c r="J1087" s="39">
        <f t="shared" si="165"/>
        <v>0</v>
      </c>
      <c r="K1087" s="164"/>
    </row>
    <row r="1088" spans="1:11" s="9" customFormat="1" ht="80.099999999999994" customHeight="1">
      <c r="A1088" s="35" t="s">
        <v>971</v>
      </c>
      <c r="B1088" s="52"/>
      <c r="C1088" s="25">
        <v>0.72</v>
      </c>
      <c r="D1088" s="25">
        <v>1</v>
      </c>
      <c r="E1088" s="37">
        <v>65</v>
      </c>
      <c r="F1088" s="26">
        <f t="shared" si="158"/>
        <v>185.71428571428572</v>
      </c>
      <c r="G1088" s="183"/>
      <c r="H1088" s="38">
        <f t="shared" si="164"/>
        <v>0</v>
      </c>
      <c r="I1088" s="28">
        <f t="shared" si="160"/>
        <v>0</v>
      </c>
      <c r="J1088" s="39">
        <f t="shared" si="165"/>
        <v>0</v>
      </c>
      <c r="K1088" s="164"/>
    </row>
    <row r="1089" spans="1:11" s="9" customFormat="1" ht="80.099999999999994" customHeight="1">
      <c r="A1089" s="35" t="s">
        <v>972</v>
      </c>
      <c r="B1089" s="52"/>
      <c r="C1089" s="25">
        <v>0.72</v>
      </c>
      <c r="D1089" s="25">
        <v>1</v>
      </c>
      <c r="E1089" s="37">
        <v>65</v>
      </c>
      <c r="F1089" s="26">
        <f t="shared" si="158"/>
        <v>185.71428571428572</v>
      </c>
      <c r="G1089" s="183"/>
      <c r="H1089" s="38">
        <f t="shared" si="164"/>
        <v>0</v>
      </c>
      <c r="I1089" s="28">
        <f t="shared" si="160"/>
        <v>0</v>
      </c>
      <c r="J1089" s="39">
        <f t="shared" si="165"/>
        <v>0</v>
      </c>
      <c r="K1089" s="164"/>
    </row>
    <row r="1090" spans="1:11" s="9" customFormat="1" ht="80.099999999999994" customHeight="1">
      <c r="A1090" s="35" t="s">
        <v>961</v>
      </c>
      <c r="B1090" s="52"/>
      <c r="C1090" s="25">
        <v>0.72</v>
      </c>
      <c r="D1090" s="25">
        <v>1</v>
      </c>
      <c r="E1090" s="37">
        <v>65</v>
      </c>
      <c r="F1090" s="26">
        <f t="shared" si="158"/>
        <v>185.71428571428572</v>
      </c>
      <c r="G1090" s="183"/>
      <c r="H1090" s="38">
        <f t="shared" ref="H1090:H1095" si="166">G1090*D1090</f>
        <v>0</v>
      </c>
      <c r="I1090" s="28">
        <f t="shared" si="160"/>
        <v>0</v>
      </c>
      <c r="J1090" s="39">
        <f t="shared" ref="J1090:J1095" si="167">G1090*F1090</f>
        <v>0</v>
      </c>
      <c r="K1090" s="164"/>
    </row>
    <row r="1091" spans="1:11" s="9" customFormat="1" ht="80.099999999999994" customHeight="1">
      <c r="A1091" s="35" t="s">
        <v>1394</v>
      </c>
      <c r="B1091" s="52"/>
      <c r="C1091" s="25">
        <v>0.72</v>
      </c>
      <c r="D1091" s="25">
        <v>1</v>
      </c>
      <c r="E1091" s="37">
        <v>65</v>
      </c>
      <c r="F1091" s="26">
        <f t="shared" si="158"/>
        <v>185.71428571428572</v>
      </c>
      <c r="G1091" s="183"/>
      <c r="H1091" s="38">
        <f t="shared" si="166"/>
        <v>0</v>
      </c>
      <c r="I1091" s="28">
        <f t="shared" si="160"/>
        <v>0</v>
      </c>
      <c r="J1091" s="39">
        <f t="shared" si="167"/>
        <v>0</v>
      </c>
      <c r="K1091" s="164"/>
    </row>
    <row r="1092" spans="1:11" s="9" customFormat="1" ht="80.099999999999994" customHeight="1">
      <c r="A1092" s="35" t="s">
        <v>962</v>
      </c>
      <c r="B1092" s="52"/>
      <c r="C1092" s="25">
        <v>0.72</v>
      </c>
      <c r="D1092" s="25">
        <v>1</v>
      </c>
      <c r="E1092" s="37">
        <v>65</v>
      </c>
      <c r="F1092" s="26">
        <f t="shared" si="158"/>
        <v>185.71428571428572</v>
      </c>
      <c r="G1092" s="183"/>
      <c r="H1092" s="38">
        <f t="shared" si="166"/>
        <v>0</v>
      </c>
      <c r="I1092" s="28">
        <f t="shared" si="160"/>
        <v>0</v>
      </c>
      <c r="J1092" s="39">
        <f t="shared" si="167"/>
        <v>0</v>
      </c>
      <c r="K1092" s="161"/>
    </row>
    <row r="1093" spans="1:11" s="9" customFormat="1" ht="80.099999999999994" customHeight="1">
      <c r="A1093" s="35" t="s">
        <v>1760</v>
      </c>
      <c r="B1093" s="52"/>
      <c r="C1093" s="25">
        <v>0.5</v>
      </c>
      <c r="D1093" s="25">
        <v>0.6</v>
      </c>
      <c r="E1093" s="37">
        <v>120</v>
      </c>
      <c r="F1093" s="26">
        <f t="shared" si="158"/>
        <v>342.85714285714289</v>
      </c>
      <c r="G1093" s="183"/>
      <c r="H1093" s="38">
        <f t="shared" si="166"/>
        <v>0</v>
      </c>
      <c r="I1093" s="28">
        <f t="shared" si="160"/>
        <v>0</v>
      </c>
      <c r="J1093" s="39">
        <f t="shared" si="167"/>
        <v>0</v>
      </c>
      <c r="K1093" s="161"/>
    </row>
    <row r="1094" spans="1:11" s="9" customFormat="1" ht="80.099999999999994" customHeight="1">
      <c r="A1094" s="35" t="s">
        <v>1761</v>
      </c>
      <c r="B1094" s="52"/>
      <c r="C1094" s="25">
        <v>0.68</v>
      </c>
      <c r="D1094" s="25">
        <v>0.8</v>
      </c>
      <c r="E1094" s="37">
        <v>120</v>
      </c>
      <c r="F1094" s="26">
        <f t="shared" ref="F1094:F1157" si="168">(E1094*1.2)/$B$1</f>
        <v>342.85714285714289</v>
      </c>
      <c r="G1094" s="183"/>
      <c r="H1094" s="38">
        <f t="shared" si="166"/>
        <v>0</v>
      </c>
      <c r="I1094" s="28">
        <f t="shared" ref="I1094:I1157" si="169">G1094*E1094*1.2</f>
        <v>0</v>
      </c>
      <c r="J1094" s="39">
        <f t="shared" si="167"/>
        <v>0</v>
      </c>
      <c r="K1094" s="161"/>
    </row>
    <row r="1095" spans="1:11" s="9" customFormat="1" ht="80.099999999999994" customHeight="1">
      <c r="A1095" s="35" t="s">
        <v>1081</v>
      </c>
      <c r="B1095" s="52"/>
      <c r="C1095" s="25">
        <v>0.5</v>
      </c>
      <c r="D1095" s="25">
        <v>0.6</v>
      </c>
      <c r="E1095" s="37">
        <v>145</v>
      </c>
      <c r="F1095" s="26">
        <f t="shared" si="168"/>
        <v>414.28571428571428</v>
      </c>
      <c r="G1095" s="183"/>
      <c r="H1095" s="38">
        <f t="shared" si="166"/>
        <v>0</v>
      </c>
      <c r="I1095" s="28">
        <f t="shared" si="169"/>
        <v>0</v>
      </c>
      <c r="J1095" s="39">
        <f t="shared" si="167"/>
        <v>0</v>
      </c>
      <c r="K1095" s="162"/>
    </row>
    <row r="1096" spans="1:11" s="9" customFormat="1" ht="80.099999999999994" customHeight="1">
      <c r="A1096" s="35" t="s">
        <v>530</v>
      </c>
      <c r="B1096" s="52"/>
      <c r="C1096" s="25">
        <v>0.26500000000000001</v>
      </c>
      <c r="D1096" s="25">
        <v>0.35</v>
      </c>
      <c r="E1096" s="37">
        <v>150</v>
      </c>
      <c r="F1096" s="26">
        <f t="shared" si="168"/>
        <v>428.57142857142861</v>
      </c>
      <c r="G1096" s="183"/>
      <c r="H1096" s="38">
        <f t="shared" si="164"/>
        <v>0</v>
      </c>
      <c r="I1096" s="28">
        <f t="shared" si="169"/>
        <v>0</v>
      </c>
      <c r="J1096" s="39">
        <f t="shared" si="165"/>
        <v>0</v>
      </c>
      <c r="K1096" s="161"/>
    </row>
    <row r="1097" spans="1:11" s="9" customFormat="1" ht="80.099999999999994" customHeight="1">
      <c r="A1097" s="35" t="s">
        <v>1015</v>
      </c>
      <c r="B1097" s="52"/>
      <c r="C1097" s="25">
        <v>0.26500000000000001</v>
      </c>
      <c r="D1097" s="25">
        <v>0.35</v>
      </c>
      <c r="E1097" s="37">
        <v>150</v>
      </c>
      <c r="F1097" s="26">
        <f t="shared" si="168"/>
        <v>428.57142857142861</v>
      </c>
      <c r="G1097" s="183"/>
      <c r="H1097" s="38">
        <f t="shared" ref="H1097:H1102" si="170">G1097*D1097</f>
        <v>0</v>
      </c>
      <c r="I1097" s="28">
        <f t="shared" si="169"/>
        <v>0</v>
      </c>
      <c r="J1097" s="39">
        <f t="shared" ref="J1097:J1102" si="171">G1097*F1097</f>
        <v>0</v>
      </c>
      <c r="K1097" s="161"/>
    </row>
    <row r="1098" spans="1:11" s="9" customFormat="1" ht="80.099999999999994" customHeight="1">
      <c r="A1098" s="35" t="s">
        <v>976</v>
      </c>
      <c r="B1098" s="52"/>
      <c r="C1098" s="25">
        <v>0.06</v>
      </c>
      <c r="D1098" s="25">
        <v>0.12</v>
      </c>
      <c r="E1098" s="37">
        <v>150</v>
      </c>
      <c r="F1098" s="26">
        <f t="shared" si="168"/>
        <v>428.57142857142861</v>
      </c>
      <c r="G1098" s="183"/>
      <c r="H1098" s="38">
        <f t="shared" si="170"/>
        <v>0</v>
      </c>
      <c r="I1098" s="28">
        <f t="shared" si="169"/>
        <v>0</v>
      </c>
      <c r="J1098" s="39">
        <f t="shared" si="171"/>
        <v>0</v>
      </c>
      <c r="K1098" s="161"/>
    </row>
    <row r="1099" spans="1:11" s="9" customFormat="1" ht="80.099999999999994" customHeight="1">
      <c r="A1099" s="35" t="s">
        <v>1316</v>
      </c>
      <c r="B1099" s="52"/>
      <c r="C1099" s="25">
        <v>0.12</v>
      </c>
      <c r="D1099" s="25">
        <v>0.12</v>
      </c>
      <c r="E1099" s="37">
        <v>120</v>
      </c>
      <c r="F1099" s="26">
        <f t="shared" si="168"/>
        <v>342.85714285714289</v>
      </c>
      <c r="G1099" s="183"/>
      <c r="H1099" s="38">
        <f t="shared" si="170"/>
        <v>0</v>
      </c>
      <c r="I1099" s="28">
        <f t="shared" si="169"/>
        <v>0</v>
      </c>
      <c r="J1099" s="39">
        <f t="shared" si="171"/>
        <v>0</v>
      </c>
      <c r="K1099" s="161"/>
    </row>
    <row r="1100" spans="1:11" s="9" customFormat="1" ht="80.099999999999994" customHeight="1">
      <c r="A1100" s="35" t="s">
        <v>1221</v>
      </c>
      <c r="B1100" s="126"/>
      <c r="C1100" s="25">
        <v>0.2</v>
      </c>
      <c r="D1100" s="25">
        <v>0.25</v>
      </c>
      <c r="E1100" s="37">
        <v>210</v>
      </c>
      <c r="F1100" s="26">
        <f t="shared" si="168"/>
        <v>600</v>
      </c>
      <c r="G1100" s="183"/>
      <c r="H1100" s="38">
        <f t="shared" si="170"/>
        <v>0</v>
      </c>
      <c r="I1100" s="28">
        <f t="shared" si="169"/>
        <v>0</v>
      </c>
      <c r="J1100" s="39">
        <f t="shared" si="171"/>
        <v>0</v>
      </c>
      <c r="K1100" s="161"/>
    </row>
    <row r="1101" spans="1:11" s="9" customFormat="1" ht="80.099999999999994" customHeight="1">
      <c r="A1101" s="49" t="s">
        <v>1222</v>
      </c>
      <c r="B1101" s="52"/>
      <c r="C1101" s="25">
        <v>0.2</v>
      </c>
      <c r="D1101" s="25">
        <v>0.25</v>
      </c>
      <c r="E1101" s="37">
        <v>250</v>
      </c>
      <c r="F1101" s="26">
        <f t="shared" si="168"/>
        <v>714.28571428571433</v>
      </c>
      <c r="G1101" s="183"/>
      <c r="H1101" s="38">
        <f t="shared" si="170"/>
        <v>0</v>
      </c>
      <c r="I1101" s="28">
        <f t="shared" si="169"/>
        <v>0</v>
      </c>
      <c r="J1101" s="39">
        <f t="shared" si="171"/>
        <v>0</v>
      </c>
      <c r="K1101" s="161"/>
    </row>
    <row r="1102" spans="1:11" s="9" customFormat="1" ht="80.099999999999994" customHeight="1">
      <c r="A1102" s="35" t="s">
        <v>1326</v>
      </c>
      <c r="B1102" s="52"/>
      <c r="C1102" s="25">
        <v>0.24</v>
      </c>
      <c r="D1102" s="25">
        <v>0.3</v>
      </c>
      <c r="E1102" s="37">
        <v>65</v>
      </c>
      <c r="F1102" s="26">
        <f t="shared" si="168"/>
        <v>185.71428571428572</v>
      </c>
      <c r="G1102" s="183"/>
      <c r="H1102" s="38">
        <f t="shared" si="170"/>
        <v>0</v>
      </c>
      <c r="I1102" s="28">
        <f t="shared" si="169"/>
        <v>0</v>
      </c>
      <c r="J1102" s="39">
        <f t="shared" si="171"/>
        <v>0</v>
      </c>
      <c r="K1102" s="164"/>
    </row>
    <row r="1103" spans="1:11" s="9" customFormat="1" ht="80.099999999999994" customHeight="1">
      <c r="A1103" s="35" t="s">
        <v>38</v>
      </c>
      <c r="B1103" s="52"/>
      <c r="C1103" s="25">
        <v>0.25</v>
      </c>
      <c r="D1103" s="25">
        <v>0.3</v>
      </c>
      <c r="E1103" s="37">
        <v>35</v>
      </c>
      <c r="F1103" s="26">
        <f t="shared" si="168"/>
        <v>100</v>
      </c>
      <c r="G1103" s="183"/>
      <c r="H1103" s="38">
        <f t="shared" si="164"/>
        <v>0</v>
      </c>
      <c r="I1103" s="28">
        <f t="shared" si="169"/>
        <v>0</v>
      </c>
      <c r="J1103" s="39">
        <f t="shared" si="165"/>
        <v>0</v>
      </c>
      <c r="K1103" s="161"/>
    </row>
    <row r="1104" spans="1:11" s="9" customFormat="1" ht="80.099999999999994" customHeight="1">
      <c r="A1104" s="35" t="s">
        <v>39</v>
      </c>
      <c r="B1104" s="52"/>
      <c r="C1104" s="25">
        <v>0.25</v>
      </c>
      <c r="D1104" s="25">
        <v>0.3</v>
      </c>
      <c r="E1104" s="37">
        <v>35</v>
      </c>
      <c r="F1104" s="26">
        <f t="shared" si="168"/>
        <v>100</v>
      </c>
      <c r="G1104" s="183"/>
      <c r="H1104" s="38">
        <f t="shared" si="164"/>
        <v>0</v>
      </c>
      <c r="I1104" s="28">
        <f t="shared" si="169"/>
        <v>0</v>
      </c>
      <c r="J1104" s="39">
        <f t="shared" si="165"/>
        <v>0</v>
      </c>
      <c r="K1104" s="161"/>
    </row>
    <row r="1105" spans="1:11" s="9" customFormat="1" ht="80.099999999999994" customHeight="1">
      <c r="A1105" s="127" t="s">
        <v>40</v>
      </c>
      <c r="B1105" s="52"/>
      <c r="C1105" s="25">
        <v>0.12</v>
      </c>
      <c r="D1105" s="25">
        <v>0.19</v>
      </c>
      <c r="E1105" s="37">
        <v>75</v>
      </c>
      <c r="F1105" s="26">
        <f t="shared" si="168"/>
        <v>214.28571428571431</v>
      </c>
      <c r="G1105" s="183"/>
      <c r="H1105" s="38">
        <f t="shared" ref="H1105:H1111" si="172">G1105*D1105</f>
        <v>0</v>
      </c>
      <c r="I1105" s="28">
        <f t="shared" si="169"/>
        <v>0</v>
      </c>
      <c r="J1105" s="39">
        <f t="shared" ref="J1105:J1111" si="173">G1105*F1105</f>
        <v>0</v>
      </c>
      <c r="K1105" s="161"/>
    </row>
    <row r="1106" spans="1:11" s="9" customFormat="1" ht="80.099999999999994" customHeight="1">
      <c r="A1106" s="127" t="s">
        <v>41</v>
      </c>
      <c r="B1106" s="52"/>
      <c r="C1106" s="25">
        <v>0.25</v>
      </c>
      <c r="D1106" s="25">
        <v>0.36</v>
      </c>
      <c r="E1106" s="37">
        <v>60</v>
      </c>
      <c r="F1106" s="26">
        <f t="shared" si="168"/>
        <v>171.42857142857144</v>
      </c>
      <c r="G1106" s="183"/>
      <c r="H1106" s="38">
        <f t="shared" si="172"/>
        <v>0</v>
      </c>
      <c r="I1106" s="28">
        <f t="shared" si="169"/>
        <v>0</v>
      </c>
      <c r="J1106" s="39">
        <f t="shared" si="173"/>
        <v>0</v>
      </c>
      <c r="K1106" s="161"/>
    </row>
    <row r="1107" spans="1:11" s="9" customFormat="1" ht="80.099999999999994" customHeight="1">
      <c r="A1107" s="127" t="s">
        <v>45</v>
      </c>
      <c r="B1107" s="52"/>
      <c r="C1107" s="25">
        <v>0.25</v>
      </c>
      <c r="D1107" s="25">
        <v>0.36</v>
      </c>
      <c r="E1107" s="37">
        <v>175</v>
      </c>
      <c r="F1107" s="26">
        <f t="shared" si="168"/>
        <v>500</v>
      </c>
      <c r="G1107" s="183"/>
      <c r="H1107" s="38">
        <f t="shared" si="172"/>
        <v>0</v>
      </c>
      <c r="I1107" s="28">
        <f t="shared" si="169"/>
        <v>0</v>
      </c>
      <c r="J1107" s="39">
        <f t="shared" si="173"/>
        <v>0</v>
      </c>
      <c r="K1107" s="161"/>
    </row>
    <row r="1108" spans="1:11" s="9" customFormat="1" ht="80.099999999999994" customHeight="1">
      <c r="A1108" s="127" t="s">
        <v>42</v>
      </c>
      <c r="B1108" s="52"/>
      <c r="C1108" s="25">
        <v>0.12</v>
      </c>
      <c r="D1108" s="25">
        <v>0.21</v>
      </c>
      <c r="E1108" s="37">
        <v>60</v>
      </c>
      <c r="F1108" s="26">
        <f t="shared" si="168"/>
        <v>171.42857142857144</v>
      </c>
      <c r="G1108" s="183"/>
      <c r="H1108" s="38">
        <f t="shared" si="172"/>
        <v>0</v>
      </c>
      <c r="I1108" s="28">
        <f t="shared" si="169"/>
        <v>0</v>
      </c>
      <c r="J1108" s="39">
        <f t="shared" si="173"/>
        <v>0</v>
      </c>
      <c r="K1108" s="161"/>
    </row>
    <row r="1109" spans="1:11" s="9" customFormat="1" ht="80.099999999999994" customHeight="1">
      <c r="A1109" s="127" t="s">
        <v>43</v>
      </c>
      <c r="B1109" s="52"/>
      <c r="C1109" s="25">
        <v>0.25</v>
      </c>
      <c r="D1109" s="25">
        <v>0.35</v>
      </c>
      <c r="E1109" s="37">
        <v>45</v>
      </c>
      <c r="F1109" s="26">
        <f t="shared" si="168"/>
        <v>128.57142857142858</v>
      </c>
      <c r="G1109" s="183"/>
      <c r="H1109" s="38">
        <f t="shared" si="172"/>
        <v>0</v>
      </c>
      <c r="I1109" s="28">
        <f t="shared" si="169"/>
        <v>0</v>
      </c>
      <c r="J1109" s="39">
        <f t="shared" si="173"/>
        <v>0</v>
      </c>
      <c r="K1109" s="161"/>
    </row>
    <row r="1110" spans="1:11" s="9" customFormat="1" ht="80.099999999999994" customHeight="1">
      <c r="A1110" s="127" t="s">
        <v>44</v>
      </c>
      <c r="B1110" s="52"/>
      <c r="C1110" s="25">
        <v>0.25</v>
      </c>
      <c r="D1110" s="25">
        <v>0.35</v>
      </c>
      <c r="E1110" s="37">
        <v>45</v>
      </c>
      <c r="F1110" s="26">
        <f t="shared" si="168"/>
        <v>128.57142857142858</v>
      </c>
      <c r="G1110" s="183"/>
      <c r="H1110" s="38">
        <f t="shared" si="172"/>
        <v>0</v>
      </c>
      <c r="I1110" s="28">
        <f t="shared" si="169"/>
        <v>0</v>
      </c>
      <c r="J1110" s="39">
        <f t="shared" si="173"/>
        <v>0</v>
      </c>
      <c r="K1110" s="161"/>
    </row>
    <row r="1111" spans="1:11" s="9" customFormat="1" ht="80.099999999999994" customHeight="1">
      <c r="A1111" s="35" t="s">
        <v>57</v>
      </c>
      <c r="B1111" s="128"/>
      <c r="C1111" s="25">
        <v>0.62</v>
      </c>
      <c r="D1111" s="25">
        <v>0.7</v>
      </c>
      <c r="E1111" s="37">
        <v>500</v>
      </c>
      <c r="F1111" s="26">
        <f t="shared" si="168"/>
        <v>1428.5714285714287</v>
      </c>
      <c r="G1111" s="183"/>
      <c r="H1111" s="38">
        <f t="shared" si="172"/>
        <v>0</v>
      </c>
      <c r="I1111" s="28">
        <f t="shared" si="169"/>
        <v>0</v>
      </c>
      <c r="J1111" s="39">
        <f t="shared" si="173"/>
        <v>0</v>
      </c>
      <c r="K1111" s="161"/>
    </row>
    <row r="1112" spans="1:11" s="9" customFormat="1" ht="80.099999999999994" customHeight="1">
      <c r="A1112" s="35" t="s">
        <v>1355</v>
      </c>
      <c r="B1112" s="128"/>
      <c r="C1112" s="25">
        <v>0.24</v>
      </c>
      <c r="D1112" s="25">
        <v>0.35</v>
      </c>
      <c r="E1112" s="37">
        <v>90</v>
      </c>
      <c r="F1112" s="26">
        <f t="shared" si="168"/>
        <v>257.14285714285717</v>
      </c>
      <c r="G1112" s="183"/>
      <c r="H1112" s="38">
        <f t="shared" ref="H1112:H1118" si="174">G1112*D1112</f>
        <v>0</v>
      </c>
      <c r="I1112" s="28">
        <f t="shared" si="169"/>
        <v>0</v>
      </c>
      <c r="J1112" s="39">
        <f t="shared" ref="J1112:J1118" si="175">G1112*F1112</f>
        <v>0</v>
      </c>
      <c r="K1112" s="161"/>
    </row>
    <row r="1113" spans="1:11" s="9" customFormat="1" ht="80.099999999999994" customHeight="1">
      <c r="A1113" s="35" t="s">
        <v>1354</v>
      </c>
      <c r="B1113" s="128"/>
      <c r="C1113" s="25">
        <v>0.24</v>
      </c>
      <c r="D1113" s="25">
        <v>0.35</v>
      </c>
      <c r="E1113" s="37">
        <v>90</v>
      </c>
      <c r="F1113" s="26">
        <f t="shared" si="168"/>
        <v>257.14285714285717</v>
      </c>
      <c r="G1113" s="183"/>
      <c r="H1113" s="38">
        <f t="shared" si="174"/>
        <v>0</v>
      </c>
      <c r="I1113" s="28">
        <f t="shared" si="169"/>
        <v>0</v>
      </c>
      <c r="J1113" s="39">
        <f t="shared" si="175"/>
        <v>0</v>
      </c>
      <c r="K1113" s="161"/>
    </row>
    <row r="1114" spans="1:11" s="9" customFormat="1" ht="80.099999999999994" customHeight="1">
      <c r="A1114" s="35" t="s">
        <v>1349</v>
      </c>
      <c r="B1114" s="128"/>
      <c r="C1114" s="25">
        <v>0.24</v>
      </c>
      <c r="D1114" s="25">
        <v>0.35</v>
      </c>
      <c r="E1114" s="37">
        <v>90</v>
      </c>
      <c r="F1114" s="26">
        <f t="shared" si="168"/>
        <v>257.14285714285717</v>
      </c>
      <c r="G1114" s="183"/>
      <c r="H1114" s="38">
        <f t="shared" si="174"/>
        <v>0</v>
      </c>
      <c r="I1114" s="28">
        <f t="shared" si="169"/>
        <v>0</v>
      </c>
      <c r="J1114" s="39">
        <f t="shared" si="175"/>
        <v>0</v>
      </c>
      <c r="K1114" s="161"/>
    </row>
    <row r="1115" spans="1:11" s="9" customFormat="1" ht="80.099999999999994" customHeight="1">
      <c r="A1115" s="35" t="s">
        <v>1350</v>
      </c>
      <c r="B1115" s="128"/>
      <c r="C1115" s="25">
        <v>0.24</v>
      </c>
      <c r="D1115" s="25">
        <v>0.35</v>
      </c>
      <c r="E1115" s="37">
        <v>90</v>
      </c>
      <c r="F1115" s="26">
        <f t="shared" si="168"/>
        <v>257.14285714285717</v>
      </c>
      <c r="G1115" s="183"/>
      <c r="H1115" s="38">
        <f t="shared" si="174"/>
        <v>0</v>
      </c>
      <c r="I1115" s="28">
        <f t="shared" si="169"/>
        <v>0</v>
      </c>
      <c r="J1115" s="39">
        <f t="shared" si="175"/>
        <v>0</v>
      </c>
      <c r="K1115" s="161"/>
    </row>
    <row r="1116" spans="1:11" s="9" customFormat="1" ht="80.099999999999994" customHeight="1">
      <c r="A1116" s="35" t="s">
        <v>1351</v>
      </c>
      <c r="B1116" s="128"/>
      <c r="C1116" s="25">
        <v>1.4999999999999999E-2</v>
      </c>
      <c r="D1116" s="25">
        <v>0.1</v>
      </c>
      <c r="E1116" s="37">
        <v>130</v>
      </c>
      <c r="F1116" s="26">
        <f t="shared" si="168"/>
        <v>371.42857142857144</v>
      </c>
      <c r="G1116" s="183"/>
      <c r="H1116" s="38">
        <f t="shared" si="174"/>
        <v>0</v>
      </c>
      <c r="I1116" s="28">
        <f t="shared" si="169"/>
        <v>0</v>
      </c>
      <c r="J1116" s="39">
        <f t="shared" si="175"/>
        <v>0</v>
      </c>
      <c r="K1116" s="161"/>
    </row>
    <row r="1117" spans="1:11" s="9" customFormat="1" ht="80.099999999999994" customHeight="1">
      <c r="A1117" s="35" t="s">
        <v>1353</v>
      </c>
      <c r="B1117" s="128"/>
      <c r="C1117" s="25">
        <v>0.04</v>
      </c>
      <c r="D1117" s="25">
        <v>0.1</v>
      </c>
      <c r="E1117" s="37">
        <v>170</v>
      </c>
      <c r="F1117" s="26">
        <f t="shared" si="168"/>
        <v>485.71428571428572</v>
      </c>
      <c r="G1117" s="183"/>
      <c r="H1117" s="38">
        <f t="shared" si="174"/>
        <v>0</v>
      </c>
      <c r="I1117" s="28">
        <f t="shared" si="169"/>
        <v>0</v>
      </c>
      <c r="J1117" s="39">
        <f t="shared" si="175"/>
        <v>0</v>
      </c>
      <c r="K1117" s="161"/>
    </row>
    <row r="1118" spans="1:11" s="9" customFormat="1" ht="80.099999999999994" customHeight="1">
      <c r="A1118" s="35" t="s">
        <v>1352</v>
      </c>
      <c r="B1118" s="128"/>
      <c r="C1118" s="25">
        <v>5.0000000000000001E-3</v>
      </c>
      <c r="D1118" s="25">
        <v>7.0000000000000007E-2</v>
      </c>
      <c r="E1118" s="37">
        <v>85</v>
      </c>
      <c r="F1118" s="26">
        <f t="shared" si="168"/>
        <v>242.85714285714286</v>
      </c>
      <c r="G1118" s="183"/>
      <c r="H1118" s="38">
        <f t="shared" si="174"/>
        <v>0</v>
      </c>
      <c r="I1118" s="28">
        <f t="shared" si="169"/>
        <v>0</v>
      </c>
      <c r="J1118" s="39">
        <f t="shared" si="175"/>
        <v>0</v>
      </c>
      <c r="K1118" s="161"/>
    </row>
    <row r="1119" spans="1:11" s="9" customFormat="1" ht="80.099999999999994" customHeight="1">
      <c r="A1119" s="35" t="s">
        <v>422</v>
      </c>
      <c r="B1119" s="128"/>
      <c r="C1119" s="25">
        <v>0.2</v>
      </c>
      <c r="D1119" s="25">
        <v>0.3</v>
      </c>
      <c r="E1119" s="37">
        <v>180</v>
      </c>
      <c r="F1119" s="26">
        <f t="shared" si="168"/>
        <v>514.28571428571433</v>
      </c>
      <c r="G1119" s="183"/>
      <c r="H1119" s="38">
        <f t="shared" ref="H1119:H1132" si="176">G1119*D1119</f>
        <v>0</v>
      </c>
      <c r="I1119" s="28">
        <f t="shared" si="169"/>
        <v>0</v>
      </c>
      <c r="J1119" s="39">
        <f t="shared" ref="J1119:J1132" si="177">G1119*F1119</f>
        <v>0</v>
      </c>
      <c r="K1119" s="161"/>
    </row>
    <row r="1120" spans="1:11" s="9" customFormat="1" ht="80.099999999999994" customHeight="1">
      <c r="A1120" s="35" t="s">
        <v>421</v>
      </c>
      <c r="B1120" s="128"/>
      <c r="C1120" s="25">
        <v>0.2</v>
      </c>
      <c r="D1120" s="25">
        <v>0.3</v>
      </c>
      <c r="E1120" s="37">
        <v>180</v>
      </c>
      <c r="F1120" s="26">
        <f t="shared" si="168"/>
        <v>514.28571428571433</v>
      </c>
      <c r="G1120" s="183"/>
      <c r="H1120" s="38">
        <f t="shared" si="176"/>
        <v>0</v>
      </c>
      <c r="I1120" s="28">
        <f t="shared" si="169"/>
        <v>0</v>
      </c>
      <c r="J1120" s="39">
        <f t="shared" si="177"/>
        <v>0</v>
      </c>
      <c r="K1120" s="161"/>
    </row>
    <row r="1121" spans="1:11" s="9" customFormat="1" ht="80.099999999999994" customHeight="1">
      <c r="A1121" s="35" t="s">
        <v>856</v>
      </c>
      <c r="B1121" s="128"/>
      <c r="C1121" s="25">
        <v>0.51</v>
      </c>
      <c r="D1121" s="25">
        <v>0.65</v>
      </c>
      <c r="E1121" s="37">
        <v>160</v>
      </c>
      <c r="F1121" s="26">
        <f t="shared" si="168"/>
        <v>457.14285714285717</v>
      </c>
      <c r="G1121" s="183"/>
      <c r="H1121" s="38">
        <f t="shared" si="176"/>
        <v>0</v>
      </c>
      <c r="I1121" s="28">
        <f t="shared" si="169"/>
        <v>0</v>
      </c>
      <c r="J1121" s="39">
        <f t="shared" si="177"/>
        <v>0</v>
      </c>
      <c r="K1121" s="161"/>
    </row>
    <row r="1122" spans="1:11" s="9" customFormat="1" ht="45.15" customHeight="1">
      <c r="A1122" s="129" t="s">
        <v>900</v>
      </c>
      <c r="B1122" s="271"/>
      <c r="C1122" s="25">
        <v>0.09</v>
      </c>
      <c r="D1122" s="25">
        <v>0.2</v>
      </c>
      <c r="E1122" s="37">
        <v>150</v>
      </c>
      <c r="F1122" s="26">
        <f t="shared" si="168"/>
        <v>428.57142857142861</v>
      </c>
      <c r="G1122" s="183"/>
      <c r="H1122" s="38">
        <f t="shared" si="176"/>
        <v>0</v>
      </c>
      <c r="I1122" s="28">
        <f t="shared" si="169"/>
        <v>0</v>
      </c>
      <c r="J1122" s="39">
        <f t="shared" si="177"/>
        <v>0</v>
      </c>
      <c r="K1122" s="161"/>
    </row>
    <row r="1123" spans="1:11" s="9" customFormat="1" ht="45.15" customHeight="1">
      <c r="A1123" s="129" t="s">
        <v>901</v>
      </c>
      <c r="B1123" s="272"/>
      <c r="C1123" s="25">
        <v>0.09</v>
      </c>
      <c r="D1123" s="25">
        <v>0.2</v>
      </c>
      <c r="E1123" s="37">
        <v>150</v>
      </c>
      <c r="F1123" s="26">
        <f t="shared" si="168"/>
        <v>428.57142857142861</v>
      </c>
      <c r="G1123" s="183"/>
      <c r="H1123" s="38">
        <f t="shared" si="176"/>
        <v>0</v>
      </c>
      <c r="I1123" s="28">
        <f t="shared" si="169"/>
        <v>0</v>
      </c>
      <c r="J1123" s="39">
        <f t="shared" si="177"/>
        <v>0</v>
      </c>
      <c r="K1123" s="161"/>
    </row>
    <row r="1124" spans="1:11" s="9" customFormat="1" ht="80.099999999999994" customHeight="1">
      <c r="A1124" s="35" t="s">
        <v>432</v>
      </c>
      <c r="B1124" s="128"/>
      <c r="C1124" s="25">
        <v>0.25</v>
      </c>
      <c r="D1124" s="25">
        <v>0.33</v>
      </c>
      <c r="E1124" s="37">
        <v>150</v>
      </c>
      <c r="F1124" s="26">
        <f t="shared" si="168"/>
        <v>428.57142857142861</v>
      </c>
      <c r="G1124" s="183"/>
      <c r="H1124" s="38">
        <f t="shared" si="176"/>
        <v>0</v>
      </c>
      <c r="I1124" s="28">
        <f t="shared" si="169"/>
        <v>0</v>
      </c>
      <c r="J1124" s="39">
        <f t="shared" si="177"/>
        <v>0</v>
      </c>
      <c r="K1124" s="161"/>
    </row>
    <row r="1125" spans="1:11" s="9" customFormat="1" ht="80.099999999999994" customHeight="1">
      <c r="A1125" s="35" t="s">
        <v>433</v>
      </c>
      <c r="B1125" s="128"/>
      <c r="C1125" s="25">
        <v>0.25</v>
      </c>
      <c r="D1125" s="25">
        <v>0.33</v>
      </c>
      <c r="E1125" s="37">
        <v>150</v>
      </c>
      <c r="F1125" s="26">
        <f t="shared" si="168"/>
        <v>428.57142857142861</v>
      </c>
      <c r="G1125" s="183"/>
      <c r="H1125" s="38">
        <f t="shared" si="176"/>
        <v>0</v>
      </c>
      <c r="I1125" s="28">
        <f t="shared" si="169"/>
        <v>0</v>
      </c>
      <c r="J1125" s="39">
        <f t="shared" si="177"/>
        <v>0</v>
      </c>
      <c r="K1125" s="161"/>
    </row>
    <row r="1126" spans="1:11" s="9" customFormat="1" ht="80.099999999999994" customHeight="1">
      <c r="A1126" s="35" t="s">
        <v>431</v>
      </c>
      <c r="B1126" s="52"/>
      <c r="C1126" s="25">
        <v>0.05</v>
      </c>
      <c r="D1126" s="25">
        <v>0.19</v>
      </c>
      <c r="E1126" s="37">
        <v>140</v>
      </c>
      <c r="F1126" s="26">
        <f t="shared" si="168"/>
        <v>400</v>
      </c>
      <c r="G1126" s="183"/>
      <c r="H1126" s="38">
        <f t="shared" si="176"/>
        <v>0</v>
      </c>
      <c r="I1126" s="28">
        <f t="shared" si="169"/>
        <v>0</v>
      </c>
      <c r="J1126" s="39">
        <f t="shared" si="177"/>
        <v>0</v>
      </c>
      <c r="K1126" s="161"/>
    </row>
    <row r="1127" spans="1:11" s="9" customFormat="1" ht="80.099999999999994" customHeight="1">
      <c r="A1127" s="35" t="s">
        <v>434</v>
      </c>
      <c r="B1127" s="52"/>
      <c r="C1127" s="25">
        <v>0.05</v>
      </c>
      <c r="D1127" s="25">
        <v>0.19</v>
      </c>
      <c r="E1127" s="37">
        <v>140</v>
      </c>
      <c r="F1127" s="26">
        <f t="shared" si="168"/>
        <v>400</v>
      </c>
      <c r="G1127" s="183"/>
      <c r="H1127" s="38">
        <f t="shared" si="176"/>
        <v>0</v>
      </c>
      <c r="I1127" s="28">
        <f t="shared" si="169"/>
        <v>0</v>
      </c>
      <c r="J1127" s="39">
        <f t="shared" si="177"/>
        <v>0</v>
      </c>
      <c r="K1127" s="161"/>
    </row>
    <row r="1128" spans="1:11" s="9" customFormat="1" ht="80.099999999999994" customHeight="1">
      <c r="A1128" s="35" t="s">
        <v>363</v>
      </c>
      <c r="B1128" s="128"/>
      <c r="C1128" s="25">
        <v>0.36</v>
      </c>
      <c r="D1128" s="25">
        <v>0.42</v>
      </c>
      <c r="E1128" s="37">
        <v>90</v>
      </c>
      <c r="F1128" s="26">
        <f t="shared" si="168"/>
        <v>257.14285714285717</v>
      </c>
      <c r="G1128" s="183"/>
      <c r="H1128" s="38">
        <f t="shared" si="176"/>
        <v>0</v>
      </c>
      <c r="I1128" s="28">
        <f t="shared" si="169"/>
        <v>0</v>
      </c>
      <c r="J1128" s="39">
        <f t="shared" si="177"/>
        <v>0</v>
      </c>
      <c r="K1128" s="161"/>
    </row>
    <row r="1129" spans="1:11" s="9" customFormat="1" ht="80.099999999999994" customHeight="1">
      <c r="A1129" s="35" t="s">
        <v>362</v>
      </c>
      <c r="B1129" s="128"/>
      <c r="C1129" s="25">
        <v>0.36</v>
      </c>
      <c r="D1129" s="25">
        <v>0.42</v>
      </c>
      <c r="E1129" s="37">
        <v>90</v>
      </c>
      <c r="F1129" s="26">
        <f t="shared" si="168"/>
        <v>257.14285714285717</v>
      </c>
      <c r="G1129" s="183"/>
      <c r="H1129" s="38">
        <f t="shared" si="176"/>
        <v>0</v>
      </c>
      <c r="I1129" s="28">
        <f t="shared" si="169"/>
        <v>0</v>
      </c>
      <c r="J1129" s="39">
        <f t="shared" si="177"/>
        <v>0</v>
      </c>
      <c r="K1129" s="161"/>
    </row>
    <row r="1130" spans="1:11" s="9" customFormat="1" ht="80.099999999999994" customHeight="1">
      <c r="A1130" s="35" t="s">
        <v>361</v>
      </c>
      <c r="B1130" s="128"/>
      <c r="C1130" s="25">
        <v>0.36</v>
      </c>
      <c r="D1130" s="25">
        <v>0.42</v>
      </c>
      <c r="E1130" s="37">
        <v>90</v>
      </c>
      <c r="F1130" s="26">
        <f t="shared" si="168"/>
        <v>257.14285714285717</v>
      </c>
      <c r="G1130" s="183"/>
      <c r="H1130" s="38">
        <f t="shared" si="176"/>
        <v>0</v>
      </c>
      <c r="I1130" s="28">
        <f t="shared" si="169"/>
        <v>0</v>
      </c>
      <c r="J1130" s="39">
        <f t="shared" si="177"/>
        <v>0</v>
      </c>
      <c r="K1130" s="161"/>
    </row>
    <row r="1131" spans="1:11" s="9" customFormat="1" ht="45.15" customHeight="1">
      <c r="A1131" s="87" t="s">
        <v>1046</v>
      </c>
      <c r="B1131" s="271"/>
      <c r="C1131" s="25">
        <v>7.0000000000000007E-2</v>
      </c>
      <c r="D1131" s="25">
        <v>0.1</v>
      </c>
      <c r="E1131" s="37">
        <v>130</v>
      </c>
      <c r="F1131" s="26">
        <f t="shared" si="168"/>
        <v>371.42857142857144</v>
      </c>
      <c r="G1131" s="183"/>
      <c r="H1131" s="38">
        <f t="shared" si="176"/>
        <v>0</v>
      </c>
      <c r="I1131" s="28">
        <f t="shared" si="169"/>
        <v>0</v>
      </c>
      <c r="J1131" s="39">
        <f t="shared" si="177"/>
        <v>0</v>
      </c>
      <c r="K1131" s="161"/>
    </row>
    <row r="1132" spans="1:11" s="9" customFormat="1" ht="45.15" customHeight="1">
      <c r="A1132" s="130" t="s">
        <v>1047</v>
      </c>
      <c r="B1132" s="272"/>
      <c r="C1132" s="25">
        <v>7.0000000000000007E-2</v>
      </c>
      <c r="D1132" s="25">
        <v>0.1</v>
      </c>
      <c r="E1132" s="37">
        <v>150</v>
      </c>
      <c r="F1132" s="26">
        <f t="shared" si="168"/>
        <v>428.57142857142861</v>
      </c>
      <c r="G1132" s="183"/>
      <c r="H1132" s="38">
        <f t="shared" si="176"/>
        <v>0</v>
      </c>
      <c r="I1132" s="28">
        <f t="shared" si="169"/>
        <v>0</v>
      </c>
      <c r="J1132" s="39">
        <f t="shared" si="177"/>
        <v>0</v>
      </c>
      <c r="K1132" s="161"/>
    </row>
    <row r="1133" spans="1:11" s="9" customFormat="1" ht="80.099999999999994" customHeight="1">
      <c r="A1133" s="35" t="s">
        <v>122</v>
      </c>
      <c r="B1133" s="128"/>
      <c r="C1133" s="25">
        <v>0.25</v>
      </c>
      <c r="D1133" s="25">
        <v>0.31</v>
      </c>
      <c r="E1133" s="37">
        <v>115</v>
      </c>
      <c r="F1133" s="26">
        <f t="shared" si="168"/>
        <v>328.57142857142856</v>
      </c>
      <c r="G1133" s="183"/>
      <c r="H1133" s="38">
        <f t="shared" ref="H1133:H1140" si="178">G1133*D1133</f>
        <v>0</v>
      </c>
      <c r="I1133" s="28">
        <f t="shared" si="169"/>
        <v>0</v>
      </c>
      <c r="J1133" s="39">
        <f t="shared" ref="J1133:J1140" si="179">G1133*F1133</f>
        <v>0</v>
      </c>
      <c r="K1133" s="164"/>
    </row>
    <row r="1134" spans="1:11" s="9" customFormat="1" ht="80.099999999999994" customHeight="1">
      <c r="A1134" s="35" t="s">
        <v>357</v>
      </c>
      <c r="B1134" s="128"/>
      <c r="C1134" s="25">
        <v>0.25</v>
      </c>
      <c r="D1134" s="25">
        <v>0.31</v>
      </c>
      <c r="E1134" s="37">
        <v>115</v>
      </c>
      <c r="F1134" s="26">
        <f t="shared" si="168"/>
        <v>328.57142857142856</v>
      </c>
      <c r="G1134" s="183"/>
      <c r="H1134" s="38">
        <f t="shared" si="178"/>
        <v>0</v>
      </c>
      <c r="I1134" s="28">
        <f t="shared" si="169"/>
        <v>0</v>
      </c>
      <c r="J1134" s="39">
        <f t="shared" si="179"/>
        <v>0</v>
      </c>
      <c r="K1134" s="161"/>
    </row>
    <row r="1135" spans="1:11" s="9" customFormat="1" ht="80.099999999999994" customHeight="1">
      <c r="A1135" s="40" t="s">
        <v>767</v>
      </c>
      <c r="B1135" s="131"/>
      <c r="C1135" s="25">
        <v>0.25</v>
      </c>
      <c r="D1135" s="25">
        <v>0.31</v>
      </c>
      <c r="E1135" s="37">
        <v>115</v>
      </c>
      <c r="F1135" s="26">
        <f t="shared" si="168"/>
        <v>328.57142857142856</v>
      </c>
      <c r="G1135" s="183"/>
      <c r="H1135" s="38">
        <f t="shared" si="178"/>
        <v>0</v>
      </c>
      <c r="I1135" s="28">
        <f t="shared" si="169"/>
        <v>0</v>
      </c>
      <c r="J1135" s="39">
        <f t="shared" si="179"/>
        <v>0</v>
      </c>
      <c r="K1135" s="164"/>
    </row>
    <row r="1136" spans="1:11" s="9" customFormat="1" ht="79.8" customHeight="1">
      <c r="A1136" s="40" t="s">
        <v>733</v>
      </c>
      <c r="B1136" s="132"/>
      <c r="C1136" s="25">
        <v>0.24</v>
      </c>
      <c r="D1136" s="25">
        <v>0.3</v>
      </c>
      <c r="E1136" s="37">
        <v>115</v>
      </c>
      <c r="F1136" s="26">
        <f t="shared" si="168"/>
        <v>328.57142857142856</v>
      </c>
      <c r="G1136" s="183"/>
      <c r="H1136" s="38">
        <f t="shared" si="178"/>
        <v>0</v>
      </c>
      <c r="I1136" s="28">
        <f t="shared" si="169"/>
        <v>0</v>
      </c>
      <c r="J1136" s="39">
        <f t="shared" si="179"/>
        <v>0</v>
      </c>
      <c r="K1136" s="164"/>
    </row>
    <row r="1137" spans="1:11" s="9" customFormat="1" ht="79.8" customHeight="1">
      <c r="A1137" s="40" t="s">
        <v>734</v>
      </c>
      <c r="B1137" s="132"/>
      <c r="C1137" s="25">
        <v>0.24</v>
      </c>
      <c r="D1137" s="25">
        <v>0.3</v>
      </c>
      <c r="E1137" s="37">
        <v>115</v>
      </c>
      <c r="F1137" s="26">
        <f t="shared" si="168"/>
        <v>328.57142857142856</v>
      </c>
      <c r="G1137" s="183"/>
      <c r="H1137" s="38">
        <f t="shared" si="178"/>
        <v>0</v>
      </c>
      <c r="I1137" s="28">
        <f t="shared" si="169"/>
        <v>0</v>
      </c>
      <c r="J1137" s="39">
        <f t="shared" si="179"/>
        <v>0</v>
      </c>
      <c r="K1137" s="161"/>
    </row>
    <row r="1138" spans="1:11" s="9" customFormat="1" ht="79.8" customHeight="1">
      <c r="A1138" s="40" t="s">
        <v>732</v>
      </c>
      <c r="B1138" s="132"/>
      <c r="C1138" s="25">
        <v>0.24</v>
      </c>
      <c r="D1138" s="25">
        <v>0.3</v>
      </c>
      <c r="E1138" s="37">
        <v>115</v>
      </c>
      <c r="F1138" s="26">
        <f t="shared" si="168"/>
        <v>328.57142857142856</v>
      </c>
      <c r="G1138" s="183"/>
      <c r="H1138" s="38">
        <f t="shared" si="178"/>
        <v>0</v>
      </c>
      <c r="I1138" s="28">
        <f t="shared" si="169"/>
        <v>0</v>
      </c>
      <c r="J1138" s="39">
        <f t="shared" si="179"/>
        <v>0</v>
      </c>
      <c r="K1138" s="164"/>
    </row>
    <row r="1139" spans="1:11" s="9" customFormat="1" ht="80.099999999999994" customHeight="1">
      <c r="A1139" s="77" t="s">
        <v>735</v>
      </c>
      <c r="B1139" s="133"/>
      <c r="C1139" s="25">
        <v>0.2</v>
      </c>
      <c r="D1139" s="25">
        <v>0.3</v>
      </c>
      <c r="E1139" s="37">
        <v>115</v>
      </c>
      <c r="F1139" s="26">
        <f t="shared" si="168"/>
        <v>328.57142857142856</v>
      </c>
      <c r="G1139" s="183"/>
      <c r="H1139" s="38">
        <f t="shared" si="178"/>
        <v>0</v>
      </c>
      <c r="I1139" s="28">
        <f t="shared" si="169"/>
        <v>0</v>
      </c>
      <c r="J1139" s="39">
        <f t="shared" si="179"/>
        <v>0</v>
      </c>
      <c r="K1139" s="164"/>
    </row>
    <row r="1140" spans="1:11" s="9" customFormat="1" ht="80.099999999999994" customHeight="1">
      <c r="A1140" s="35" t="s">
        <v>739</v>
      </c>
      <c r="B1140" s="36"/>
      <c r="C1140" s="25">
        <v>0.25</v>
      </c>
      <c r="D1140" s="25">
        <v>0.3</v>
      </c>
      <c r="E1140" s="37">
        <v>190</v>
      </c>
      <c r="F1140" s="26">
        <f t="shared" si="168"/>
        <v>542.85714285714289</v>
      </c>
      <c r="G1140" s="183"/>
      <c r="H1140" s="38">
        <f t="shared" si="178"/>
        <v>0</v>
      </c>
      <c r="I1140" s="28">
        <f t="shared" si="169"/>
        <v>0</v>
      </c>
      <c r="J1140" s="39">
        <f t="shared" si="179"/>
        <v>0</v>
      </c>
      <c r="K1140" s="161"/>
    </row>
    <row r="1141" spans="1:11" s="9" customFormat="1" ht="79.8" customHeight="1">
      <c r="A1141" s="40" t="s">
        <v>736</v>
      </c>
      <c r="B1141" s="132"/>
      <c r="C1141" s="25">
        <v>0.24</v>
      </c>
      <c r="D1141" s="25">
        <v>0.3</v>
      </c>
      <c r="E1141" s="37">
        <v>115</v>
      </c>
      <c r="F1141" s="26">
        <f t="shared" si="168"/>
        <v>328.57142857142856</v>
      </c>
      <c r="G1141" s="183"/>
      <c r="H1141" s="38">
        <f t="shared" ref="H1141:H1172" si="180">G1141*D1141</f>
        <v>0</v>
      </c>
      <c r="I1141" s="28">
        <f t="shared" si="169"/>
        <v>0</v>
      </c>
      <c r="J1141" s="39">
        <f t="shared" ref="J1141:J1172" si="181">G1141*F1141</f>
        <v>0</v>
      </c>
      <c r="K1141" s="161"/>
    </row>
    <row r="1142" spans="1:11" s="9" customFormat="1" ht="79.8" customHeight="1">
      <c r="A1142" s="40" t="s">
        <v>737</v>
      </c>
      <c r="B1142" s="132"/>
      <c r="C1142" s="25">
        <v>0.24</v>
      </c>
      <c r="D1142" s="25">
        <v>0.3</v>
      </c>
      <c r="E1142" s="37">
        <v>115</v>
      </c>
      <c r="F1142" s="26">
        <f t="shared" si="168"/>
        <v>328.57142857142856</v>
      </c>
      <c r="G1142" s="183"/>
      <c r="H1142" s="38">
        <f t="shared" si="180"/>
        <v>0</v>
      </c>
      <c r="I1142" s="28">
        <f t="shared" si="169"/>
        <v>0</v>
      </c>
      <c r="J1142" s="39">
        <f t="shared" si="181"/>
        <v>0</v>
      </c>
      <c r="K1142" s="164"/>
    </row>
    <row r="1143" spans="1:11" s="9" customFormat="1" ht="79.8" customHeight="1">
      <c r="A1143" s="40" t="s">
        <v>731</v>
      </c>
      <c r="B1143" s="132"/>
      <c r="C1143" s="25">
        <v>0.24</v>
      </c>
      <c r="D1143" s="25">
        <v>0.3</v>
      </c>
      <c r="E1143" s="37">
        <v>115</v>
      </c>
      <c r="F1143" s="26">
        <f t="shared" si="168"/>
        <v>328.57142857142856</v>
      </c>
      <c r="G1143" s="183"/>
      <c r="H1143" s="38">
        <f t="shared" si="180"/>
        <v>0</v>
      </c>
      <c r="I1143" s="28">
        <f t="shared" si="169"/>
        <v>0</v>
      </c>
      <c r="J1143" s="39">
        <f t="shared" si="181"/>
        <v>0</v>
      </c>
      <c r="K1143" s="164"/>
    </row>
    <row r="1144" spans="1:11" s="9" customFormat="1" ht="80.099999999999994" customHeight="1">
      <c r="A1144" s="77" t="s">
        <v>738</v>
      </c>
      <c r="B1144" s="133"/>
      <c r="C1144" s="25">
        <v>0.2</v>
      </c>
      <c r="D1144" s="25">
        <v>0.3</v>
      </c>
      <c r="E1144" s="37">
        <v>115</v>
      </c>
      <c r="F1144" s="26">
        <f t="shared" si="168"/>
        <v>328.57142857142856</v>
      </c>
      <c r="G1144" s="183"/>
      <c r="H1144" s="38">
        <f t="shared" si="180"/>
        <v>0</v>
      </c>
      <c r="I1144" s="28">
        <f t="shared" si="169"/>
        <v>0</v>
      </c>
      <c r="J1144" s="39">
        <f t="shared" si="181"/>
        <v>0</v>
      </c>
      <c r="K1144" s="161"/>
    </row>
    <row r="1145" spans="1:11" s="9" customFormat="1" ht="80.099999999999994" customHeight="1">
      <c r="A1145" s="35" t="s">
        <v>744</v>
      </c>
      <c r="B1145" s="36"/>
      <c r="C1145" s="25">
        <v>0.25</v>
      </c>
      <c r="D1145" s="25">
        <v>0.3</v>
      </c>
      <c r="E1145" s="37">
        <v>190</v>
      </c>
      <c r="F1145" s="26">
        <f t="shared" si="168"/>
        <v>542.85714285714289</v>
      </c>
      <c r="G1145" s="183"/>
      <c r="H1145" s="38">
        <f t="shared" si="180"/>
        <v>0</v>
      </c>
      <c r="I1145" s="28">
        <f t="shared" si="169"/>
        <v>0</v>
      </c>
      <c r="J1145" s="39">
        <f t="shared" si="181"/>
        <v>0</v>
      </c>
      <c r="K1145" s="161"/>
    </row>
    <row r="1146" spans="1:11" s="9" customFormat="1" ht="79.8" customHeight="1">
      <c r="A1146" s="40" t="s">
        <v>743</v>
      </c>
      <c r="B1146" s="132"/>
      <c r="C1146" s="25">
        <v>0.24</v>
      </c>
      <c r="D1146" s="25">
        <v>0.3</v>
      </c>
      <c r="E1146" s="37">
        <v>115</v>
      </c>
      <c r="F1146" s="26">
        <f t="shared" si="168"/>
        <v>328.57142857142856</v>
      </c>
      <c r="G1146" s="183"/>
      <c r="H1146" s="38">
        <f t="shared" si="180"/>
        <v>0</v>
      </c>
      <c r="I1146" s="28">
        <f t="shared" si="169"/>
        <v>0</v>
      </c>
      <c r="J1146" s="39">
        <f t="shared" si="181"/>
        <v>0</v>
      </c>
      <c r="K1146" s="161"/>
    </row>
    <row r="1147" spans="1:11" s="9" customFormat="1" ht="79.8" customHeight="1">
      <c r="A1147" s="40" t="s">
        <v>742</v>
      </c>
      <c r="B1147" s="132"/>
      <c r="C1147" s="25">
        <v>0.24</v>
      </c>
      <c r="D1147" s="25">
        <v>0.3</v>
      </c>
      <c r="E1147" s="37">
        <v>115</v>
      </c>
      <c r="F1147" s="26">
        <f t="shared" si="168"/>
        <v>328.57142857142856</v>
      </c>
      <c r="G1147" s="183"/>
      <c r="H1147" s="38">
        <f t="shared" si="180"/>
        <v>0</v>
      </c>
      <c r="I1147" s="28">
        <f t="shared" si="169"/>
        <v>0</v>
      </c>
      <c r="J1147" s="39">
        <f t="shared" si="181"/>
        <v>0</v>
      </c>
      <c r="K1147" s="161"/>
    </row>
    <row r="1148" spans="1:11" s="9" customFormat="1" ht="79.8" customHeight="1">
      <c r="A1148" s="40" t="s">
        <v>705</v>
      </c>
      <c r="B1148" s="132"/>
      <c r="C1148" s="25">
        <v>0.24</v>
      </c>
      <c r="D1148" s="25">
        <v>0.3</v>
      </c>
      <c r="E1148" s="37">
        <v>115</v>
      </c>
      <c r="F1148" s="26">
        <f t="shared" si="168"/>
        <v>328.57142857142856</v>
      </c>
      <c r="G1148" s="183"/>
      <c r="H1148" s="38">
        <f t="shared" si="180"/>
        <v>0</v>
      </c>
      <c r="I1148" s="28">
        <f t="shared" si="169"/>
        <v>0</v>
      </c>
      <c r="J1148" s="39">
        <f t="shared" si="181"/>
        <v>0</v>
      </c>
      <c r="K1148" s="161"/>
    </row>
    <row r="1149" spans="1:11" s="9" customFormat="1" ht="80.099999999999994" customHeight="1">
      <c r="A1149" s="77" t="s">
        <v>741</v>
      </c>
      <c r="B1149" s="133"/>
      <c r="C1149" s="25">
        <v>0.2</v>
      </c>
      <c r="D1149" s="25">
        <v>0.3</v>
      </c>
      <c r="E1149" s="37">
        <v>115</v>
      </c>
      <c r="F1149" s="26">
        <f t="shared" si="168"/>
        <v>328.57142857142856</v>
      </c>
      <c r="G1149" s="183"/>
      <c r="H1149" s="38">
        <f t="shared" si="180"/>
        <v>0</v>
      </c>
      <c r="I1149" s="28">
        <f t="shared" si="169"/>
        <v>0</v>
      </c>
      <c r="J1149" s="39">
        <f t="shared" si="181"/>
        <v>0</v>
      </c>
      <c r="K1149" s="161"/>
    </row>
    <row r="1150" spans="1:11" s="9" customFormat="1" ht="80.099999999999994" customHeight="1">
      <c r="A1150" s="35" t="s">
        <v>740</v>
      </c>
      <c r="B1150" s="36"/>
      <c r="C1150" s="25">
        <v>0.25</v>
      </c>
      <c r="D1150" s="25">
        <v>0.3</v>
      </c>
      <c r="E1150" s="37">
        <v>190</v>
      </c>
      <c r="F1150" s="26">
        <f t="shared" si="168"/>
        <v>542.85714285714289</v>
      </c>
      <c r="G1150" s="183"/>
      <c r="H1150" s="38">
        <f t="shared" si="180"/>
        <v>0</v>
      </c>
      <c r="I1150" s="28">
        <f t="shared" si="169"/>
        <v>0</v>
      </c>
      <c r="J1150" s="39">
        <f t="shared" si="181"/>
        <v>0</v>
      </c>
      <c r="K1150" s="161"/>
    </row>
    <row r="1151" spans="1:11" s="9" customFormat="1" ht="80.099999999999994" customHeight="1">
      <c r="A1151" s="35" t="s">
        <v>1034</v>
      </c>
      <c r="B1151" s="36"/>
      <c r="C1151" s="25">
        <v>2.1999999999999999E-2</v>
      </c>
      <c r="D1151" s="25">
        <v>0.08</v>
      </c>
      <c r="E1151" s="37">
        <v>20</v>
      </c>
      <c r="F1151" s="26">
        <f t="shared" si="168"/>
        <v>57.142857142857146</v>
      </c>
      <c r="G1151" s="183"/>
      <c r="H1151" s="38">
        <f t="shared" si="180"/>
        <v>0</v>
      </c>
      <c r="I1151" s="28">
        <f t="shared" si="169"/>
        <v>0</v>
      </c>
      <c r="J1151" s="39">
        <f t="shared" si="181"/>
        <v>0</v>
      </c>
      <c r="K1151" s="164"/>
    </row>
    <row r="1152" spans="1:11" s="9" customFormat="1" ht="80.099999999999994" customHeight="1">
      <c r="A1152" s="35" t="s">
        <v>1285</v>
      </c>
      <c r="B1152" s="128"/>
      <c r="C1152" s="25">
        <v>0.05</v>
      </c>
      <c r="D1152" s="25">
        <v>0.06</v>
      </c>
      <c r="E1152" s="37">
        <v>35</v>
      </c>
      <c r="F1152" s="26">
        <f t="shared" si="168"/>
        <v>100</v>
      </c>
      <c r="G1152" s="183"/>
      <c r="H1152" s="38">
        <f t="shared" si="180"/>
        <v>0</v>
      </c>
      <c r="I1152" s="28">
        <f t="shared" si="169"/>
        <v>0</v>
      </c>
      <c r="J1152" s="39">
        <f t="shared" si="181"/>
        <v>0</v>
      </c>
      <c r="K1152" s="161"/>
    </row>
    <row r="1153" spans="1:11" s="9" customFormat="1" ht="80.099999999999994" customHeight="1">
      <c r="A1153" s="35" t="s">
        <v>1286</v>
      </c>
      <c r="B1153" s="128"/>
      <c r="C1153" s="25">
        <v>0.05</v>
      </c>
      <c r="D1153" s="25">
        <v>0.06</v>
      </c>
      <c r="E1153" s="37">
        <v>35</v>
      </c>
      <c r="F1153" s="26">
        <f t="shared" si="168"/>
        <v>100</v>
      </c>
      <c r="G1153" s="183"/>
      <c r="H1153" s="38">
        <f t="shared" si="180"/>
        <v>0</v>
      </c>
      <c r="I1153" s="28">
        <f t="shared" si="169"/>
        <v>0</v>
      </c>
      <c r="J1153" s="39">
        <f t="shared" si="181"/>
        <v>0</v>
      </c>
      <c r="K1153" s="164"/>
    </row>
    <row r="1154" spans="1:11" s="9" customFormat="1" ht="80.099999999999994" customHeight="1">
      <c r="A1154" s="35" t="s">
        <v>1632</v>
      </c>
      <c r="B1154" s="83"/>
      <c r="C1154" s="25">
        <v>0.05</v>
      </c>
      <c r="D1154" s="25">
        <v>0.06</v>
      </c>
      <c r="E1154" s="37">
        <v>35</v>
      </c>
      <c r="F1154" s="26">
        <f t="shared" si="168"/>
        <v>100</v>
      </c>
      <c r="G1154" s="183"/>
      <c r="H1154" s="38">
        <f t="shared" si="180"/>
        <v>0</v>
      </c>
      <c r="I1154" s="28">
        <f t="shared" si="169"/>
        <v>0</v>
      </c>
      <c r="J1154" s="39">
        <f t="shared" si="181"/>
        <v>0</v>
      </c>
      <c r="K1154" s="164"/>
    </row>
    <row r="1155" spans="1:11" s="9" customFormat="1" ht="80.099999999999994" customHeight="1">
      <c r="A1155" s="35" t="s">
        <v>1633</v>
      </c>
      <c r="B1155" s="83"/>
      <c r="C1155" s="25">
        <v>0.05</v>
      </c>
      <c r="D1155" s="25">
        <v>0.06</v>
      </c>
      <c r="E1155" s="37">
        <v>35</v>
      </c>
      <c r="F1155" s="26">
        <f t="shared" si="168"/>
        <v>100</v>
      </c>
      <c r="G1155" s="183"/>
      <c r="H1155" s="38">
        <f t="shared" si="180"/>
        <v>0</v>
      </c>
      <c r="I1155" s="28">
        <f t="shared" si="169"/>
        <v>0</v>
      </c>
      <c r="J1155" s="39">
        <f t="shared" si="181"/>
        <v>0</v>
      </c>
      <c r="K1155" s="161"/>
    </row>
    <row r="1156" spans="1:11" s="9" customFormat="1" ht="80.099999999999994" customHeight="1">
      <c r="A1156" s="35" t="s">
        <v>793</v>
      </c>
      <c r="B1156" s="93"/>
      <c r="C1156" s="25">
        <v>0.1</v>
      </c>
      <c r="D1156" s="25">
        <v>0.2</v>
      </c>
      <c r="E1156" s="37">
        <v>160</v>
      </c>
      <c r="F1156" s="26">
        <f t="shared" si="168"/>
        <v>457.14285714285717</v>
      </c>
      <c r="G1156" s="183"/>
      <c r="H1156" s="38">
        <f t="shared" si="180"/>
        <v>0</v>
      </c>
      <c r="I1156" s="28">
        <f t="shared" si="169"/>
        <v>0</v>
      </c>
      <c r="J1156" s="39">
        <f t="shared" si="181"/>
        <v>0</v>
      </c>
      <c r="K1156" s="163"/>
    </row>
    <row r="1157" spans="1:11" s="9" customFormat="1" ht="80.099999999999994" customHeight="1">
      <c r="A1157" s="35" t="s">
        <v>728</v>
      </c>
      <c r="B1157" s="93"/>
      <c r="C1157" s="25">
        <v>0.1</v>
      </c>
      <c r="D1157" s="25">
        <v>0.11</v>
      </c>
      <c r="E1157" s="37">
        <v>80</v>
      </c>
      <c r="F1157" s="26">
        <f t="shared" si="168"/>
        <v>228.57142857142858</v>
      </c>
      <c r="G1157" s="183"/>
      <c r="H1157" s="38">
        <f t="shared" si="180"/>
        <v>0</v>
      </c>
      <c r="I1157" s="28">
        <f t="shared" si="169"/>
        <v>0</v>
      </c>
      <c r="J1157" s="39">
        <f t="shared" si="181"/>
        <v>0</v>
      </c>
      <c r="K1157" s="169"/>
    </row>
    <row r="1158" spans="1:11" s="9" customFormat="1" ht="80.099999999999994" customHeight="1">
      <c r="A1158" s="35" t="s">
        <v>766</v>
      </c>
      <c r="B1158" s="93"/>
      <c r="C1158" s="25">
        <v>0.18</v>
      </c>
      <c r="D1158" s="25">
        <v>0.4</v>
      </c>
      <c r="E1158" s="37">
        <v>190</v>
      </c>
      <c r="F1158" s="26">
        <f t="shared" ref="F1158:F1221" si="182">(E1158*1.2)/$B$1</f>
        <v>542.85714285714289</v>
      </c>
      <c r="G1158" s="183"/>
      <c r="H1158" s="38">
        <f t="shared" si="180"/>
        <v>0</v>
      </c>
      <c r="I1158" s="28">
        <f t="shared" ref="I1158:I1221" si="183">G1158*E1158*1.2</f>
        <v>0</v>
      </c>
      <c r="J1158" s="39">
        <f t="shared" si="181"/>
        <v>0</v>
      </c>
      <c r="K1158" s="169"/>
    </row>
    <row r="1159" spans="1:11" s="9" customFormat="1" ht="80.099999999999994" customHeight="1">
      <c r="A1159" s="35" t="s">
        <v>1318</v>
      </c>
      <c r="B1159" s="93"/>
      <c r="C1159" s="25">
        <v>0.03</v>
      </c>
      <c r="D1159" s="25">
        <v>0.12</v>
      </c>
      <c r="E1159" s="37">
        <v>70</v>
      </c>
      <c r="F1159" s="26">
        <f t="shared" si="182"/>
        <v>200</v>
      </c>
      <c r="G1159" s="183"/>
      <c r="H1159" s="38">
        <f t="shared" si="180"/>
        <v>0</v>
      </c>
      <c r="I1159" s="28">
        <f t="shared" si="183"/>
        <v>0</v>
      </c>
      <c r="J1159" s="39">
        <f t="shared" si="181"/>
        <v>0</v>
      </c>
      <c r="K1159" s="161"/>
    </row>
    <row r="1160" spans="1:11" s="9" customFormat="1" ht="80.099999999999994" customHeight="1">
      <c r="A1160" s="35" t="s">
        <v>1509</v>
      </c>
      <c r="B1160" s="93"/>
      <c r="C1160" s="25">
        <v>0.03</v>
      </c>
      <c r="D1160" s="25">
        <v>0.12</v>
      </c>
      <c r="E1160" s="37">
        <v>70</v>
      </c>
      <c r="F1160" s="26">
        <f t="shared" si="182"/>
        <v>200</v>
      </c>
      <c r="G1160" s="183"/>
      <c r="H1160" s="38">
        <f t="shared" si="180"/>
        <v>0</v>
      </c>
      <c r="I1160" s="28">
        <f t="shared" si="183"/>
        <v>0</v>
      </c>
      <c r="J1160" s="39">
        <f t="shared" si="181"/>
        <v>0</v>
      </c>
      <c r="K1160" s="161"/>
    </row>
    <row r="1161" spans="1:11" s="9" customFormat="1" ht="80.099999999999994" customHeight="1">
      <c r="A1161" s="35" t="s">
        <v>1753</v>
      </c>
      <c r="B1161" s="93"/>
      <c r="C1161" s="25">
        <v>8.5000000000000006E-2</v>
      </c>
      <c r="D1161" s="25">
        <v>0.12</v>
      </c>
      <c r="E1161" s="37">
        <v>160</v>
      </c>
      <c r="F1161" s="26">
        <f t="shared" si="182"/>
        <v>457.14285714285717</v>
      </c>
      <c r="G1161" s="183"/>
      <c r="H1161" s="38">
        <f t="shared" si="180"/>
        <v>0</v>
      </c>
      <c r="I1161" s="28">
        <f t="shared" si="183"/>
        <v>0</v>
      </c>
      <c r="J1161" s="39">
        <f t="shared" si="181"/>
        <v>0</v>
      </c>
      <c r="K1161" s="161"/>
    </row>
    <row r="1162" spans="1:11" s="9" customFormat="1" ht="80.099999999999994" customHeight="1">
      <c r="A1162" s="35" t="s">
        <v>1794</v>
      </c>
      <c r="B1162" s="93"/>
      <c r="C1162" s="25">
        <v>8.5000000000000006E-2</v>
      </c>
      <c r="D1162" s="25">
        <v>0.12</v>
      </c>
      <c r="E1162" s="37">
        <v>160</v>
      </c>
      <c r="F1162" s="26">
        <f t="shared" si="182"/>
        <v>457.14285714285717</v>
      </c>
      <c r="G1162" s="183"/>
      <c r="H1162" s="38">
        <f t="shared" si="180"/>
        <v>0</v>
      </c>
      <c r="I1162" s="28">
        <f t="shared" si="183"/>
        <v>0</v>
      </c>
      <c r="J1162" s="39">
        <f t="shared" si="181"/>
        <v>0</v>
      </c>
      <c r="K1162" s="161"/>
    </row>
    <row r="1163" spans="1:11" s="9" customFormat="1" ht="80.099999999999994" customHeight="1">
      <c r="A1163" s="35" t="s">
        <v>1795</v>
      </c>
      <c r="B1163" s="93"/>
      <c r="C1163" s="25">
        <v>8.5000000000000006E-2</v>
      </c>
      <c r="D1163" s="25">
        <v>0.12</v>
      </c>
      <c r="E1163" s="37">
        <v>160</v>
      </c>
      <c r="F1163" s="26">
        <f t="shared" si="182"/>
        <v>457.14285714285717</v>
      </c>
      <c r="G1163" s="183"/>
      <c r="H1163" s="38">
        <f t="shared" si="180"/>
        <v>0</v>
      </c>
      <c r="I1163" s="28">
        <f t="shared" si="183"/>
        <v>0</v>
      </c>
      <c r="J1163" s="39">
        <f t="shared" si="181"/>
        <v>0</v>
      </c>
      <c r="K1163" s="161"/>
    </row>
    <row r="1164" spans="1:11" s="9" customFormat="1" ht="80.099999999999994" customHeight="1">
      <c r="A1164" s="35" t="s">
        <v>1447</v>
      </c>
      <c r="B1164" s="93"/>
      <c r="C1164" s="25">
        <v>0.09</v>
      </c>
      <c r="D1164" s="25">
        <v>0.25</v>
      </c>
      <c r="E1164" s="37">
        <v>210</v>
      </c>
      <c r="F1164" s="26">
        <f t="shared" si="182"/>
        <v>600</v>
      </c>
      <c r="G1164" s="183"/>
      <c r="H1164" s="38">
        <f t="shared" si="180"/>
        <v>0</v>
      </c>
      <c r="I1164" s="28">
        <f t="shared" si="183"/>
        <v>0</v>
      </c>
      <c r="J1164" s="39">
        <f t="shared" si="181"/>
        <v>0</v>
      </c>
      <c r="K1164" s="161"/>
    </row>
    <row r="1165" spans="1:11" s="9" customFormat="1" ht="80.099999999999994" customHeight="1">
      <c r="A1165" s="35" t="s">
        <v>1446</v>
      </c>
      <c r="B1165" s="93"/>
      <c r="C1165" s="25">
        <v>0.09</v>
      </c>
      <c r="D1165" s="25">
        <v>0.25</v>
      </c>
      <c r="E1165" s="37">
        <v>210</v>
      </c>
      <c r="F1165" s="26">
        <f t="shared" si="182"/>
        <v>600</v>
      </c>
      <c r="G1165" s="183"/>
      <c r="H1165" s="38">
        <f t="shared" si="180"/>
        <v>0</v>
      </c>
      <c r="I1165" s="28">
        <f t="shared" si="183"/>
        <v>0</v>
      </c>
      <c r="J1165" s="39">
        <f t="shared" si="181"/>
        <v>0</v>
      </c>
      <c r="K1165" s="161"/>
    </row>
    <row r="1166" spans="1:11" s="9" customFormat="1" ht="80.099999999999994" customHeight="1">
      <c r="A1166" s="35" t="s">
        <v>1448</v>
      </c>
      <c r="B1166" s="93"/>
      <c r="C1166" s="25">
        <v>0.09</v>
      </c>
      <c r="D1166" s="25">
        <v>0.25</v>
      </c>
      <c r="E1166" s="37">
        <v>210</v>
      </c>
      <c r="F1166" s="26">
        <f t="shared" si="182"/>
        <v>600</v>
      </c>
      <c r="G1166" s="183"/>
      <c r="H1166" s="38">
        <f t="shared" si="180"/>
        <v>0</v>
      </c>
      <c r="I1166" s="28">
        <f t="shared" si="183"/>
        <v>0</v>
      </c>
      <c r="J1166" s="39">
        <f t="shared" si="181"/>
        <v>0</v>
      </c>
      <c r="K1166" s="161"/>
    </row>
    <row r="1167" spans="1:11" s="9" customFormat="1" ht="80.099999999999994" customHeight="1">
      <c r="A1167" s="35" t="s">
        <v>1442</v>
      </c>
      <c r="B1167" s="93"/>
      <c r="C1167" s="25">
        <v>0.09</v>
      </c>
      <c r="D1167" s="25">
        <v>0.25</v>
      </c>
      <c r="E1167" s="37">
        <v>260</v>
      </c>
      <c r="F1167" s="26">
        <f t="shared" si="182"/>
        <v>742.85714285714289</v>
      </c>
      <c r="G1167" s="183"/>
      <c r="H1167" s="38">
        <f t="shared" si="180"/>
        <v>0</v>
      </c>
      <c r="I1167" s="28">
        <f t="shared" si="183"/>
        <v>0</v>
      </c>
      <c r="J1167" s="39">
        <f t="shared" si="181"/>
        <v>0</v>
      </c>
      <c r="K1167" s="161"/>
    </row>
    <row r="1168" spans="1:11" s="9" customFormat="1" ht="80.099999999999994" customHeight="1">
      <c r="A1168" s="35" t="s">
        <v>1441</v>
      </c>
      <c r="B1168" s="93"/>
      <c r="C1168" s="25">
        <v>0.09</v>
      </c>
      <c r="D1168" s="25">
        <v>0.25</v>
      </c>
      <c r="E1168" s="37">
        <v>260</v>
      </c>
      <c r="F1168" s="26">
        <f t="shared" si="182"/>
        <v>742.85714285714289</v>
      </c>
      <c r="G1168" s="183"/>
      <c r="H1168" s="38">
        <f t="shared" si="180"/>
        <v>0</v>
      </c>
      <c r="I1168" s="28">
        <f t="shared" si="183"/>
        <v>0</v>
      </c>
      <c r="J1168" s="39">
        <f t="shared" si="181"/>
        <v>0</v>
      </c>
      <c r="K1168" s="161"/>
    </row>
    <row r="1169" spans="1:11" s="9" customFormat="1" ht="80.099999999999994" customHeight="1">
      <c r="A1169" s="35" t="s">
        <v>1440</v>
      </c>
      <c r="B1169" s="93"/>
      <c r="C1169" s="25">
        <v>0.09</v>
      </c>
      <c r="D1169" s="25">
        <v>0.25</v>
      </c>
      <c r="E1169" s="37">
        <v>260</v>
      </c>
      <c r="F1169" s="26">
        <f t="shared" si="182"/>
        <v>742.85714285714289</v>
      </c>
      <c r="G1169" s="183"/>
      <c r="H1169" s="38">
        <f t="shared" si="180"/>
        <v>0</v>
      </c>
      <c r="I1169" s="28">
        <f t="shared" si="183"/>
        <v>0</v>
      </c>
      <c r="J1169" s="39">
        <f t="shared" si="181"/>
        <v>0</v>
      </c>
      <c r="K1169" s="161"/>
    </row>
    <row r="1170" spans="1:11" s="9" customFormat="1" ht="80.099999999999994" customHeight="1">
      <c r="A1170" s="35" t="s">
        <v>1246</v>
      </c>
      <c r="B1170" s="93"/>
      <c r="C1170" s="25">
        <v>0.1</v>
      </c>
      <c r="D1170" s="25">
        <v>0.15</v>
      </c>
      <c r="E1170" s="37">
        <v>65</v>
      </c>
      <c r="F1170" s="26">
        <f t="shared" si="182"/>
        <v>185.71428571428572</v>
      </c>
      <c r="G1170" s="183"/>
      <c r="H1170" s="38">
        <f t="shared" si="180"/>
        <v>0</v>
      </c>
      <c r="I1170" s="28">
        <f t="shared" si="183"/>
        <v>0</v>
      </c>
      <c r="J1170" s="39">
        <f t="shared" si="181"/>
        <v>0</v>
      </c>
      <c r="K1170" s="161"/>
    </row>
    <row r="1171" spans="1:11" s="9" customFormat="1" ht="80.099999999999994" customHeight="1">
      <c r="A1171" s="35" t="s">
        <v>1247</v>
      </c>
      <c r="B1171" s="52"/>
      <c r="C1171" s="25">
        <v>0.1</v>
      </c>
      <c r="D1171" s="25">
        <v>0.15</v>
      </c>
      <c r="E1171" s="37">
        <v>60</v>
      </c>
      <c r="F1171" s="26">
        <f t="shared" si="182"/>
        <v>171.42857142857144</v>
      </c>
      <c r="G1171" s="183"/>
      <c r="H1171" s="38">
        <f t="shared" si="180"/>
        <v>0</v>
      </c>
      <c r="I1171" s="28">
        <f t="shared" si="183"/>
        <v>0</v>
      </c>
      <c r="J1171" s="39">
        <f t="shared" si="181"/>
        <v>0</v>
      </c>
      <c r="K1171" s="161"/>
    </row>
    <row r="1172" spans="1:11" s="9" customFormat="1" ht="80.099999999999994" customHeight="1">
      <c r="A1172" s="35" t="s">
        <v>1248</v>
      </c>
      <c r="B1172" s="83"/>
      <c r="C1172" s="25">
        <v>0.1</v>
      </c>
      <c r="D1172" s="25">
        <v>0.15</v>
      </c>
      <c r="E1172" s="37">
        <v>65</v>
      </c>
      <c r="F1172" s="26">
        <f t="shared" si="182"/>
        <v>185.71428571428572</v>
      </c>
      <c r="G1172" s="183"/>
      <c r="H1172" s="38">
        <f t="shared" si="180"/>
        <v>0</v>
      </c>
      <c r="I1172" s="28">
        <f t="shared" si="183"/>
        <v>0</v>
      </c>
      <c r="J1172" s="39">
        <f t="shared" si="181"/>
        <v>0</v>
      </c>
      <c r="K1172" s="164"/>
    </row>
    <row r="1173" spans="1:11" s="9" customFormat="1" ht="80.099999999999994" customHeight="1">
      <c r="A1173" s="35" t="s">
        <v>1249</v>
      </c>
      <c r="B1173" s="83"/>
      <c r="C1173" s="25">
        <v>3.5999999999999997E-2</v>
      </c>
      <c r="D1173" s="25">
        <v>0.13</v>
      </c>
      <c r="E1173" s="37">
        <v>55</v>
      </c>
      <c r="F1173" s="26">
        <f t="shared" si="182"/>
        <v>157.14285714285714</v>
      </c>
      <c r="G1173" s="183"/>
      <c r="H1173" s="38">
        <f t="shared" ref="H1173:H1204" si="184">G1173*D1173</f>
        <v>0</v>
      </c>
      <c r="I1173" s="28">
        <f t="shared" si="183"/>
        <v>0</v>
      </c>
      <c r="J1173" s="39">
        <f t="shared" ref="J1173:J1204" si="185">G1173*F1173</f>
        <v>0</v>
      </c>
      <c r="K1173" s="161"/>
    </row>
    <row r="1174" spans="1:11" s="9" customFormat="1" ht="80.099999999999994" customHeight="1">
      <c r="A1174" s="35" t="s">
        <v>464</v>
      </c>
      <c r="B1174" s="83"/>
      <c r="C1174" s="25">
        <v>2.5000000000000001E-2</v>
      </c>
      <c r="D1174" s="25">
        <v>0.03</v>
      </c>
      <c r="E1174" s="37">
        <v>20</v>
      </c>
      <c r="F1174" s="26">
        <f t="shared" si="182"/>
        <v>57.142857142857146</v>
      </c>
      <c r="G1174" s="183"/>
      <c r="H1174" s="38">
        <f t="shared" si="184"/>
        <v>0</v>
      </c>
      <c r="I1174" s="28">
        <f t="shared" si="183"/>
        <v>0</v>
      </c>
      <c r="J1174" s="39">
        <f t="shared" si="185"/>
        <v>0</v>
      </c>
      <c r="K1174" s="161"/>
    </row>
    <row r="1175" spans="1:11" s="9" customFormat="1" ht="80.099999999999994" customHeight="1">
      <c r="A1175" s="35" t="s">
        <v>114</v>
      </c>
      <c r="B1175" s="83"/>
      <c r="C1175" s="25">
        <v>0.1</v>
      </c>
      <c r="D1175" s="25">
        <v>0.15</v>
      </c>
      <c r="E1175" s="37">
        <v>60</v>
      </c>
      <c r="F1175" s="26">
        <f t="shared" si="182"/>
        <v>171.42857142857144</v>
      </c>
      <c r="G1175" s="183"/>
      <c r="H1175" s="38">
        <f t="shared" si="184"/>
        <v>0</v>
      </c>
      <c r="I1175" s="28">
        <f t="shared" si="183"/>
        <v>0</v>
      </c>
      <c r="J1175" s="39">
        <f t="shared" si="185"/>
        <v>0</v>
      </c>
      <c r="K1175" s="161"/>
    </row>
    <row r="1176" spans="1:11" s="9" customFormat="1" ht="80.099999999999994" customHeight="1">
      <c r="A1176" s="35" t="s">
        <v>114</v>
      </c>
      <c r="B1176" s="83"/>
      <c r="C1176" s="25">
        <v>0.1</v>
      </c>
      <c r="D1176" s="25">
        <v>0.15</v>
      </c>
      <c r="E1176" s="37">
        <v>60</v>
      </c>
      <c r="F1176" s="26">
        <f t="shared" si="182"/>
        <v>171.42857142857144</v>
      </c>
      <c r="G1176" s="183"/>
      <c r="H1176" s="38">
        <f t="shared" si="184"/>
        <v>0</v>
      </c>
      <c r="I1176" s="28">
        <f t="shared" si="183"/>
        <v>0</v>
      </c>
      <c r="J1176" s="39">
        <f t="shared" si="185"/>
        <v>0</v>
      </c>
      <c r="K1176" s="161"/>
    </row>
    <row r="1177" spans="1:11" s="9" customFormat="1" ht="80.099999999999994" customHeight="1">
      <c r="A1177" s="35" t="s">
        <v>114</v>
      </c>
      <c r="B1177" s="83"/>
      <c r="C1177" s="25">
        <v>0.1</v>
      </c>
      <c r="D1177" s="25">
        <v>0.15</v>
      </c>
      <c r="E1177" s="37">
        <v>60</v>
      </c>
      <c r="F1177" s="26">
        <f t="shared" si="182"/>
        <v>171.42857142857144</v>
      </c>
      <c r="G1177" s="183"/>
      <c r="H1177" s="38">
        <f t="shared" si="184"/>
        <v>0</v>
      </c>
      <c r="I1177" s="28">
        <f t="shared" si="183"/>
        <v>0</v>
      </c>
      <c r="J1177" s="39">
        <f t="shared" si="185"/>
        <v>0</v>
      </c>
      <c r="K1177" s="164"/>
    </row>
    <row r="1178" spans="1:11" s="9" customFormat="1" ht="80.099999999999994" customHeight="1">
      <c r="A1178" s="35" t="s">
        <v>449</v>
      </c>
      <c r="B1178" s="83"/>
      <c r="C1178" s="25">
        <v>0.1</v>
      </c>
      <c r="D1178" s="25">
        <v>0.15</v>
      </c>
      <c r="E1178" s="37">
        <v>65</v>
      </c>
      <c r="F1178" s="26">
        <f t="shared" si="182"/>
        <v>185.71428571428572</v>
      </c>
      <c r="G1178" s="183"/>
      <c r="H1178" s="38">
        <f t="shared" si="184"/>
        <v>0</v>
      </c>
      <c r="I1178" s="28">
        <f t="shared" si="183"/>
        <v>0</v>
      </c>
      <c r="J1178" s="39">
        <f t="shared" si="185"/>
        <v>0</v>
      </c>
      <c r="K1178" s="164"/>
    </row>
    <row r="1179" spans="1:11" s="9" customFormat="1" ht="80.099999999999994" customHeight="1">
      <c r="A1179" s="62" t="s">
        <v>863</v>
      </c>
      <c r="B1179" s="93"/>
      <c r="C1179" s="25">
        <v>0.06</v>
      </c>
      <c r="D1179" s="25">
        <v>0.11</v>
      </c>
      <c r="E1179" s="37">
        <v>18</v>
      </c>
      <c r="F1179" s="26">
        <f t="shared" si="182"/>
        <v>51.428571428571423</v>
      </c>
      <c r="G1179" s="183"/>
      <c r="H1179" s="38">
        <f t="shared" si="184"/>
        <v>0</v>
      </c>
      <c r="I1179" s="28">
        <f t="shared" si="183"/>
        <v>0</v>
      </c>
      <c r="J1179" s="39">
        <f t="shared" si="185"/>
        <v>0</v>
      </c>
      <c r="K1179" s="164"/>
    </row>
    <row r="1180" spans="1:11" s="9" customFormat="1" ht="80.099999999999994" customHeight="1">
      <c r="A1180" s="62" t="s">
        <v>445</v>
      </c>
      <c r="B1180" s="93"/>
      <c r="C1180" s="25">
        <v>0.06</v>
      </c>
      <c r="D1180" s="25">
        <v>0.11</v>
      </c>
      <c r="E1180" s="37">
        <v>18</v>
      </c>
      <c r="F1180" s="26">
        <f t="shared" si="182"/>
        <v>51.428571428571423</v>
      </c>
      <c r="G1180" s="183"/>
      <c r="H1180" s="38">
        <f t="shared" si="184"/>
        <v>0</v>
      </c>
      <c r="I1180" s="28">
        <f t="shared" si="183"/>
        <v>0</v>
      </c>
      <c r="J1180" s="39">
        <f t="shared" si="185"/>
        <v>0</v>
      </c>
      <c r="K1180" s="161"/>
    </row>
    <row r="1181" spans="1:11" s="9" customFormat="1" ht="80.099999999999994" customHeight="1">
      <c r="A1181" s="62" t="s">
        <v>444</v>
      </c>
      <c r="B1181" s="134"/>
      <c r="C1181" s="25">
        <v>0.06</v>
      </c>
      <c r="D1181" s="25">
        <v>0.11</v>
      </c>
      <c r="E1181" s="37">
        <v>18</v>
      </c>
      <c r="F1181" s="26">
        <f t="shared" si="182"/>
        <v>51.428571428571423</v>
      </c>
      <c r="G1181" s="183"/>
      <c r="H1181" s="38">
        <f t="shared" si="184"/>
        <v>0</v>
      </c>
      <c r="I1181" s="28">
        <f t="shared" si="183"/>
        <v>0</v>
      </c>
      <c r="J1181" s="39">
        <f t="shared" si="185"/>
        <v>0</v>
      </c>
      <c r="K1181" s="164"/>
    </row>
    <row r="1182" spans="1:11" s="9" customFormat="1" ht="80.099999999999994" customHeight="1">
      <c r="A1182" s="62" t="s">
        <v>443</v>
      </c>
      <c r="B1182" s="134"/>
      <c r="C1182" s="25">
        <v>0.06</v>
      </c>
      <c r="D1182" s="25">
        <v>0.11</v>
      </c>
      <c r="E1182" s="37">
        <v>18</v>
      </c>
      <c r="F1182" s="26">
        <f t="shared" si="182"/>
        <v>51.428571428571423</v>
      </c>
      <c r="G1182" s="183"/>
      <c r="H1182" s="38">
        <f t="shared" si="184"/>
        <v>0</v>
      </c>
      <c r="I1182" s="28">
        <f t="shared" si="183"/>
        <v>0</v>
      </c>
      <c r="J1182" s="39">
        <f t="shared" si="185"/>
        <v>0</v>
      </c>
      <c r="K1182" s="164"/>
    </row>
    <row r="1183" spans="1:11" s="9" customFormat="1" ht="80.099999999999994" customHeight="1">
      <c r="A1183" s="62" t="s">
        <v>768</v>
      </c>
      <c r="B1183" s="134"/>
      <c r="C1183" s="25">
        <v>0.06</v>
      </c>
      <c r="D1183" s="25">
        <v>0.11</v>
      </c>
      <c r="E1183" s="37">
        <v>18</v>
      </c>
      <c r="F1183" s="26">
        <f t="shared" si="182"/>
        <v>51.428571428571423</v>
      </c>
      <c r="G1183" s="183"/>
      <c r="H1183" s="38">
        <f t="shared" si="184"/>
        <v>0</v>
      </c>
      <c r="I1183" s="28">
        <f t="shared" si="183"/>
        <v>0</v>
      </c>
      <c r="J1183" s="39">
        <f t="shared" si="185"/>
        <v>0</v>
      </c>
      <c r="K1183" s="164"/>
    </row>
    <row r="1184" spans="1:11" s="9" customFormat="1" ht="80.099999999999994" customHeight="1">
      <c r="A1184" s="62" t="s">
        <v>769</v>
      </c>
      <c r="B1184" s="134"/>
      <c r="C1184" s="25">
        <v>0.06</v>
      </c>
      <c r="D1184" s="25">
        <v>0.11</v>
      </c>
      <c r="E1184" s="37">
        <v>18</v>
      </c>
      <c r="F1184" s="26">
        <f t="shared" si="182"/>
        <v>51.428571428571423</v>
      </c>
      <c r="G1184" s="183"/>
      <c r="H1184" s="38">
        <f t="shared" si="184"/>
        <v>0</v>
      </c>
      <c r="I1184" s="28">
        <f t="shared" si="183"/>
        <v>0</v>
      </c>
      <c r="J1184" s="39">
        <f t="shared" si="185"/>
        <v>0</v>
      </c>
      <c r="K1184" s="161"/>
    </row>
    <row r="1185" spans="1:11" s="9" customFormat="1" ht="80.099999999999994" customHeight="1">
      <c r="A1185" s="62" t="s">
        <v>1777</v>
      </c>
      <c r="B1185" s="134"/>
      <c r="C1185" s="25">
        <v>0.01</v>
      </c>
      <c r="D1185" s="25">
        <v>0.11</v>
      </c>
      <c r="E1185" s="37">
        <v>105</v>
      </c>
      <c r="F1185" s="26">
        <f t="shared" si="182"/>
        <v>300</v>
      </c>
      <c r="G1185" s="183"/>
      <c r="H1185" s="38">
        <f t="shared" si="184"/>
        <v>0</v>
      </c>
      <c r="I1185" s="28">
        <f t="shared" si="183"/>
        <v>0</v>
      </c>
      <c r="J1185" s="39">
        <f t="shared" si="185"/>
        <v>0</v>
      </c>
      <c r="K1185" s="161"/>
    </row>
    <row r="1186" spans="1:11" s="9" customFormat="1" ht="80.099999999999994" customHeight="1">
      <c r="A1186" s="62" t="s">
        <v>1445</v>
      </c>
      <c r="B1186" s="134"/>
      <c r="C1186" s="25">
        <v>0.12</v>
      </c>
      <c r="D1186" s="25">
        <v>0.18</v>
      </c>
      <c r="E1186" s="37">
        <v>85</v>
      </c>
      <c r="F1186" s="26">
        <f t="shared" si="182"/>
        <v>242.85714285714286</v>
      </c>
      <c r="G1186" s="183"/>
      <c r="H1186" s="38">
        <f t="shared" si="184"/>
        <v>0</v>
      </c>
      <c r="I1186" s="28">
        <f t="shared" si="183"/>
        <v>0</v>
      </c>
      <c r="J1186" s="39">
        <f t="shared" si="185"/>
        <v>0</v>
      </c>
      <c r="K1186" s="164"/>
    </row>
    <row r="1187" spans="1:11" s="9" customFormat="1" ht="80.099999999999994" customHeight="1">
      <c r="A1187" s="62" t="s">
        <v>360</v>
      </c>
      <c r="B1187" s="134"/>
      <c r="C1187" s="25">
        <v>0.13</v>
      </c>
      <c r="D1187" s="25">
        <v>0.18</v>
      </c>
      <c r="E1187" s="37">
        <v>130</v>
      </c>
      <c r="F1187" s="26">
        <f t="shared" si="182"/>
        <v>371.42857142857144</v>
      </c>
      <c r="G1187" s="183"/>
      <c r="H1187" s="38">
        <f t="shared" si="184"/>
        <v>0</v>
      </c>
      <c r="I1187" s="28">
        <f t="shared" si="183"/>
        <v>0</v>
      </c>
      <c r="J1187" s="39">
        <f t="shared" si="185"/>
        <v>0</v>
      </c>
      <c r="K1187" s="161"/>
    </row>
    <row r="1188" spans="1:11" s="9" customFormat="1" ht="80.099999999999994" customHeight="1">
      <c r="A1188" s="62" t="s">
        <v>1438</v>
      </c>
      <c r="B1188" s="134"/>
      <c r="C1188" s="25">
        <v>0.13</v>
      </c>
      <c r="D1188" s="25">
        <v>0.18</v>
      </c>
      <c r="E1188" s="37">
        <v>65</v>
      </c>
      <c r="F1188" s="26">
        <f t="shared" si="182"/>
        <v>185.71428571428572</v>
      </c>
      <c r="G1188" s="183"/>
      <c r="H1188" s="38">
        <f t="shared" si="184"/>
        <v>0</v>
      </c>
      <c r="I1188" s="28">
        <f t="shared" si="183"/>
        <v>0</v>
      </c>
      <c r="J1188" s="39">
        <f t="shared" si="185"/>
        <v>0</v>
      </c>
      <c r="K1188" s="161"/>
    </row>
    <row r="1189" spans="1:11" s="9" customFormat="1" ht="80.099999999999994" customHeight="1">
      <c r="A1189" s="62" t="s">
        <v>1439</v>
      </c>
      <c r="B1189" s="134"/>
      <c r="C1189" s="25">
        <v>0.13</v>
      </c>
      <c r="D1189" s="25">
        <v>0.18</v>
      </c>
      <c r="E1189" s="37">
        <v>65</v>
      </c>
      <c r="F1189" s="26">
        <f t="shared" si="182"/>
        <v>185.71428571428572</v>
      </c>
      <c r="G1189" s="183"/>
      <c r="H1189" s="38">
        <f t="shared" si="184"/>
        <v>0</v>
      </c>
      <c r="I1189" s="28">
        <f t="shared" si="183"/>
        <v>0</v>
      </c>
      <c r="J1189" s="39">
        <f t="shared" si="185"/>
        <v>0</v>
      </c>
      <c r="K1189" s="161"/>
    </row>
    <row r="1190" spans="1:11" s="9" customFormat="1" ht="80.099999999999994" customHeight="1">
      <c r="A1190" s="62" t="s">
        <v>1250</v>
      </c>
      <c r="B1190" s="134"/>
      <c r="C1190" s="25">
        <v>0.05</v>
      </c>
      <c r="D1190" s="25">
        <v>0.1</v>
      </c>
      <c r="E1190" s="37">
        <v>18</v>
      </c>
      <c r="F1190" s="26">
        <f t="shared" si="182"/>
        <v>51.428571428571423</v>
      </c>
      <c r="G1190" s="183"/>
      <c r="H1190" s="38">
        <f t="shared" si="184"/>
        <v>0</v>
      </c>
      <c r="I1190" s="28">
        <f t="shared" si="183"/>
        <v>0</v>
      </c>
      <c r="J1190" s="39">
        <f t="shared" si="185"/>
        <v>0</v>
      </c>
      <c r="K1190" s="161"/>
    </row>
    <row r="1191" spans="1:11" s="9" customFormat="1" ht="80.099999999999994" customHeight="1">
      <c r="A1191" s="62" t="s">
        <v>860</v>
      </c>
      <c r="B1191" s="134"/>
      <c r="C1191" s="25">
        <v>0.05</v>
      </c>
      <c r="D1191" s="25">
        <v>0.1</v>
      </c>
      <c r="E1191" s="37">
        <v>18</v>
      </c>
      <c r="F1191" s="26">
        <f t="shared" si="182"/>
        <v>51.428571428571423</v>
      </c>
      <c r="G1191" s="183"/>
      <c r="H1191" s="38">
        <f t="shared" si="184"/>
        <v>0</v>
      </c>
      <c r="I1191" s="28">
        <f t="shared" si="183"/>
        <v>0</v>
      </c>
      <c r="J1191" s="39">
        <f t="shared" si="185"/>
        <v>0</v>
      </c>
      <c r="K1191" s="164"/>
    </row>
    <row r="1192" spans="1:11" s="9" customFormat="1" ht="80.099999999999994" customHeight="1">
      <c r="A1192" s="35" t="s">
        <v>478</v>
      </c>
      <c r="B1192" s="93"/>
      <c r="C1192" s="25">
        <v>0.05</v>
      </c>
      <c r="D1192" s="25">
        <v>0.1</v>
      </c>
      <c r="E1192" s="37">
        <v>18</v>
      </c>
      <c r="F1192" s="26">
        <f t="shared" si="182"/>
        <v>51.428571428571423</v>
      </c>
      <c r="G1192" s="183"/>
      <c r="H1192" s="38">
        <f t="shared" si="184"/>
        <v>0</v>
      </c>
      <c r="I1192" s="28">
        <f t="shared" si="183"/>
        <v>0</v>
      </c>
      <c r="J1192" s="39">
        <f t="shared" si="185"/>
        <v>0</v>
      </c>
      <c r="K1192" s="164"/>
    </row>
    <row r="1193" spans="1:11" s="9" customFormat="1" ht="80.099999999999994" customHeight="1">
      <c r="A1193" s="35" t="s">
        <v>367</v>
      </c>
      <c r="B1193" s="93"/>
      <c r="C1193" s="25">
        <v>0.12</v>
      </c>
      <c r="D1193" s="25">
        <v>0.25</v>
      </c>
      <c r="E1193" s="37">
        <v>110</v>
      </c>
      <c r="F1193" s="26">
        <f t="shared" si="182"/>
        <v>314.28571428571428</v>
      </c>
      <c r="G1193" s="183"/>
      <c r="H1193" s="38">
        <f t="shared" si="184"/>
        <v>0</v>
      </c>
      <c r="I1193" s="28">
        <f t="shared" si="183"/>
        <v>0</v>
      </c>
      <c r="J1193" s="39">
        <f t="shared" si="185"/>
        <v>0</v>
      </c>
      <c r="K1193" s="164"/>
    </row>
    <row r="1194" spans="1:11" s="9" customFormat="1" ht="80.099999999999994" customHeight="1">
      <c r="A1194" s="35" t="s">
        <v>1568</v>
      </c>
      <c r="B1194" s="93"/>
      <c r="C1194" s="25">
        <v>0.12</v>
      </c>
      <c r="D1194" s="25">
        <v>0.25</v>
      </c>
      <c r="E1194" s="37">
        <v>110</v>
      </c>
      <c r="F1194" s="26">
        <f t="shared" si="182"/>
        <v>314.28571428571428</v>
      </c>
      <c r="G1194" s="183"/>
      <c r="H1194" s="38">
        <f t="shared" si="184"/>
        <v>0</v>
      </c>
      <c r="I1194" s="28">
        <f t="shared" si="183"/>
        <v>0</v>
      </c>
      <c r="J1194" s="39">
        <f t="shared" si="185"/>
        <v>0</v>
      </c>
      <c r="K1194" s="164"/>
    </row>
    <row r="1195" spans="1:11" s="9" customFormat="1" ht="80.099999999999994" customHeight="1">
      <c r="A1195" s="35" t="s">
        <v>426</v>
      </c>
      <c r="B1195" s="93"/>
      <c r="C1195" s="25">
        <v>0.1</v>
      </c>
      <c r="D1195" s="25">
        <v>0.25</v>
      </c>
      <c r="E1195" s="37">
        <v>80</v>
      </c>
      <c r="F1195" s="26">
        <f t="shared" si="182"/>
        <v>228.57142857142858</v>
      </c>
      <c r="G1195" s="183"/>
      <c r="H1195" s="38">
        <f t="shared" si="184"/>
        <v>0</v>
      </c>
      <c r="I1195" s="28">
        <f t="shared" si="183"/>
        <v>0</v>
      </c>
      <c r="J1195" s="39">
        <f t="shared" si="185"/>
        <v>0</v>
      </c>
      <c r="K1195" s="164"/>
    </row>
    <row r="1196" spans="1:11" s="9" customFormat="1" ht="80.099999999999994" customHeight="1">
      <c r="A1196" s="35" t="s">
        <v>70</v>
      </c>
      <c r="B1196" s="93"/>
      <c r="C1196" s="25">
        <v>0.1</v>
      </c>
      <c r="D1196" s="25">
        <v>0.25</v>
      </c>
      <c r="E1196" s="37">
        <v>80</v>
      </c>
      <c r="F1196" s="26">
        <f t="shared" si="182"/>
        <v>228.57142857142858</v>
      </c>
      <c r="G1196" s="183"/>
      <c r="H1196" s="38">
        <f t="shared" si="184"/>
        <v>0</v>
      </c>
      <c r="I1196" s="28">
        <f t="shared" si="183"/>
        <v>0</v>
      </c>
      <c r="J1196" s="39">
        <f t="shared" si="185"/>
        <v>0</v>
      </c>
      <c r="K1196" s="164"/>
    </row>
    <row r="1197" spans="1:11" s="9" customFormat="1" ht="80.099999999999994" customHeight="1">
      <c r="A1197" s="35" t="s">
        <v>1069</v>
      </c>
      <c r="B1197" s="93"/>
      <c r="C1197" s="25">
        <v>0.1</v>
      </c>
      <c r="D1197" s="25">
        <v>0.25</v>
      </c>
      <c r="E1197" s="37">
        <v>60</v>
      </c>
      <c r="F1197" s="26">
        <f t="shared" si="182"/>
        <v>171.42857142857144</v>
      </c>
      <c r="G1197" s="183"/>
      <c r="H1197" s="38">
        <f t="shared" si="184"/>
        <v>0</v>
      </c>
      <c r="I1197" s="28">
        <f t="shared" si="183"/>
        <v>0</v>
      </c>
      <c r="J1197" s="39">
        <f t="shared" si="185"/>
        <v>0</v>
      </c>
      <c r="K1197" s="164"/>
    </row>
    <row r="1198" spans="1:11" s="9" customFormat="1" ht="80.099999999999994" customHeight="1">
      <c r="A1198" s="35" t="s">
        <v>1202</v>
      </c>
      <c r="B1198" s="93"/>
      <c r="C1198" s="25">
        <v>0.03</v>
      </c>
      <c r="D1198" s="25">
        <v>0.15</v>
      </c>
      <c r="E1198" s="37">
        <v>75</v>
      </c>
      <c r="F1198" s="26">
        <f t="shared" si="182"/>
        <v>214.28571428571431</v>
      </c>
      <c r="G1198" s="183"/>
      <c r="H1198" s="38">
        <f t="shared" si="184"/>
        <v>0</v>
      </c>
      <c r="I1198" s="28">
        <f t="shared" si="183"/>
        <v>0</v>
      </c>
      <c r="J1198" s="39">
        <f t="shared" si="185"/>
        <v>0</v>
      </c>
      <c r="K1198" s="164"/>
    </row>
    <row r="1199" spans="1:11" s="9" customFormat="1" ht="80.099999999999994" customHeight="1">
      <c r="A1199" s="35" t="s">
        <v>1201</v>
      </c>
      <c r="B1199" s="93"/>
      <c r="C1199" s="25">
        <v>0.03</v>
      </c>
      <c r="D1199" s="25">
        <v>0.15</v>
      </c>
      <c r="E1199" s="37">
        <v>60</v>
      </c>
      <c r="F1199" s="26">
        <f t="shared" si="182"/>
        <v>171.42857142857144</v>
      </c>
      <c r="G1199" s="183"/>
      <c r="H1199" s="38">
        <f t="shared" si="184"/>
        <v>0</v>
      </c>
      <c r="I1199" s="28">
        <f t="shared" si="183"/>
        <v>0</v>
      </c>
      <c r="J1199" s="39">
        <f t="shared" si="185"/>
        <v>0</v>
      </c>
      <c r="K1199" s="164"/>
    </row>
    <row r="1200" spans="1:11" s="9" customFormat="1" ht="80.099999999999994" customHeight="1">
      <c r="A1200" s="35" t="s">
        <v>1204</v>
      </c>
      <c r="B1200" s="93"/>
      <c r="C1200" s="25">
        <v>0.03</v>
      </c>
      <c r="D1200" s="25">
        <v>0.15</v>
      </c>
      <c r="E1200" s="37">
        <v>60</v>
      </c>
      <c r="F1200" s="26">
        <f t="shared" si="182"/>
        <v>171.42857142857144</v>
      </c>
      <c r="G1200" s="183"/>
      <c r="H1200" s="38">
        <f t="shared" si="184"/>
        <v>0</v>
      </c>
      <c r="I1200" s="28">
        <f t="shared" si="183"/>
        <v>0</v>
      </c>
      <c r="J1200" s="39">
        <f t="shared" si="185"/>
        <v>0</v>
      </c>
      <c r="K1200" s="164"/>
    </row>
    <row r="1201" spans="1:11" s="9" customFormat="1" ht="80.099999999999994" customHeight="1">
      <c r="A1201" s="35" t="s">
        <v>1203</v>
      </c>
      <c r="B1201" s="93"/>
      <c r="C1201" s="25">
        <v>0.03</v>
      </c>
      <c r="D1201" s="25">
        <v>0.15</v>
      </c>
      <c r="E1201" s="37">
        <v>60</v>
      </c>
      <c r="F1201" s="26">
        <f t="shared" si="182"/>
        <v>171.42857142857144</v>
      </c>
      <c r="G1201" s="183"/>
      <c r="H1201" s="38">
        <f t="shared" si="184"/>
        <v>0</v>
      </c>
      <c r="I1201" s="28">
        <f t="shared" si="183"/>
        <v>0</v>
      </c>
      <c r="J1201" s="39">
        <f t="shared" si="185"/>
        <v>0</v>
      </c>
      <c r="K1201" s="164"/>
    </row>
    <row r="1202" spans="1:11" s="9" customFormat="1" ht="80.099999999999994" customHeight="1">
      <c r="A1202" s="35" t="s">
        <v>1816</v>
      </c>
      <c r="B1202" s="93"/>
      <c r="C1202" s="25">
        <v>0.1</v>
      </c>
      <c r="D1202" s="25">
        <v>0.18</v>
      </c>
      <c r="E1202" s="37">
        <v>60</v>
      </c>
      <c r="F1202" s="26">
        <f t="shared" si="182"/>
        <v>171.42857142857144</v>
      </c>
      <c r="G1202" s="183"/>
      <c r="H1202" s="38">
        <f t="shared" si="184"/>
        <v>0</v>
      </c>
      <c r="I1202" s="28">
        <f t="shared" si="183"/>
        <v>0</v>
      </c>
      <c r="J1202" s="39">
        <f t="shared" si="185"/>
        <v>0</v>
      </c>
      <c r="K1202" s="164"/>
    </row>
    <row r="1203" spans="1:11" s="9" customFormat="1" ht="39.9" customHeight="1">
      <c r="A1203" s="187" t="s">
        <v>1817</v>
      </c>
      <c r="B1203" s="193"/>
      <c r="C1203" s="25">
        <v>1.4999999999999999E-2</v>
      </c>
      <c r="D1203" s="25">
        <v>0.12</v>
      </c>
      <c r="E1203" s="37">
        <v>200</v>
      </c>
      <c r="F1203" s="26">
        <f t="shared" si="182"/>
        <v>571.42857142857144</v>
      </c>
      <c r="G1203" s="183"/>
      <c r="H1203" s="38">
        <f t="shared" si="184"/>
        <v>0</v>
      </c>
      <c r="I1203" s="28">
        <f t="shared" si="183"/>
        <v>0</v>
      </c>
      <c r="J1203" s="39">
        <f t="shared" si="185"/>
        <v>0</v>
      </c>
      <c r="K1203" s="161"/>
    </row>
    <row r="1204" spans="1:11" s="9" customFormat="1" ht="39.9" customHeight="1">
      <c r="A1204" s="188"/>
      <c r="B1204" s="194"/>
      <c r="C1204" s="25">
        <v>0.05</v>
      </c>
      <c r="D1204" s="25">
        <v>0.16</v>
      </c>
      <c r="E1204" s="37">
        <v>455</v>
      </c>
      <c r="F1204" s="26">
        <f t="shared" si="182"/>
        <v>1300</v>
      </c>
      <c r="G1204" s="183"/>
      <c r="H1204" s="38">
        <f t="shared" si="184"/>
        <v>0</v>
      </c>
      <c r="I1204" s="28">
        <f t="shared" si="183"/>
        <v>0</v>
      </c>
      <c r="J1204" s="39">
        <f t="shared" si="185"/>
        <v>0</v>
      </c>
      <c r="K1204" s="161"/>
    </row>
    <row r="1205" spans="1:11" s="9" customFormat="1" ht="80.099999999999994" customHeight="1">
      <c r="A1205" s="35" t="s">
        <v>1818</v>
      </c>
      <c r="B1205" s="93"/>
      <c r="C1205" s="25">
        <v>0.03</v>
      </c>
      <c r="D1205" s="25">
        <v>0.15</v>
      </c>
      <c r="E1205" s="37">
        <v>130</v>
      </c>
      <c r="F1205" s="26">
        <f t="shared" si="182"/>
        <v>371.42857142857144</v>
      </c>
      <c r="G1205" s="183"/>
      <c r="H1205" s="38">
        <f t="shared" ref="H1205:H1236" si="186">G1205*D1205</f>
        <v>0</v>
      </c>
      <c r="I1205" s="28">
        <f t="shared" si="183"/>
        <v>0</v>
      </c>
      <c r="J1205" s="39">
        <f t="shared" ref="J1205:J1231" si="187">G1205*F1205</f>
        <v>0</v>
      </c>
      <c r="K1205" s="161"/>
    </row>
    <row r="1206" spans="1:11" s="9" customFormat="1" ht="80.099999999999994" customHeight="1">
      <c r="A1206" s="35" t="s">
        <v>1469</v>
      </c>
      <c r="B1206" s="93"/>
      <c r="C1206" s="25">
        <v>2.7E-2</v>
      </c>
      <c r="D1206" s="25">
        <v>0.1</v>
      </c>
      <c r="E1206" s="37">
        <v>110</v>
      </c>
      <c r="F1206" s="26">
        <f t="shared" si="182"/>
        <v>314.28571428571428</v>
      </c>
      <c r="G1206" s="183"/>
      <c r="H1206" s="38">
        <f t="shared" si="186"/>
        <v>0</v>
      </c>
      <c r="I1206" s="28">
        <f t="shared" si="183"/>
        <v>0</v>
      </c>
      <c r="J1206" s="39">
        <f t="shared" si="187"/>
        <v>0</v>
      </c>
      <c r="K1206" s="161"/>
    </row>
    <row r="1207" spans="1:11" s="9" customFormat="1" ht="80.099999999999994" customHeight="1">
      <c r="A1207" s="35" t="s">
        <v>1309</v>
      </c>
      <c r="B1207" s="93"/>
      <c r="C1207" s="25">
        <v>0.03</v>
      </c>
      <c r="D1207" s="25">
        <v>0.15</v>
      </c>
      <c r="E1207" s="37">
        <v>155</v>
      </c>
      <c r="F1207" s="26">
        <f t="shared" si="182"/>
        <v>442.85714285714289</v>
      </c>
      <c r="G1207" s="183"/>
      <c r="H1207" s="38">
        <f t="shared" si="186"/>
        <v>0</v>
      </c>
      <c r="I1207" s="28">
        <f t="shared" si="183"/>
        <v>0</v>
      </c>
      <c r="J1207" s="39">
        <f t="shared" si="187"/>
        <v>0</v>
      </c>
      <c r="K1207" s="161"/>
    </row>
    <row r="1208" spans="1:11" s="9" customFormat="1" ht="80.099999999999994" customHeight="1">
      <c r="A1208" s="35" t="s">
        <v>265</v>
      </c>
      <c r="B1208" s="113"/>
      <c r="C1208" s="25">
        <v>0.1</v>
      </c>
      <c r="D1208" s="25">
        <v>0.15</v>
      </c>
      <c r="E1208" s="37">
        <v>100</v>
      </c>
      <c r="F1208" s="26">
        <f t="shared" si="182"/>
        <v>285.71428571428572</v>
      </c>
      <c r="G1208" s="183"/>
      <c r="H1208" s="38">
        <f t="shared" si="186"/>
        <v>0</v>
      </c>
      <c r="I1208" s="28">
        <f t="shared" si="183"/>
        <v>0</v>
      </c>
      <c r="J1208" s="39">
        <f t="shared" si="187"/>
        <v>0</v>
      </c>
      <c r="K1208" s="161"/>
    </row>
    <row r="1209" spans="1:11" s="9" customFormat="1" ht="80.099999999999994" customHeight="1">
      <c r="A1209" s="119" t="s">
        <v>1624</v>
      </c>
      <c r="B1209" s="113"/>
      <c r="C1209" s="25">
        <v>0.06</v>
      </c>
      <c r="D1209" s="25">
        <v>0.15</v>
      </c>
      <c r="E1209" s="37">
        <v>120</v>
      </c>
      <c r="F1209" s="26">
        <f t="shared" si="182"/>
        <v>342.85714285714289</v>
      </c>
      <c r="G1209" s="183"/>
      <c r="H1209" s="38">
        <f t="shared" si="186"/>
        <v>0</v>
      </c>
      <c r="I1209" s="28">
        <f t="shared" si="183"/>
        <v>0</v>
      </c>
      <c r="J1209" s="39">
        <f t="shared" si="187"/>
        <v>0</v>
      </c>
      <c r="K1209" s="161"/>
    </row>
    <row r="1210" spans="1:11" s="9" customFormat="1" ht="80.099999999999994" customHeight="1">
      <c r="A1210" s="35" t="s">
        <v>826</v>
      </c>
      <c r="B1210" s="52"/>
      <c r="C1210" s="25">
        <v>7.0000000000000007E-2</v>
      </c>
      <c r="D1210" s="25">
        <v>0.15</v>
      </c>
      <c r="E1210" s="37">
        <v>100</v>
      </c>
      <c r="F1210" s="26">
        <f t="shared" si="182"/>
        <v>285.71428571428572</v>
      </c>
      <c r="G1210" s="183"/>
      <c r="H1210" s="38">
        <f t="shared" si="186"/>
        <v>0</v>
      </c>
      <c r="I1210" s="28">
        <f t="shared" si="183"/>
        <v>0</v>
      </c>
      <c r="J1210" s="39">
        <f t="shared" si="187"/>
        <v>0</v>
      </c>
      <c r="K1210" s="161"/>
    </row>
    <row r="1211" spans="1:11" s="9" customFormat="1" ht="80.099999999999994" customHeight="1">
      <c r="A1211" s="35" t="s">
        <v>824</v>
      </c>
      <c r="B1211" s="113"/>
      <c r="C1211" s="25">
        <v>0.1</v>
      </c>
      <c r="D1211" s="25">
        <v>0.25</v>
      </c>
      <c r="E1211" s="37">
        <v>80</v>
      </c>
      <c r="F1211" s="26">
        <f t="shared" si="182"/>
        <v>228.57142857142858</v>
      </c>
      <c r="G1211" s="183"/>
      <c r="H1211" s="38">
        <f t="shared" si="186"/>
        <v>0</v>
      </c>
      <c r="I1211" s="28">
        <f t="shared" si="183"/>
        <v>0</v>
      </c>
      <c r="J1211" s="39">
        <f t="shared" si="187"/>
        <v>0</v>
      </c>
      <c r="K1211" s="161"/>
    </row>
    <row r="1212" spans="1:11" s="9" customFormat="1" ht="80.099999999999994" customHeight="1">
      <c r="A1212" s="35" t="s">
        <v>825</v>
      </c>
      <c r="B1212" s="113"/>
      <c r="C1212" s="25">
        <v>0.12</v>
      </c>
      <c r="D1212" s="25">
        <v>0.3</v>
      </c>
      <c r="E1212" s="37">
        <v>100</v>
      </c>
      <c r="F1212" s="26">
        <f t="shared" si="182"/>
        <v>285.71428571428572</v>
      </c>
      <c r="G1212" s="183"/>
      <c r="H1212" s="38">
        <f t="shared" si="186"/>
        <v>0</v>
      </c>
      <c r="I1212" s="28">
        <f t="shared" si="183"/>
        <v>0</v>
      </c>
      <c r="J1212" s="39">
        <f t="shared" si="187"/>
        <v>0</v>
      </c>
      <c r="K1212" s="161"/>
    </row>
    <row r="1213" spans="1:11" s="9" customFormat="1" ht="80.099999999999994" customHeight="1">
      <c r="A1213" s="35" t="s">
        <v>1798</v>
      </c>
      <c r="B1213" s="113"/>
      <c r="C1213" s="25">
        <v>0.03</v>
      </c>
      <c r="D1213" s="25">
        <v>0.15</v>
      </c>
      <c r="E1213" s="37">
        <v>160</v>
      </c>
      <c r="F1213" s="26">
        <f t="shared" si="182"/>
        <v>457.14285714285717</v>
      </c>
      <c r="G1213" s="183"/>
      <c r="H1213" s="38">
        <f t="shared" si="186"/>
        <v>0</v>
      </c>
      <c r="I1213" s="28">
        <f t="shared" si="183"/>
        <v>0</v>
      </c>
      <c r="J1213" s="39">
        <f t="shared" si="187"/>
        <v>0</v>
      </c>
      <c r="K1213" s="161"/>
    </row>
    <row r="1214" spans="1:11" s="9" customFormat="1" ht="80.099999999999994" customHeight="1">
      <c r="A1214" s="35" t="s">
        <v>1520</v>
      </c>
      <c r="B1214" s="113"/>
      <c r="C1214" s="25">
        <v>0.3</v>
      </c>
      <c r="D1214" s="25">
        <v>0.4</v>
      </c>
      <c r="E1214" s="37">
        <v>145</v>
      </c>
      <c r="F1214" s="26">
        <f t="shared" si="182"/>
        <v>414.28571428571428</v>
      </c>
      <c r="G1214" s="183"/>
      <c r="H1214" s="38">
        <f t="shared" si="186"/>
        <v>0</v>
      </c>
      <c r="I1214" s="28">
        <f t="shared" si="183"/>
        <v>0</v>
      </c>
      <c r="J1214" s="39">
        <f t="shared" si="187"/>
        <v>0</v>
      </c>
      <c r="K1214" s="161"/>
    </row>
    <row r="1215" spans="1:11" s="9" customFormat="1" ht="80.099999999999994" customHeight="1">
      <c r="A1215" s="35" t="s">
        <v>1576</v>
      </c>
      <c r="B1215" s="113"/>
      <c r="C1215" s="25">
        <v>0.05</v>
      </c>
      <c r="D1215" s="25">
        <v>1.2E-2</v>
      </c>
      <c r="E1215" s="37">
        <v>170</v>
      </c>
      <c r="F1215" s="26">
        <f t="shared" si="182"/>
        <v>485.71428571428572</v>
      </c>
      <c r="G1215" s="183"/>
      <c r="H1215" s="38">
        <f t="shared" si="186"/>
        <v>0</v>
      </c>
      <c r="I1215" s="28">
        <f t="shared" si="183"/>
        <v>0</v>
      </c>
      <c r="J1215" s="39">
        <f t="shared" si="187"/>
        <v>0</v>
      </c>
      <c r="K1215" s="161"/>
    </row>
    <row r="1216" spans="1:11" s="9" customFormat="1" ht="80.099999999999994" customHeight="1">
      <c r="A1216" s="35" t="s">
        <v>841</v>
      </c>
      <c r="B1216" s="113"/>
      <c r="C1216" s="25">
        <v>2.5000000000000001E-2</v>
      </c>
      <c r="D1216" s="25">
        <v>0.1</v>
      </c>
      <c r="E1216" s="37">
        <v>370</v>
      </c>
      <c r="F1216" s="26">
        <f t="shared" si="182"/>
        <v>1057.1428571428571</v>
      </c>
      <c r="G1216" s="183"/>
      <c r="H1216" s="38">
        <f t="shared" si="186"/>
        <v>0</v>
      </c>
      <c r="I1216" s="28">
        <f t="shared" si="183"/>
        <v>0</v>
      </c>
      <c r="J1216" s="39">
        <f t="shared" si="187"/>
        <v>0</v>
      </c>
      <c r="K1216" s="161"/>
    </row>
    <row r="1217" spans="1:11" s="9" customFormat="1" ht="80.099999999999994" customHeight="1">
      <c r="A1217" s="35" t="s">
        <v>842</v>
      </c>
      <c r="B1217" s="113"/>
      <c r="C1217" s="25">
        <v>0.03</v>
      </c>
      <c r="D1217" s="25">
        <v>0.1</v>
      </c>
      <c r="E1217" s="37">
        <v>350</v>
      </c>
      <c r="F1217" s="26">
        <f t="shared" si="182"/>
        <v>1000</v>
      </c>
      <c r="G1217" s="183"/>
      <c r="H1217" s="38">
        <f t="shared" si="186"/>
        <v>0</v>
      </c>
      <c r="I1217" s="28">
        <f t="shared" si="183"/>
        <v>0</v>
      </c>
      <c r="J1217" s="39">
        <f t="shared" si="187"/>
        <v>0</v>
      </c>
      <c r="K1217" s="161"/>
    </row>
    <row r="1218" spans="1:11" s="9" customFormat="1" ht="80.099999999999994" customHeight="1">
      <c r="A1218" s="35" t="s">
        <v>1032</v>
      </c>
      <c r="B1218" s="113"/>
      <c r="C1218" s="25">
        <v>0.1</v>
      </c>
      <c r="D1218" s="25">
        <v>0.15</v>
      </c>
      <c r="E1218" s="37">
        <v>45</v>
      </c>
      <c r="F1218" s="26">
        <f t="shared" si="182"/>
        <v>128.57142857142858</v>
      </c>
      <c r="G1218" s="183"/>
      <c r="H1218" s="38">
        <f t="shared" si="186"/>
        <v>0</v>
      </c>
      <c r="I1218" s="28">
        <f t="shared" si="183"/>
        <v>0</v>
      </c>
      <c r="J1218" s="39">
        <f t="shared" si="187"/>
        <v>0</v>
      </c>
      <c r="K1218" s="161"/>
    </row>
    <row r="1219" spans="1:11" s="9" customFormat="1" ht="80.099999999999994" customHeight="1">
      <c r="A1219" s="35" t="s">
        <v>1050</v>
      </c>
      <c r="B1219" s="113"/>
      <c r="C1219" s="25">
        <v>0.1</v>
      </c>
      <c r="D1219" s="25">
        <v>0.15</v>
      </c>
      <c r="E1219" s="37">
        <v>45</v>
      </c>
      <c r="F1219" s="26">
        <f t="shared" si="182"/>
        <v>128.57142857142858</v>
      </c>
      <c r="G1219" s="183"/>
      <c r="H1219" s="38">
        <f t="shared" si="186"/>
        <v>0</v>
      </c>
      <c r="I1219" s="28">
        <f t="shared" si="183"/>
        <v>0</v>
      </c>
      <c r="J1219" s="39">
        <f t="shared" si="187"/>
        <v>0</v>
      </c>
      <c r="K1219" s="164"/>
    </row>
    <row r="1220" spans="1:11" s="9" customFormat="1" ht="80.099999999999994" customHeight="1">
      <c r="A1220" s="35" t="s">
        <v>1033</v>
      </c>
      <c r="B1220" s="113"/>
      <c r="C1220" s="25">
        <v>0.1</v>
      </c>
      <c r="D1220" s="25">
        <v>0.15</v>
      </c>
      <c r="E1220" s="37">
        <v>45</v>
      </c>
      <c r="F1220" s="26">
        <f t="shared" si="182"/>
        <v>128.57142857142858</v>
      </c>
      <c r="G1220" s="183"/>
      <c r="H1220" s="38">
        <f t="shared" si="186"/>
        <v>0</v>
      </c>
      <c r="I1220" s="28">
        <f t="shared" si="183"/>
        <v>0</v>
      </c>
      <c r="J1220" s="39">
        <f t="shared" si="187"/>
        <v>0</v>
      </c>
      <c r="K1220" s="161"/>
    </row>
    <row r="1221" spans="1:11" s="9" customFormat="1" ht="80.099999999999994" customHeight="1">
      <c r="A1221" s="35" t="s">
        <v>1334</v>
      </c>
      <c r="B1221" s="113"/>
      <c r="C1221" s="25">
        <v>0.1</v>
      </c>
      <c r="D1221" s="25">
        <v>0.15</v>
      </c>
      <c r="E1221" s="37">
        <v>250</v>
      </c>
      <c r="F1221" s="26">
        <f t="shared" si="182"/>
        <v>714.28571428571433</v>
      </c>
      <c r="G1221" s="183"/>
      <c r="H1221" s="38">
        <f t="shared" si="186"/>
        <v>0</v>
      </c>
      <c r="I1221" s="28">
        <f t="shared" si="183"/>
        <v>0</v>
      </c>
      <c r="J1221" s="39">
        <f t="shared" si="187"/>
        <v>0</v>
      </c>
      <c r="K1221" s="164"/>
    </row>
    <row r="1222" spans="1:11" s="9" customFormat="1" ht="80.099999999999994" customHeight="1">
      <c r="A1222" s="35" t="s">
        <v>1534</v>
      </c>
      <c r="B1222" s="113"/>
      <c r="C1222" s="25">
        <v>0.35</v>
      </c>
      <c r="D1222" s="25">
        <v>0.5</v>
      </c>
      <c r="E1222" s="37">
        <v>280</v>
      </c>
      <c r="F1222" s="26">
        <f t="shared" ref="F1222:F1285" si="188">(E1222*1.2)/$B$1</f>
        <v>800</v>
      </c>
      <c r="G1222" s="183"/>
      <c r="H1222" s="38">
        <f t="shared" si="186"/>
        <v>0</v>
      </c>
      <c r="I1222" s="28">
        <f t="shared" ref="I1222:I1285" si="189">G1222*E1222*1.2</f>
        <v>0</v>
      </c>
      <c r="J1222" s="39">
        <f t="shared" si="187"/>
        <v>0</v>
      </c>
      <c r="K1222" s="161"/>
    </row>
    <row r="1223" spans="1:11" s="9" customFormat="1" ht="80.099999999999994" customHeight="1">
      <c r="A1223" s="35" t="s">
        <v>1535</v>
      </c>
      <c r="B1223" s="113"/>
      <c r="C1223" s="25">
        <v>0.35</v>
      </c>
      <c r="D1223" s="25">
        <v>0.5</v>
      </c>
      <c r="E1223" s="37">
        <v>260</v>
      </c>
      <c r="F1223" s="26">
        <f t="shared" si="188"/>
        <v>742.85714285714289</v>
      </c>
      <c r="G1223" s="183"/>
      <c r="H1223" s="38">
        <f t="shared" si="186"/>
        <v>0</v>
      </c>
      <c r="I1223" s="28">
        <f t="shared" si="189"/>
        <v>0</v>
      </c>
      <c r="J1223" s="39">
        <f t="shared" si="187"/>
        <v>0</v>
      </c>
      <c r="K1223" s="161"/>
    </row>
    <row r="1224" spans="1:11" s="9" customFormat="1" ht="80.099999999999994" customHeight="1">
      <c r="A1224" s="35" t="s">
        <v>1536</v>
      </c>
      <c r="B1224" s="113"/>
      <c r="C1224" s="25">
        <v>0.35</v>
      </c>
      <c r="D1224" s="25">
        <v>0.5</v>
      </c>
      <c r="E1224" s="37">
        <v>480</v>
      </c>
      <c r="F1224" s="26">
        <f t="shared" si="188"/>
        <v>1371.4285714285716</v>
      </c>
      <c r="G1224" s="183"/>
      <c r="H1224" s="38">
        <f t="shared" si="186"/>
        <v>0</v>
      </c>
      <c r="I1224" s="28">
        <f t="shared" si="189"/>
        <v>0</v>
      </c>
      <c r="J1224" s="39">
        <f t="shared" si="187"/>
        <v>0</v>
      </c>
      <c r="K1224" s="161"/>
    </row>
    <row r="1225" spans="1:11" s="9" customFormat="1" ht="80.099999999999994" customHeight="1">
      <c r="A1225" s="35" t="s">
        <v>1537</v>
      </c>
      <c r="B1225" s="113"/>
      <c r="C1225" s="25">
        <v>0.35</v>
      </c>
      <c r="D1225" s="25">
        <v>0.5</v>
      </c>
      <c r="E1225" s="37">
        <v>480</v>
      </c>
      <c r="F1225" s="26">
        <f t="shared" si="188"/>
        <v>1371.4285714285716</v>
      </c>
      <c r="G1225" s="183"/>
      <c r="H1225" s="38">
        <f t="shared" si="186"/>
        <v>0</v>
      </c>
      <c r="I1225" s="28">
        <f t="shared" si="189"/>
        <v>0</v>
      </c>
      <c r="J1225" s="39">
        <f t="shared" si="187"/>
        <v>0</v>
      </c>
      <c r="K1225" s="161"/>
    </row>
    <row r="1226" spans="1:11" s="9" customFormat="1" ht="80.099999999999994" customHeight="1">
      <c r="A1226" s="35" t="s">
        <v>764</v>
      </c>
      <c r="B1226" s="113"/>
      <c r="C1226" s="25">
        <v>0.4</v>
      </c>
      <c r="D1226" s="25">
        <v>0.7</v>
      </c>
      <c r="E1226" s="37">
        <v>100</v>
      </c>
      <c r="F1226" s="26">
        <f t="shared" si="188"/>
        <v>285.71428571428572</v>
      </c>
      <c r="G1226" s="183"/>
      <c r="H1226" s="38">
        <f t="shared" si="186"/>
        <v>0</v>
      </c>
      <c r="I1226" s="28">
        <f t="shared" si="189"/>
        <v>0</v>
      </c>
      <c r="J1226" s="39">
        <f t="shared" si="187"/>
        <v>0</v>
      </c>
      <c r="K1226" s="164"/>
    </row>
    <row r="1227" spans="1:11" s="9" customFormat="1" ht="80.099999999999994" customHeight="1">
      <c r="A1227" s="35" t="s">
        <v>765</v>
      </c>
      <c r="B1227" s="113"/>
      <c r="C1227" s="25">
        <v>0.4</v>
      </c>
      <c r="D1227" s="25">
        <v>0.7</v>
      </c>
      <c r="E1227" s="37">
        <v>100</v>
      </c>
      <c r="F1227" s="26">
        <f t="shared" si="188"/>
        <v>285.71428571428572</v>
      </c>
      <c r="G1227" s="183"/>
      <c r="H1227" s="38">
        <f t="shared" si="186"/>
        <v>0</v>
      </c>
      <c r="I1227" s="28">
        <f t="shared" si="189"/>
        <v>0</v>
      </c>
      <c r="J1227" s="39">
        <f t="shared" si="187"/>
        <v>0</v>
      </c>
      <c r="K1227" s="164"/>
    </row>
    <row r="1228" spans="1:11" s="9" customFormat="1" ht="80.099999999999994" customHeight="1">
      <c r="A1228" s="35" t="s">
        <v>450</v>
      </c>
      <c r="B1228" s="113"/>
      <c r="C1228" s="25">
        <v>0.38</v>
      </c>
      <c r="D1228" s="25">
        <v>0.7</v>
      </c>
      <c r="E1228" s="37">
        <v>100</v>
      </c>
      <c r="F1228" s="26">
        <f t="shared" si="188"/>
        <v>285.71428571428572</v>
      </c>
      <c r="G1228" s="183"/>
      <c r="H1228" s="38">
        <f t="shared" si="186"/>
        <v>0</v>
      </c>
      <c r="I1228" s="28">
        <f t="shared" si="189"/>
        <v>0</v>
      </c>
      <c r="J1228" s="39">
        <f t="shared" si="187"/>
        <v>0</v>
      </c>
      <c r="K1228" s="161"/>
    </row>
    <row r="1229" spans="1:11" s="9" customFormat="1" ht="80.099999999999994" customHeight="1">
      <c r="A1229" s="35" t="s">
        <v>794</v>
      </c>
      <c r="B1229" s="113"/>
      <c r="C1229" s="25">
        <v>0.3</v>
      </c>
      <c r="D1229" s="25">
        <v>0.65</v>
      </c>
      <c r="E1229" s="37">
        <v>100</v>
      </c>
      <c r="F1229" s="26">
        <f t="shared" si="188"/>
        <v>285.71428571428572</v>
      </c>
      <c r="G1229" s="183"/>
      <c r="H1229" s="38">
        <f t="shared" si="186"/>
        <v>0</v>
      </c>
      <c r="I1229" s="28">
        <f t="shared" si="189"/>
        <v>0</v>
      </c>
      <c r="J1229" s="39">
        <f t="shared" si="187"/>
        <v>0</v>
      </c>
      <c r="K1229" s="164"/>
    </row>
    <row r="1230" spans="1:11" s="9" customFormat="1" ht="80.099999999999994" customHeight="1">
      <c r="A1230" s="35" t="s">
        <v>290</v>
      </c>
      <c r="B1230" s="113"/>
      <c r="C1230" s="25">
        <v>0.38</v>
      </c>
      <c r="D1230" s="25">
        <v>0.7</v>
      </c>
      <c r="E1230" s="37">
        <v>100</v>
      </c>
      <c r="F1230" s="26">
        <f t="shared" si="188"/>
        <v>285.71428571428572</v>
      </c>
      <c r="G1230" s="183"/>
      <c r="H1230" s="38">
        <f t="shared" si="186"/>
        <v>0</v>
      </c>
      <c r="I1230" s="28">
        <f t="shared" si="189"/>
        <v>0</v>
      </c>
      <c r="J1230" s="39">
        <f t="shared" si="187"/>
        <v>0</v>
      </c>
      <c r="K1230" s="164"/>
    </row>
    <row r="1231" spans="1:11" s="9" customFormat="1" ht="80.099999999999994" customHeight="1">
      <c r="A1231" s="35" t="s">
        <v>279</v>
      </c>
      <c r="B1231" s="113"/>
      <c r="C1231" s="25">
        <v>0.38</v>
      </c>
      <c r="D1231" s="25">
        <v>0.7</v>
      </c>
      <c r="E1231" s="37">
        <v>100</v>
      </c>
      <c r="F1231" s="26">
        <f t="shared" si="188"/>
        <v>285.71428571428572</v>
      </c>
      <c r="G1231" s="183"/>
      <c r="H1231" s="38">
        <f t="shared" si="186"/>
        <v>0</v>
      </c>
      <c r="I1231" s="28">
        <f t="shared" si="189"/>
        <v>0</v>
      </c>
      <c r="J1231" s="39">
        <f t="shared" si="187"/>
        <v>0</v>
      </c>
      <c r="K1231" s="161"/>
    </row>
    <row r="1232" spans="1:11" s="9" customFormat="1" ht="80.099999999999994" customHeight="1">
      <c r="A1232" s="35" t="s">
        <v>291</v>
      </c>
      <c r="B1232" s="113"/>
      <c r="C1232" s="25">
        <v>0.4</v>
      </c>
      <c r="D1232" s="25">
        <v>0.7</v>
      </c>
      <c r="E1232" s="37">
        <v>80</v>
      </c>
      <c r="F1232" s="26">
        <f t="shared" si="188"/>
        <v>228.57142857142858</v>
      </c>
      <c r="G1232" s="183"/>
      <c r="H1232" s="38">
        <f t="shared" ref="H1232:H1238" si="190">G1232*D1232</f>
        <v>0</v>
      </c>
      <c r="I1232" s="28">
        <f t="shared" si="189"/>
        <v>0</v>
      </c>
      <c r="J1232" s="39">
        <f t="shared" ref="J1232:J1238" si="191">G1232*F1232</f>
        <v>0</v>
      </c>
      <c r="K1232" s="161"/>
    </row>
    <row r="1233" spans="1:11" s="9" customFormat="1" ht="80.099999999999994" customHeight="1">
      <c r="A1233" s="35" t="s">
        <v>1462</v>
      </c>
      <c r="B1233" s="113"/>
      <c r="C1233" s="25">
        <v>0.4</v>
      </c>
      <c r="D1233" s="25">
        <v>0.7</v>
      </c>
      <c r="E1233" s="37">
        <v>80</v>
      </c>
      <c r="F1233" s="26">
        <f t="shared" si="188"/>
        <v>228.57142857142858</v>
      </c>
      <c r="G1233" s="183"/>
      <c r="H1233" s="38">
        <f>G1233*D1233</f>
        <v>0</v>
      </c>
      <c r="I1233" s="28">
        <f t="shared" si="189"/>
        <v>0</v>
      </c>
      <c r="J1233" s="39">
        <f>G1233*F1233</f>
        <v>0</v>
      </c>
      <c r="K1233" s="161"/>
    </row>
    <row r="1234" spans="1:11" s="9" customFormat="1" ht="80.099999999999994" customHeight="1">
      <c r="A1234" s="35" t="s">
        <v>1528</v>
      </c>
      <c r="B1234" s="113"/>
      <c r="C1234" s="25">
        <v>0.4</v>
      </c>
      <c r="D1234" s="25">
        <v>0.7</v>
      </c>
      <c r="E1234" s="37">
        <v>140</v>
      </c>
      <c r="F1234" s="26">
        <f t="shared" si="188"/>
        <v>400</v>
      </c>
      <c r="G1234" s="183"/>
      <c r="H1234" s="38">
        <f>G1234*D1234</f>
        <v>0</v>
      </c>
      <c r="I1234" s="28">
        <f t="shared" si="189"/>
        <v>0</v>
      </c>
      <c r="J1234" s="39">
        <f>G1234*F1234</f>
        <v>0</v>
      </c>
      <c r="K1234" s="161"/>
    </row>
    <row r="1235" spans="1:11" s="9" customFormat="1" ht="80.099999999999994" customHeight="1">
      <c r="A1235" s="35" t="s">
        <v>1647</v>
      </c>
      <c r="B1235" s="113"/>
      <c r="C1235" s="25">
        <v>0.38</v>
      </c>
      <c r="D1235" s="25">
        <v>0.7</v>
      </c>
      <c r="E1235" s="37">
        <v>80</v>
      </c>
      <c r="F1235" s="26">
        <f t="shared" si="188"/>
        <v>228.57142857142858</v>
      </c>
      <c r="G1235" s="183"/>
      <c r="H1235" s="38">
        <f>G1235*D1235</f>
        <v>0</v>
      </c>
      <c r="I1235" s="28">
        <f t="shared" si="189"/>
        <v>0</v>
      </c>
      <c r="J1235" s="39">
        <f>G1235*F1235</f>
        <v>0</v>
      </c>
      <c r="K1235" s="161"/>
    </row>
    <row r="1236" spans="1:11" s="9" customFormat="1" ht="80.099999999999994" customHeight="1">
      <c r="A1236" s="35" t="s">
        <v>285</v>
      </c>
      <c r="B1236" s="36"/>
      <c r="C1236" s="25">
        <v>0.38</v>
      </c>
      <c r="D1236" s="25">
        <v>0.7</v>
      </c>
      <c r="E1236" s="37">
        <v>80</v>
      </c>
      <c r="F1236" s="26">
        <f t="shared" si="188"/>
        <v>228.57142857142858</v>
      </c>
      <c r="G1236" s="183"/>
      <c r="H1236" s="38">
        <f t="shared" si="190"/>
        <v>0</v>
      </c>
      <c r="I1236" s="28">
        <f t="shared" si="189"/>
        <v>0</v>
      </c>
      <c r="J1236" s="39">
        <f t="shared" si="191"/>
        <v>0</v>
      </c>
      <c r="K1236" s="161"/>
    </row>
    <row r="1237" spans="1:11" s="9" customFormat="1" ht="80.099999999999994" customHeight="1">
      <c r="A1237" s="35" t="s">
        <v>286</v>
      </c>
      <c r="B1237" s="36"/>
      <c r="C1237" s="25">
        <v>0.38</v>
      </c>
      <c r="D1237" s="25">
        <v>0.7</v>
      </c>
      <c r="E1237" s="37">
        <v>80</v>
      </c>
      <c r="F1237" s="26">
        <f t="shared" si="188"/>
        <v>228.57142857142858</v>
      </c>
      <c r="G1237" s="183"/>
      <c r="H1237" s="38">
        <f t="shared" si="190"/>
        <v>0</v>
      </c>
      <c r="I1237" s="28">
        <f t="shared" si="189"/>
        <v>0</v>
      </c>
      <c r="J1237" s="39">
        <f t="shared" si="191"/>
        <v>0</v>
      </c>
      <c r="K1237" s="161"/>
    </row>
    <row r="1238" spans="1:11" s="9" customFormat="1" ht="80.099999999999994" customHeight="1">
      <c r="A1238" s="35" t="s">
        <v>287</v>
      </c>
      <c r="B1238" s="36"/>
      <c r="C1238" s="25">
        <v>0.38</v>
      </c>
      <c r="D1238" s="25">
        <v>0.7</v>
      </c>
      <c r="E1238" s="37">
        <v>80</v>
      </c>
      <c r="F1238" s="26">
        <f t="shared" si="188"/>
        <v>228.57142857142858</v>
      </c>
      <c r="G1238" s="183"/>
      <c r="H1238" s="38">
        <f t="shared" si="190"/>
        <v>0</v>
      </c>
      <c r="I1238" s="28">
        <f t="shared" si="189"/>
        <v>0</v>
      </c>
      <c r="J1238" s="39">
        <f t="shared" si="191"/>
        <v>0</v>
      </c>
      <c r="K1238" s="161"/>
    </row>
    <row r="1239" spans="1:11" s="9" customFormat="1" ht="80.099999999999994" customHeight="1">
      <c r="A1239" s="35" t="s">
        <v>284</v>
      </c>
      <c r="B1239" s="36"/>
      <c r="C1239" s="25">
        <v>0.38</v>
      </c>
      <c r="D1239" s="25">
        <v>0.7</v>
      </c>
      <c r="E1239" s="37">
        <v>80</v>
      </c>
      <c r="F1239" s="26">
        <f t="shared" si="188"/>
        <v>228.57142857142858</v>
      </c>
      <c r="G1239" s="183"/>
      <c r="H1239" s="38">
        <f t="shared" ref="H1239:H1249" si="192">G1239*D1239</f>
        <v>0</v>
      </c>
      <c r="I1239" s="28">
        <f t="shared" si="189"/>
        <v>0</v>
      </c>
      <c r="J1239" s="39">
        <f t="shared" ref="J1239:J1249" si="193">G1239*F1239</f>
        <v>0</v>
      </c>
      <c r="K1239" s="161"/>
    </row>
    <row r="1240" spans="1:11" s="9" customFormat="1" ht="80.099999999999994" customHeight="1">
      <c r="A1240" s="35" t="s">
        <v>289</v>
      </c>
      <c r="B1240" s="36"/>
      <c r="C1240" s="25">
        <v>0.38</v>
      </c>
      <c r="D1240" s="25">
        <v>0.7</v>
      </c>
      <c r="E1240" s="37">
        <v>80</v>
      </c>
      <c r="F1240" s="26">
        <f t="shared" si="188"/>
        <v>228.57142857142858</v>
      </c>
      <c r="G1240" s="183"/>
      <c r="H1240" s="38">
        <f t="shared" si="192"/>
        <v>0</v>
      </c>
      <c r="I1240" s="28">
        <f t="shared" si="189"/>
        <v>0</v>
      </c>
      <c r="J1240" s="39">
        <f t="shared" si="193"/>
        <v>0</v>
      </c>
      <c r="K1240" s="161"/>
    </row>
    <row r="1241" spans="1:11" s="9" customFormat="1" ht="80.099999999999994" customHeight="1">
      <c r="A1241" s="35" t="s">
        <v>283</v>
      </c>
      <c r="B1241" s="36"/>
      <c r="C1241" s="25">
        <v>0.2</v>
      </c>
      <c r="D1241" s="25">
        <v>0.7</v>
      </c>
      <c r="E1241" s="37">
        <v>80</v>
      </c>
      <c r="F1241" s="26">
        <f t="shared" si="188"/>
        <v>228.57142857142858</v>
      </c>
      <c r="G1241" s="183"/>
      <c r="H1241" s="38">
        <f t="shared" si="192"/>
        <v>0</v>
      </c>
      <c r="I1241" s="28">
        <f t="shared" si="189"/>
        <v>0</v>
      </c>
      <c r="J1241" s="39">
        <f t="shared" si="193"/>
        <v>0</v>
      </c>
      <c r="K1241" s="161"/>
    </row>
    <row r="1242" spans="1:11" s="9" customFormat="1" ht="80.099999999999994" customHeight="1">
      <c r="A1242" s="35" t="s">
        <v>282</v>
      </c>
      <c r="B1242" s="36"/>
      <c r="C1242" s="25">
        <v>0.2</v>
      </c>
      <c r="D1242" s="25">
        <v>0.7</v>
      </c>
      <c r="E1242" s="37">
        <v>80</v>
      </c>
      <c r="F1242" s="26">
        <f t="shared" si="188"/>
        <v>228.57142857142858</v>
      </c>
      <c r="G1242" s="183"/>
      <c r="H1242" s="38">
        <f t="shared" si="192"/>
        <v>0</v>
      </c>
      <c r="I1242" s="28">
        <f t="shared" si="189"/>
        <v>0</v>
      </c>
      <c r="J1242" s="39">
        <f t="shared" si="193"/>
        <v>0</v>
      </c>
      <c r="K1242" s="161"/>
    </row>
    <row r="1243" spans="1:11" s="9" customFormat="1" ht="80.099999999999994" customHeight="1">
      <c r="A1243" s="35" t="s">
        <v>281</v>
      </c>
      <c r="B1243" s="36"/>
      <c r="C1243" s="25">
        <v>0.2</v>
      </c>
      <c r="D1243" s="25">
        <v>0.7</v>
      </c>
      <c r="E1243" s="37">
        <v>80</v>
      </c>
      <c r="F1243" s="26">
        <f t="shared" si="188"/>
        <v>228.57142857142858</v>
      </c>
      <c r="G1243" s="183"/>
      <c r="H1243" s="38">
        <f t="shared" si="192"/>
        <v>0</v>
      </c>
      <c r="I1243" s="28">
        <f t="shared" si="189"/>
        <v>0</v>
      </c>
      <c r="J1243" s="39">
        <f t="shared" si="193"/>
        <v>0</v>
      </c>
      <c r="K1243" s="161"/>
    </row>
    <row r="1244" spans="1:11" s="9" customFormat="1" ht="80.099999999999994" customHeight="1">
      <c r="A1244" s="35" t="s">
        <v>288</v>
      </c>
      <c r="B1244" s="36"/>
      <c r="C1244" s="25">
        <v>0.2</v>
      </c>
      <c r="D1244" s="25">
        <v>0.7</v>
      </c>
      <c r="E1244" s="37">
        <v>80</v>
      </c>
      <c r="F1244" s="26">
        <f t="shared" si="188"/>
        <v>228.57142857142858</v>
      </c>
      <c r="G1244" s="183"/>
      <c r="H1244" s="38">
        <f t="shared" si="192"/>
        <v>0</v>
      </c>
      <c r="I1244" s="28">
        <f t="shared" si="189"/>
        <v>0</v>
      </c>
      <c r="J1244" s="39">
        <f t="shared" si="193"/>
        <v>0</v>
      </c>
      <c r="K1244" s="161"/>
    </row>
    <row r="1245" spans="1:11" s="9" customFormat="1" ht="80.099999999999994" customHeight="1">
      <c r="A1245" s="35" t="s">
        <v>280</v>
      </c>
      <c r="B1245" s="36"/>
      <c r="C1245" s="25">
        <v>0.3</v>
      </c>
      <c r="D1245" s="25">
        <v>0.7</v>
      </c>
      <c r="E1245" s="37">
        <v>80</v>
      </c>
      <c r="F1245" s="26">
        <f t="shared" si="188"/>
        <v>228.57142857142858</v>
      </c>
      <c r="G1245" s="183"/>
      <c r="H1245" s="38">
        <f t="shared" si="192"/>
        <v>0</v>
      </c>
      <c r="I1245" s="28">
        <f t="shared" si="189"/>
        <v>0</v>
      </c>
      <c r="J1245" s="39">
        <f t="shared" si="193"/>
        <v>0</v>
      </c>
      <c r="K1245" s="161"/>
    </row>
    <row r="1246" spans="1:11" s="9" customFormat="1" ht="51" customHeight="1">
      <c r="A1246" s="35" t="s">
        <v>1145</v>
      </c>
      <c r="B1246" s="198"/>
      <c r="C1246" s="25">
        <v>0.3</v>
      </c>
      <c r="D1246" s="25">
        <v>0.7</v>
      </c>
      <c r="E1246" s="37">
        <v>80</v>
      </c>
      <c r="F1246" s="26">
        <f t="shared" si="188"/>
        <v>228.57142857142858</v>
      </c>
      <c r="G1246" s="183"/>
      <c r="H1246" s="38">
        <f t="shared" si="192"/>
        <v>0</v>
      </c>
      <c r="I1246" s="28">
        <f t="shared" si="189"/>
        <v>0</v>
      </c>
      <c r="J1246" s="39">
        <f t="shared" si="193"/>
        <v>0</v>
      </c>
      <c r="K1246" s="164"/>
    </row>
    <row r="1247" spans="1:11" s="9" customFormat="1" ht="51" customHeight="1">
      <c r="A1247" s="35" t="s">
        <v>1144</v>
      </c>
      <c r="B1247" s="221"/>
      <c r="C1247" s="25">
        <v>0.3</v>
      </c>
      <c r="D1247" s="25">
        <v>0.7</v>
      </c>
      <c r="E1247" s="37">
        <v>80</v>
      </c>
      <c r="F1247" s="26">
        <f t="shared" si="188"/>
        <v>228.57142857142858</v>
      </c>
      <c r="G1247" s="183"/>
      <c r="H1247" s="38">
        <f t="shared" si="192"/>
        <v>0</v>
      </c>
      <c r="I1247" s="28">
        <f t="shared" si="189"/>
        <v>0</v>
      </c>
      <c r="J1247" s="39">
        <f t="shared" si="193"/>
        <v>0</v>
      </c>
      <c r="K1247" s="161"/>
    </row>
    <row r="1248" spans="1:11" s="9" customFormat="1" ht="51" customHeight="1">
      <c r="A1248" s="35" t="s">
        <v>1143</v>
      </c>
      <c r="B1248" s="221"/>
      <c r="C1248" s="25">
        <v>0.3</v>
      </c>
      <c r="D1248" s="25">
        <v>0.7</v>
      </c>
      <c r="E1248" s="37">
        <v>80</v>
      </c>
      <c r="F1248" s="26">
        <f t="shared" si="188"/>
        <v>228.57142857142858</v>
      </c>
      <c r="G1248" s="183"/>
      <c r="H1248" s="38">
        <f t="shared" si="192"/>
        <v>0</v>
      </c>
      <c r="I1248" s="28">
        <f t="shared" si="189"/>
        <v>0</v>
      </c>
      <c r="J1248" s="39">
        <f t="shared" si="193"/>
        <v>0</v>
      </c>
      <c r="K1248" s="164"/>
    </row>
    <row r="1249" spans="1:11" s="9" customFormat="1" ht="51" customHeight="1">
      <c r="A1249" s="35" t="s">
        <v>1146</v>
      </c>
      <c r="B1249" s="199"/>
      <c r="C1249" s="25">
        <v>0.3</v>
      </c>
      <c r="D1249" s="25">
        <v>0.7</v>
      </c>
      <c r="E1249" s="37">
        <v>80</v>
      </c>
      <c r="F1249" s="26">
        <f t="shared" si="188"/>
        <v>228.57142857142858</v>
      </c>
      <c r="G1249" s="183"/>
      <c r="H1249" s="38">
        <f t="shared" si="192"/>
        <v>0</v>
      </c>
      <c r="I1249" s="28">
        <f t="shared" si="189"/>
        <v>0</v>
      </c>
      <c r="J1249" s="39">
        <f t="shared" si="193"/>
        <v>0</v>
      </c>
      <c r="K1249" s="161"/>
    </row>
    <row r="1250" spans="1:11" s="9" customFormat="1" ht="51" customHeight="1">
      <c r="A1250" s="35" t="s">
        <v>1140</v>
      </c>
      <c r="B1250" s="198"/>
      <c r="C1250" s="25">
        <v>0.38</v>
      </c>
      <c r="D1250" s="25">
        <v>0.7</v>
      </c>
      <c r="E1250" s="37">
        <v>80</v>
      </c>
      <c r="F1250" s="26">
        <f t="shared" si="188"/>
        <v>228.57142857142858</v>
      </c>
      <c r="G1250" s="183"/>
      <c r="H1250" s="38">
        <f t="shared" ref="H1250:H1261" si="194">G1250*D1250</f>
        <v>0</v>
      </c>
      <c r="I1250" s="28">
        <f t="shared" si="189"/>
        <v>0</v>
      </c>
      <c r="J1250" s="39">
        <f t="shared" ref="J1250:J1261" si="195">G1250*F1250</f>
        <v>0</v>
      </c>
      <c r="K1250" s="164"/>
    </row>
    <row r="1251" spans="1:11" s="9" customFormat="1" ht="51" customHeight="1">
      <c r="A1251" s="35" t="s">
        <v>1139</v>
      </c>
      <c r="B1251" s="221"/>
      <c r="C1251" s="25">
        <v>0.38</v>
      </c>
      <c r="D1251" s="25">
        <v>0.7</v>
      </c>
      <c r="E1251" s="37">
        <v>80</v>
      </c>
      <c r="F1251" s="26">
        <f t="shared" si="188"/>
        <v>228.57142857142858</v>
      </c>
      <c r="G1251" s="183"/>
      <c r="H1251" s="38">
        <f t="shared" si="194"/>
        <v>0</v>
      </c>
      <c r="I1251" s="28">
        <f t="shared" si="189"/>
        <v>0</v>
      </c>
      <c r="J1251" s="39">
        <f t="shared" si="195"/>
        <v>0</v>
      </c>
      <c r="K1251" s="161"/>
    </row>
    <row r="1252" spans="1:11" s="9" customFormat="1" ht="51" customHeight="1">
      <c r="A1252" s="35" t="s">
        <v>1141</v>
      </c>
      <c r="B1252" s="221"/>
      <c r="C1252" s="25">
        <v>0.38</v>
      </c>
      <c r="D1252" s="25">
        <v>0.7</v>
      </c>
      <c r="E1252" s="37">
        <v>80</v>
      </c>
      <c r="F1252" s="26">
        <f t="shared" si="188"/>
        <v>228.57142857142858</v>
      </c>
      <c r="G1252" s="183"/>
      <c r="H1252" s="38">
        <f t="shared" ref="H1252:H1257" si="196">G1252*D1252</f>
        <v>0</v>
      </c>
      <c r="I1252" s="28">
        <f t="shared" si="189"/>
        <v>0</v>
      </c>
      <c r="J1252" s="39">
        <f t="shared" ref="J1252:J1257" si="197">G1252*F1252</f>
        <v>0</v>
      </c>
      <c r="K1252" s="164"/>
    </row>
    <row r="1253" spans="1:11" s="9" customFormat="1" ht="51" customHeight="1">
      <c r="A1253" s="35" t="s">
        <v>1142</v>
      </c>
      <c r="B1253" s="199"/>
      <c r="C1253" s="25">
        <v>0.38</v>
      </c>
      <c r="D1253" s="25">
        <v>0.7</v>
      </c>
      <c r="E1253" s="37">
        <v>80</v>
      </c>
      <c r="F1253" s="26">
        <f t="shared" si="188"/>
        <v>228.57142857142858</v>
      </c>
      <c r="G1253" s="183"/>
      <c r="H1253" s="38">
        <f t="shared" si="196"/>
        <v>0</v>
      </c>
      <c r="I1253" s="28">
        <f t="shared" si="189"/>
        <v>0</v>
      </c>
      <c r="J1253" s="39">
        <f t="shared" si="197"/>
        <v>0</v>
      </c>
      <c r="K1253" s="164"/>
    </row>
    <row r="1254" spans="1:11" s="9" customFormat="1" ht="51" customHeight="1">
      <c r="A1254" s="35" t="s">
        <v>1764</v>
      </c>
      <c r="B1254" s="135"/>
      <c r="C1254" s="25">
        <v>0.38</v>
      </c>
      <c r="D1254" s="25">
        <v>0.7</v>
      </c>
      <c r="E1254" s="37">
        <v>80</v>
      </c>
      <c r="F1254" s="26">
        <f t="shared" si="188"/>
        <v>228.57142857142858</v>
      </c>
      <c r="G1254" s="183"/>
      <c r="H1254" s="38">
        <f t="shared" si="196"/>
        <v>0</v>
      </c>
      <c r="I1254" s="28">
        <f t="shared" si="189"/>
        <v>0</v>
      </c>
      <c r="J1254" s="39">
        <f t="shared" si="197"/>
        <v>0</v>
      </c>
      <c r="K1254" s="164"/>
    </row>
    <row r="1255" spans="1:11" s="9" customFormat="1" ht="51" customHeight="1">
      <c r="A1255" s="35" t="s">
        <v>1765</v>
      </c>
      <c r="B1255" s="135"/>
      <c r="C1255" s="25">
        <v>0.38</v>
      </c>
      <c r="D1255" s="25">
        <v>0.7</v>
      </c>
      <c r="E1255" s="37">
        <v>80</v>
      </c>
      <c r="F1255" s="26">
        <f t="shared" si="188"/>
        <v>228.57142857142858</v>
      </c>
      <c r="G1255" s="183"/>
      <c r="H1255" s="38">
        <f t="shared" si="196"/>
        <v>0</v>
      </c>
      <c r="I1255" s="28">
        <f t="shared" si="189"/>
        <v>0</v>
      </c>
      <c r="J1255" s="39">
        <f t="shared" si="197"/>
        <v>0</v>
      </c>
      <c r="K1255" s="161"/>
    </row>
    <row r="1256" spans="1:11" s="9" customFormat="1" ht="51" customHeight="1">
      <c r="A1256" s="35" t="s">
        <v>1766</v>
      </c>
      <c r="B1256" s="135"/>
      <c r="C1256" s="25">
        <v>0.38</v>
      </c>
      <c r="D1256" s="25">
        <v>0.7</v>
      </c>
      <c r="E1256" s="37">
        <v>80</v>
      </c>
      <c r="F1256" s="26">
        <f t="shared" si="188"/>
        <v>228.57142857142858</v>
      </c>
      <c r="G1256" s="183"/>
      <c r="H1256" s="38">
        <f t="shared" si="196"/>
        <v>0</v>
      </c>
      <c r="I1256" s="28">
        <f t="shared" si="189"/>
        <v>0</v>
      </c>
      <c r="J1256" s="39">
        <f t="shared" si="197"/>
        <v>0</v>
      </c>
      <c r="K1256" s="164"/>
    </row>
    <row r="1257" spans="1:11" s="9" customFormat="1" ht="51" customHeight="1">
      <c r="A1257" s="35" t="s">
        <v>1767</v>
      </c>
      <c r="B1257" s="135"/>
      <c r="C1257" s="25">
        <v>0.38</v>
      </c>
      <c r="D1257" s="25">
        <v>0.7</v>
      </c>
      <c r="E1257" s="37">
        <v>80</v>
      </c>
      <c r="F1257" s="26">
        <f t="shared" si="188"/>
        <v>228.57142857142858</v>
      </c>
      <c r="G1257" s="183"/>
      <c r="H1257" s="38">
        <f t="shared" si="196"/>
        <v>0</v>
      </c>
      <c r="I1257" s="28">
        <f t="shared" si="189"/>
        <v>0</v>
      </c>
      <c r="J1257" s="39">
        <f t="shared" si="197"/>
        <v>0</v>
      </c>
      <c r="K1257" s="161"/>
    </row>
    <row r="1258" spans="1:11" s="9" customFormat="1" ht="51" customHeight="1">
      <c r="A1258" s="35" t="s">
        <v>1129</v>
      </c>
      <c r="B1258" s="231"/>
      <c r="C1258" s="25">
        <v>0.4</v>
      </c>
      <c r="D1258" s="25">
        <v>0.7</v>
      </c>
      <c r="E1258" s="37">
        <v>80</v>
      </c>
      <c r="F1258" s="26">
        <f t="shared" si="188"/>
        <v>228.57142857142858</v>
      </c>
      <c r="G1258" s="183"/>
      <c r="H1258" s="38">
        <f t="shared" si="194"/>
        <v>0</v>
      </c>
      <c r="I1258" s="28">
        <f t="shared" si="189"/>
        <v>0</v>
      </c>
      <c r="J1258" s="39">
        <f t="shared" si="195"/>
        <v>0</v>
      </c>
      <c r="K1258" s="161"/>
    </row>
    <row r="1259" spans="1:11" s="9" customFormat="1" ht="51" customHeight="1">
      <c r="A1259" s="35" t="s">
        <v>1130</v>
      </c>
      <c r="B1259" s="260"/>
      <c r="C1259" s="25">
        <v>0.4</v>
      </c>
      <c r="D1259" s="25">
        <v>0.7</v>
      </c>
      <c r="E1259" s="37">
        <v>80</v>
      </c>
      <c r="F1259" s="26">
        <f t="shared" si="188"/>
        <v>228.57142857142858</v>
      </c>
      <c r="G1259" s="183"/>
      <c r="H1259" s="38">
        <f t="shared" si="194"/>
        <v>0</v>
      </c>
      <c r="I1259" s="28">
        <f t="shared" si="189"/>
        <v>0</v>
      </c>
      <c r="J1259" s="39">
        <f t="shared" si="195"/>
        <v>0</v>
      </c>
      <c r="K1259" s="161"/>
    </row>
    <row r="1260" spans="1:11" s="9" customFormat="1" ht="51" customHeight="1">
      <c r="A1260" s="35" t="s">
        <v>1231</v>
      </c>
      <c r="B1260" s="260"/>
      <c r="C1260" s="25">
        <v>0.4</v>
      </c>
      <c r="D1260" s="25">
        <v>0.7</v>
      </c>
      <c r="E1260" s="37">
        <v>80</v>
      </c>
      <c r="F1260" s="26">
        <f t="shared" si="188"/>
        <v>228.57142857142858</v>
      </c>
      <c r="G1260" s="183"/>
      <c r="H1260" s="38">
        <f t="shared" si="194"/>
        <v>0</v>
      </c>
      <c r="I1260" s="28">
        <f t="shared" si="189"/>
        <v>0</v>
      </c>
      <c r="J1260" s="39">
        <f t="shared" si="195"/>
        <v>0</v>
      </c>
      <c r="K1260" s="161"/>
    </row>
    <row r="1261" spans="1:11" s="9" customFormat="1" ht="51" customHeight="1">
      <c r="A1261" s="35" t="s">
        <v>1131</v>
      </c>
      <c r="B1261" s="260"/>
      <c r="C1261" s="25">
        <v>0.4</v>
      </c>
      <c r="D1261" s="25">
        <v>0.7</v>
      </c>
      <c r="E1261" s="37">
        <v>80</v>
      </c>
      <c r="F1261" s="26">
        <f t="shared" si="188"/>
        <v>228.57142857142858</v>
      </c>
      <c r="G1261" s="183"/>
      <c r="H1261" s="38">
        <f t="shared" si="194"/>
        <v>0</v>
      </c>
      <c r="I1261" s="28">
        <f t="shared" si="189"/>
        <v>0</v>
      </c>
      <c r="J1261" s="39">
        <f t="shared" si="195"/>
        <v>0</v>
      </c>
      <c r="K1261" s="161"/>
    </row>
    <row r="1262" spans="1:11" s="9" customFormat="1" ht="51" customHeight="1">
      <c r="A1262" s="35" t="s">
        <v>1132</v>
      </c>
      <c r="B1262" s="232"/>
      <c r="C1262" s="25">
        <v>0.4</v>
      </c>
      <c r="D1262" s="25">
        <v>0.7</v>
      </c>
      <c r="E1262" s="37">
        <v>80</v>
      </c>
      <c r="F1262" s="26">
        <f t="shared" si="188"/>
        <v>228.57142857142858</v>
      </c>
      <c r="G1262" s="183"/>
      <c r="H1262" s="38">
        <f t="shared" ref="H1262:H1307" si="198">G1262*D1262</f>
        <v>0</v>
      </c>
      <c r="I1262" s="28">
        <f t="shared" si="189"/>
        <v>0</v>
      </c>
      <c r="J1262" s="39">
        <f t="shared" ref="J1262:J1307" si="199">G1262*F1262</f>
        <v>0</v>
      </c>
      <c r="K1262" s="161"/>
    </row>
    <row r="1263" spans="1:11" s="9" customFormat="1" ht="51" customHeight="1">
      <c r="A1263" s="35" t="s">
        <v>1134</v>
      </c>
      <c r="B1263" s="198"/>
      <c r="C1263" s="25">
        <v>0.38</v>
      </c>
      <c r="D1263" s="25">
        <v>0.7</v>
      </c>
      <c r="E1263" s="37">
        <v>80</v>
      </c>
      <c r="F1263" s="26">
        <f t="shared" si="188"/>
        <v>228.57142857142858</v>
      </c>
      <c r="G1263" s="183"/>
      <c r="H1263" s="38">
        <f t="shared" si="198"/>
        <v>0</v>
      </c>
      <c r="I1263" s="28">
        <f t="shared" si="189"/>
        <v>0</v>
      </c>
      <c r="J1263" s="39">
        <f t="shared" si="199"/>
        <v>0</v>
      </c>
      <c r="K1263" s="161"/>
    </row>
    <row r="1264" spans="1:11" s="9" customFormat="1" ht="51" customHeight="1">
      <c r="A1264" s="35" t="s">
        <v>1135</v>
      </c>
      <c r="B1264" s="221"/>
      <c r="C1264" s="25">
        <v>0.38</v>
      </c>
      <c r="D1264" s="25">
        <v>0.7</v>
      </c>
      <c r="E1264" s="37">
        <v>80</v>
      </c>
      <c r="F1264" s="26">
        <f t="shared" si="188"/>
        <v>228.57142857142858</v>
      </c>
      <c r="G1264" s="183"/>
      <c r="H1264" s="38">
        <f t="shared" si="198"/>
        <v>0</v>
      </c>
      <c r="I1264" s="28">
        <f t="shared" si="189"/>
        <v>0</v>
      </c>
      <c r="J1264" s="39">
        <f t="shared" si="199"/>
        <v>0</v>
      </c>
      <c r="K1264" s="161"/>
    </row>
    <row r="1265" spans="1:11" s="9" customFormat="1" ht="51" customHeight="1">
      <c r="A1265" s="35" t="s">
        <v>1133</v>
      </c>
      <c r="B1265" s="199"/>
      <c r="C1265" s="25">
        <v>0.38</v>
      </c>
      <c r="D1265" s="25">
        <v>0.7</v>
      </c>
      <c r="E1265" s="37">
        <v>80</v>
      </c>
      <c r="F1265" s="26">
        <f t="shared" si="188"/>
        <v>228.57142857142858</v>
      </c>
      <c r="G1265" s="183"/>
      <c r="H1265" s="38">
        <f t="shared" si="198"/>
        <v>0</v>
      </c>
      <c r="I1265" s="28">
        <f t="shared" si="189"/>
        <v>0</v>
      </c>
      <c r="J1265" s="39">
        <f t="shared" si="199"/>
        <v>0</v>
      </c>
      <c r="K1265" s="161"/>
    </row>
    <row r="1266" spans="1:11" s="9" customFormat="1" ht="51" customHeight="1">
      <c r="A1266" s="35" t="s">
        <v>1137</v>
      </c>
      <c r="B1266" s="198"/>
      <c r="C1266" s="25">
        <v>0.38</v>
      </c>
      <c r="D1266" s="25">
        <v>0.7</v>
      </c>
      <c r="E1266" s="37">
        <v>80</v>
      </c>
      <c r="F1266" s="26">
        <f t="shared" si="188"/>
        <v>228.57142857142858</v>
      </c>
      <c r="G1266" s="183"/>
      <c r="H1266" s="38">
        <f t="shared" si="198"/>
        <v>0</v>
      </c>
      <c r="I1266" s="28">
        <f t="shared" si="189"/>
        <v>0</v>
      </c>
      <c r="J1266" s="39">
        <f t="shared" si="199"/>
        <v>0</v>
      </c>
      <c r="K1266" s="161"/>
    </row>
    <row r="1267" spans="1:11" s="9" customFormat="1" ht="51" customHeight="1">
      <c r="A1267" s="35" t="s">
        <v>1136</v>
      </c>
      <c r="B1267" s="221"/>
      <c r="C1267" s="25">
        <v>0.38</v>
      </c>
      <c r="D1267" s="25">
        <v>0.7</v>
      </c>
      <c r="E1267" s="37">
        <v>80</v>
      </c>
      <c r="F1267" s="26">
        <f t="shared" si="188"/>
        <v>228.57142857142858</v>
      </c>
      <c r="G1267" s="183"/>
      <c r="H1267" s="38">
        <f t="shared" si="198"/>
        <v>0</v>
      </c>
      <c r="I1267" s="28">
        <f t="shared" si="189"/>
        <v>0</v>
      </c>
      <c r="J1267" s="39">
        <f t="shared" si="199"/>
        <v>0</v>
      </c>
      <c r="K1267" s="161"/>
    </row>
    <row r="1268" spans="1:11" s="9" customFormat="1" ht="51" customHeight="1">
      <c r="A1268" s="35" t="s">
        <v>1138</v>
      </c>
      <c r="B1268" s="199"/>
      <c r="C1268" s="25">
        <v>0.38</v>
      </c>
      <c r="D1268" s="25">
        <v>0.7</v>
      </c>
      <c r="E1268" s="37">
        <v>80</v>
      </c>
      <c r="F1268" s="26">
        <f t="shared" si="188"/>
        <v>228.57142857142858</v>
      </c>
      <c r="G1268" s="183"/>
      <c r="H1268" s="38">
        <f t="shared" si="198"/>
        <v>0</v>
      </c>
      <c r="I1268" s="28">
        <f t="shared" si="189"/>
        <v>0</v>
      </c>
      <c r="J1268" s="39">
        <f t="shared" si="199"/>
        <v>0</v>
      </c>
      <c r="K1268" s="161"/>
    </row>
    <row r="1269" spans="1:11" s="9" customFormat="1" ht="80.099999999999994" customHeight="1">
      <c r="A1269" s="35" t="s">
        <v>1459</v>
      </c>
      <c r="B1269" s="36"/>
      <c r="C1269" s="25">
        <v>0.38</v>
      </c>
      <c r="D1269" s="25">
        <v>0.7</v>
      </c>
      <c r="E1269" s="37">
        <v>110</v>
      </c>
      <c r="F1269" s="26">
        <f t="shared" si="188"/>
        <v>314.28571428571428</v>
      </c>
      <c r="G1269" s="183"/>
      <c r="H1269" s="38">
        <f t="shared" si="198"/>
        <v>0</v>
      </c>
      <c r="I1269" s="28">
        <f t="shared" si="189"/>
        <v>0</v>
      </c>
      <c r="J1269" s="39">
        <f t="shared" si="199"/>
        <v>0</v>
      </c>
      <c r="K1269" s="161"/>
    </row>
    <row r="1270" spans="1:11" s="9" customFormat="1" ht="80.099999999999994" customHeight="1">
      <c r="A1270" s="35" t="s">
        <v>1460</v>
      </c>
      <c r="B1270" s="36"/>
      <c r="C1270" s="25">
        <v>0.38</v>
      </c>
      <c r="D1270" s="25">
        <v>0.7</v>
      </c>
      <c r="E1270" s="37">
        <v>110</v>
      </c>
      <c r="F1270" s="26">
        <f t="shared" si="188"/>
        <v>314.28571428571428</v>
      </c>
      <c r="G1270" s="183"/>
      <c r="H1270" s="38">
        <f t="shared" si="198"/>
        <v>0</v>
      </c>
      <c r="I1270" s="28">
        <f t="shared" si="189"/>
        <v>0</v>
      </c>
      <c r="J1270" s="39">
        <f t="shared" si="199"/>
        <v>0</v>
      </c>
      <c r="K1270" s="161"/>
    </row>
    <row r="1271" spans="1:11" s="9" customFormat="1" ht="80.099999999999994" customHeight="1">
      <c r="A1271" s="35" t="s">
        <v>1461</v>
      </c>
      <c r="B1271" s="113"/>
      <c r="C1271" s="25">
        <v>0.38</v>
      </c>
      <c r="D1271" s="25">
        <v>0.7</v>
      </c>
      <c r="E1271" s="37">
        <v>110</v>
      </c>
      <c r="F1271" s="26">
        <f t="shared" si="188"/>
        <v>314.28571428571428</v>
      </c>
      <c r="G1271" s="183"/>
      <c r="H1271" s="38">
        <f t="shared" si="198"/>
        <v>0</v>
      </c>
      <c r="I1271" s="28">
        <f t="shared" si="189"/>
        <v>0</v>
      </c>
      <c r="J1271" s="39">
        <f t="shared" si="199"/>
        <v>0</v>
      </c>
      <c r="K1271" s="161"/>
    </row>
    <row r="1272" spans="1:11" s="9" customFormat="1" ht="80.099999999999994" customHeight="1">
      <c r="A1272" s="35" t="s">
        <v>1531</v>
      </c>
      <c r="B1272" s="113"/>
      <c r="C1272" s="25">
        <v>0.38</v>
      </c>
      <c r="D1272" s="25">
        <v>0.7</v>
      </c>
      <c r="E1272" s="37">
        <v>110</v>
      </c>
      <c r="F1272" s="26">
        <f t="shared" si="188"/>
        <v>314.28571428571428</v>
      </c>
      <c r="G1272" s="183"/>
      <c r="H1272" s="38">
        <f t="shared" si="198"/>
        <v>0</v>
      </c>
      <c r="I1272" s="28">
        <f t="shared" si="189"/>
        <v>0</v>
      </c>
      <c r="J1272" s="39">
        <f t="shared" si="199"/>
        <v>0</v>
      </c>
      <c r="K1272" s="161"/>
    </row>
    <row r="1273" spans="1:11" s="9" customFormat="1" ht="80.099999999999994" customHeight="1">
      <c r="A1273" s="35" t="s">
        <v>1750</v>
      </c>
      <c r="B1273" s="113"/>
      <c r="C1273" s="25">
        <v>0.38</v>
      </c>
      <c r="D1273" s="25">
        <v>0.7</v>
      </c>
      <c r="E1273" s="37">
        <v>85</v>
      </c>
      <c r="F1273" s="26">
        <f t="shared" si="188"/>
        <v>242.85714285714286</v>
      </c>
      <c r="G1273" s="183"/>
      <c r="H1273" s="38">
        <f t="shared" si="198"/>
        <v>0</v>
      </c>
      <c r="I1273" s="28">
        <f t="shared" si="189"/>
        <v>0</v>
      </c>
      <c r="J1273" s="39">
        <f t="shared" si="199"/>
        <v>0</v>
      </c>
      <c r="K1273" s="161"/>
    </row>
    <row r="1274" spans="1:11" s="9" customFormat="1" ht="80.099999999999994" customHeight="1">
      <c r="A1274" s="35" t="s">
        <v>1752</v>
      </c>
      <c r="B1274" s="113"/>
      <c r="C1274" s="25">
        <v>0.38</v>
      </c>
      <c r="D1274" s="25">
        <v>0.7</v>
      </c>
      <c r="E1274" s="37">
        <v>85</v>
      </c>
      <c r="F1274" s="26">
        <f t="shared" si="188"/>
        <v>242.85714285714286</v>
      </c>
      <c r="G1274" s="183"/>
      <c r="H1274" s="38">
        <f t="shared" si="198"/>
        <v>0</v>
      </c>
      <c r="I1274" s="28">
        <f t="shared" si="189"/>
        <v>0</v>
      </c>
      <c r="J1274" s="39">
        <f t="shared" si="199"/>
        <v>0</v>
      </c>
      <c r="K1274" s="161"/>
    </row>
    <row r="1275" spans="1:11" s="9" customFormat="1" ht="80.099999999999994" customHeight="1">
      <c r="A1275" s="35" t="s">
        <v>1751</v>
      </c>
      <c r="B1275" s="113"/>
      <c r="C1275" s="25">
        <v>0.38</v>
      </c>
      <c r="D1275" s="25">
        <v>0.7</v>
      </c>
      <c r="E1275" s="37">
        <v>85</v>
      </c>
      <c r="F1275" s="26">
        <f t="shared" si="188"/>
        <v>242.85714285714286</v>
      </c>
      <c r="G1275" s="183"/>
      <c r="H1275" s="38">
        <f t="shared" si="198"/>
        <v>0</v>
      </c>
      <c r="I1275" s="28">
        <f t="shared" si="189"/>
        <v>0</v>
      </c>
      <c r="J1275" s="39">
        <f t="shared" si="199"/>
        <v>0</v>
      </c>
      <c r="K1275" s="161"/>
    </row>
    <row r="1276" spans="1:11" s="9" customFormat="1" ht="80.099999999999994" customHeight="1">
      <c r="A1276" s="35" t="s">
        <v>1526</v>
      </c>
      <c r="B1276" s="113"/>
      <c r="C1276" s="25">
        <v>2.5000000000000001E-2</v>
      </c>
      <c r="D1276" s="25">
        <v>3.5000000000000003E-2</v>
      </c>
      <c r="E1276" s="37">
        <v>50</v>
      </c>
      <c r="F1276" s="26">
        <f t="shared" si="188"/>
        <v>142.85714285714286</v>
      </c>
      <c r="G1276" s="183"/>
      <c r="H1276" s="38">
        <f t="shared" si="198"/>
        <v>0</v>
      </c>
      <c r="I1276" s="28">
        <f t="shared" si="189"/>
        <v>0</v>
      </c>
      <c r="J1276" s="39">
        <f t="shared" si="199"/>
        <v>0</v>
      </c>
      <c r="K1276" s="161"/>
    </row>
    <row r="1277" spans="1:11" s="9" customFormat="1" ht="80.099999999999994" customHeight="1">
      <c r="A1277" s="35" t="s">
        <v>1525</v>
      </c>
      <c r="B1277" s="113"/>
      <c r="C1277" s="25">
        <v>2.5000000000000001E-2</v>
      </c>
      <c r="D1277" s="25">
        <v>3.5000000000000003E-2</v>
      </c>
      <c r="E1277" s="37">
        <v>50</v>
      </c>
      <c r="F1277" s="26">
        <f t="shared" si="188"/>
        <v>142.85714285714286</v>
      </c>
      <c r="G1277" s="183"/>
      <c r="H1277" s="38">
        <f t="shared" si="198"/>
        <v>0</v>
      </c>
      <c r="I1277" s="28">
        <f t="shared" si="189"/>
        <v>0</v>
      </c>
      <c r="J1277" s="39">
        <f t="shared" si="199"/>
        <v>0</v>
      </c>
      <c r="K1277" s="161"/>
    </row>
    <row r="1278" spans="1:11" s="9" customFormat="1" ht="80.099999999999994" customHeight="1">
      <c r="A1278" s="35" t="s">
        <v>1527</v>
      </c>
      <c r="B1278" s="113"/>
      <c r="C1278" s="25">
        <v>2.5000000000000001E-2</v>
      </c>
      <c r="D1278" s="25">
        <v>3.5000000000000003E-2</v>
      </c>
      <c r="E1278" s="37">
        <v>50</v>
      </c>
      <c r="F1278" s="26">
        <f t="shared" si="188"/>
        <v>142.85714285714286</v>
      </c>
      <c r="G1278" s="183"/>
      <c r="H1278" s="38">
        <f t="shared" si="198"/>
        <v>0</v>
      </c>
      <c r="I1278" s="28">
        <f t="shared" si="189"/>
        <v>0</v>
      </c>
      <c r="J1278" s="39">
        <f t="shared" si="199"/>
        <v>0</v>
      </c>
      <c r="K1278" s="161"/>
    </row>
    <row r="1279" spans="1:11" s="9" customFormat="1" ht="80.099999999999994" customHeight="1">
      <c r="A1279" s="35" t="s">
        <v>1524</v>
      </c>
      <c r="B1279" s="113"/>
      <c r="C1279" s="25">
        <v>2.5000000000000001E-2</v>
      </c>
      <c r="D1279" s="25">
        <v>3.5000000000000003E-2</v>
      </c>
      <c r="E1279" s="37">
        <v>50</v>
      </c>
      <c r="F1279" s="26">
        <f t="shared" si="188"/>
        <v>142.85714285714286</v>
      </c>
      <c r="G1279" s="183"/>
      <c r="H1279" s="38">
        <f t="shared" si="198"/>
        <v>0</v>
      </c>
      <c r="I1279" s="28">
        <f t="shared" si="189"/>
        <v>0</v>
      </c>
      <c r="J1279" s="39">
        <f t="shared" si="199"/>
        <v>0</v>
      </c>
      <c r="K1279" s="161"/>
    </row>
    <row r="1280" spans="1:11" s="9" customFormat="1" ht="80.099999999999994" customHeight="1">
      <c r="A1280" s="35" t="s">
        <v>1004</v>
      </c>
      <c r="B1280" s="80"/>
      <c r="C1280" s="25">
        <v>0.3</v>
      </c>
      <c r="D1280" s="25">
        <v>0.42</v>
      </c>
      <c r="E1280" s="37">
        <v>160</v>
      </c>
      <c r="F1280" s="26">
        <f t="shared" si="188"/>
        <v>457.14285714285717</v>
      </c>
      <c r="G1280" s="183"/>
      <c r="H1280" s="38">
        <f t="shared" si="198"/>
        <v>0</v>
      </c>
      <c r="I1280" s="28">
        <f t="shared" si="189"/>
        <v>0</v>
      </c>
      <c r="J1280" s="39">
        <f t="shared" si="199"/>
        <v>0</v>
      </c>
      <c r="K1280" s="164"/>
    </row>
    <row r="1281" spans="1:11" s="9" customFormat="1" ht="45.15" customHeight="1">
      <c r="A1281" s="35" t="s">
        <v>1298</v>
      </c>
      <c r="B1281" s="235"/>
      <c r="C1281" s="25">
        <v>0.35</v>
      </c>
      <c r="D1281" s="25">
        <v>0.45</v>
      </c>
      <c r="E1281" s="37">
        <v>280</v>
      </c>
      <c r="F1281" s="26">
        <f t="shared" si="188"/>
        <v>800</v>
      </c>
      <c r="G1281" s="183"/>
      <c r="H1281" s="38">
        <f t="shared" si="198"/>
        <v>0</v>
      </c>
      <c r="I1281" s="28">
        <f t="shared" si="189"/>
        <v>0</v>
      </c>
      <c r="J1281" s="39">
        <f t="shared" si="199"/>
        <v>0</v>
      </c>
      <c r="K1281" s="161"/>
    </row>
    <row r="1282" spans="1:11" s="9" customFormat="1" ht="45.15" customHeight="1">
      <c r="A1282" s="35" t="s">
        <v>1299</v>
      </c>
      <c r="B1282" s="236"/>
      <c r="C1282" s="25">
        <v>0.35</v>
      </c>
      <c r="D1282" s="25">
        <v>0.45</v>
      </c>
      <c r="E1282" s="37">
        <v>280</v>
      </c>
      <c r="F1282" s="26">
        <f t="shared" si="188"/>
        <v>800</v>
      </c>
      <c r="G1282" s="183"/>
      <c r="H1282" s="38">
        <f t="shared" si="198"/>
        <v>0</v>
      </c>
      <c r="I1282" s="28">
        <f t="shared" si="189"/>
        <v>0</v>
      </c>
      <c r="J1282" s="39">
        <f t="shared" si="199"/>
        <v>0</v>
      </c>
      <c r="K1282" s="161"/>
    </row>
    <row r="1283" spans="1:11" s="9" customFormat="1" ht="45.15" customHeight="1">
      <c r="A1283" s="35" t="s">
        <v>1300</v>
      </c>
      <c r="B1283" s="236"/>
      <c r="C1283" s="25">
        <v>0.35</v>
      </c>
      <c r="D1283" s="25">
        <v>0.45</v>
      </c>
      <c r="E1283" s="37">
        <v>280</v>
      </c>
      <c r="F1283" s="26">
        <f t="shared" si="188"/>
        <v>800</v>
      </c>
      <c r="G1283" s="183"/>
      <c r="H1283" s="38">
        <f t="shared" si="198"/>
        <v>0</v>
      </c>
      <c r="I1283" s="28">
        <f t="shared" si="189"/>
        <v>0</v>
      </c>
      <c r="J1283" s="39">
        <f t="shared" si="199"/>
        <v>0</v>
      </c>
      <c r="K1283" s="161"/>
    </row>
    <row r="1284" spans="1:11" s="9" customFormat="1" ht="45.15" customHeight="1">
      <c r="A1284" s="35" t="s">
        <v>1345</v>
      </c>
      <c r="B1284" s="237"/>
      <c r="C1284" s="25">
        <v>0.35</v>
      </c>
      <c r="D1284" s="25">
        <v>0.45</v>
      </c>
      <c r="E1284" s="37">
        <v>280</v>
      </c>
      <c r="F1284" s="26">
        <f t="shared" si="188"/>
        <v>800</v>
      </c>
      <c r="G1284" s="183"/>
      <c r="H1284" s="38">
        <f t="shared" si="198"/>
        <v>0</v>
      </c>
      <c r="I1284" s="28">
        <f t="shared" si="189"/>
        <v>0</v>
      </c>
      <c r="J1284" s="39">
        <f t="shared" si="199"/>
        <v>0</v>
      </c>
      <c r="K1284" s="161"/>
    </row>
    <row r="1285" spans="1:11" s="9" customFormat="1" ht="80.099999999999994" customHeight="1">
      <c r="A1285" s="35" t="s">
        <v>865</v>
      </c>
      <c r="B1285" s="80"/>
      <c r="C1285" s="25">
        <v>0.13</v>
      </c>
      <c r="D1285" s="25">
        <v>0.17</v>
      </c>
      <c r="E1285" s="37">
        <v>55</v>
      </c>
      <c r="F1285" s="26">
        <f t="shared" si="188"/>
        <v>157.14285714285714</v>
      </c>
      <c r="G1285" s="183"/>
      <c r="H1285" s="38">
        <f t="shared" si="198"/>
        <v>0</v>
      </c>
      <c r="I1285" s="28">
        <f t="shared" si="189"/>
        <v>0</v>
      </c>
      <c r="J1285" s="39">
        <f t="shared" si="199"/>
        <v>0</v>
      </c>
      <c r="K1285" s="161"/>
    </row>
    <row r="1286" spans="1:11" s="9" customFormat="1" ht="80.099999999999994" customHeight="1">
      <c r="A1286" s="35" t="s">
        <v>866</v>
      </c>
      <c r="B1286" s="80"/>
      <c r="C1286" s="25">
        <v>0.13</v>
      </c>
      <c r="D1286" s="25">
        <v>0.17</v>
      </c>
      <c r="E1286" s="37">
        <v>55</v>
      </c>
      <c r="F1286" s="26">
        <f t="shared" ref="F1286:F1349" si="200">(E1286*1.2)/$B$1</f>
        <v>157.14285714285714</v>
      </c>
      <c r="G1286" s="183"/>
      <c r="H1286" s="38">
        <f t="shared" si="198"/>
        <v>0</v>
      </c>
      <c r="I1286" s="28">
        <f t="shared" ref="I1286:I1349" si="201">G1286*E1286*1.2</f>
        <v>0</v>
      </c>
      <c r="J1286" s="39">
        <f t="shared" si="199"/>
        <v>0</v>
      </c>
      <c r="K1286" s="161"/>
    </row>
    <row r="1287" spans="1:11" s="9" customFormat="1" ht="80.099999999999994" customHeight="1">
      <c r="A1287" s="35" t="s">
        <v>1065</v>
      </c>
      <c r="B1287" s="80"/>
      <c r="C1287" s="25">
        <v>0.1</v>
      </c>
      <c r="D1287" s="25">
        <v>0.15</v>
      </c>
      <c r="E1287" s="37">
        <v>75</v>
      </c>
      <c r="F1287" s="26">
        <f t="shared" si="200"/>
        <v>214.28571428571431</v>
      </c>
      <c r="G1287" s="183"/>
      <c r="H1287" s="38">
        <f t="shared" si="198"/>
        <v>0</v>
      </c>
      <c r="I1287" s="28">
        <f t="shared" si="201"/>
        <v>0</v>
      </c>
      <c r="J1287" s="39">
        <f t="shared" si="199"/>
        <v>0</v>
      </c>
      <c r="K1287" s="161"/>
    </row>
    <row r="1288" spans="1:11" s="9" customFormat="1" ht="80.099999999999994" customHeight="1">
      <c r="A1288" s="35" t="s">
        <v>1066</v>
      </c>
      <c r="B1288" s="80"/>
      <c r="C1288" s="25">
        <v>0.1</v>
      </c>
      <c r="D1288" s="25">
        <v>0.15</v>
      </c>
      <c r="E1288" s="37">
        <v>75</v>
      </c>
      <c r="F1288" s="26">
        <f t="shared" si="200"/>
        <v>214.28571428571431</v>
      </c>
      <c r="G1288" s="183"/>
      <c r="H1288" s="38">
        <f t="shared" si="198"/>
        <v>0</v>
      </c>
      <c r="I1288" s="28">
        <f t="shared" si="201"/>
        <v>0</v>
      </c>
      <c r="J1288" s="39">
        <f t="shared" si="199"/>
        <v>0</v>
      </c>
      <c r="K1288" s="161"/>
    </row>
    <row r="1289" spans="1:11" s="9" customFormat="1" ht="80.099999999999994" customHeight="1">
      <c r="A1289" s="35" t="s">
        <v>891</v>
      </c>
      <c r="B1289" s="94"/>
      <c r="C1289" s="25">
        <v>0.25</v>
      </c>
      <c r="D1289" s="25">
        <v>0.3</v>
      </c>
      <c r="E1289" s="37">
        <v>70</v>
      </c>
      <c r="F1289" s="26">
        <f t="shared" si="200"/>
        <v>200</v>
      </c>
      <c r="G1289" s="183"/>
      <c r="H1289" s="38">
        <f t="shared" si="198"/>
        <v>0</v>
      </c>
      <c r="I1289" s="28">
        <f t="shared" si="201"/>
        <v>0</v>
      </c>
      <c r="J1289" s="39">
        <f t="shared" si="199"/>
        <v>0</v>
      </c>
      <c r="K1289" s="164"/>
    </row>
    <row r="1290" spans="1:11" s="9" customFormat="1" ht="80.099999999999994" customHeight="1">
      <c r="A1290" s="35" t="s">
        <v>891</v>
      </c>
      <c r="B1290" s="94"/>
      <c r="C1290" s="25">
        <v>0.25</v>
      </c>
      <c r="D1290" s="25">
        <v>0.3</v>
      </c>
      <c r="E1290" s="37">
        <v>70</v>
      </c>
      <c r="F1290" s="26">
        <f t="shared" si="200"/>
        <v>200</v>
      </c>
      <c r="G1290" s="183"/>
      <c r="H1290" s="38">
        <f t="shared" si="198"/>
        <v>0</v>
      </c>
      <c r="I1290" s="28">
        <f t="shared" si="201"/>
        <v>0</v>
      </c>
      <c r="J1290" s="39">
        <f t="shared" si="199"/>
        <v>0</v>
      </c>
      <c r="K1290" s="161"/>
    </row>
    <row r="1291" spans="1:11" s="9" customFormat="1" ht="80.099999999999994" customHeight="1">
      <c r="A1291" s="35" t="s">
        <v>891</v>
      </c>
      <c r="B1291" s="94"/>
      <c r="C1291" s="25">
        <v>0.25</v>
      </c>
      <c r="D1291" s="25">
        <v>0.3</v>
      </c>
      <c r="E1291" s="37">
        <v>70</v>
      </c>
      <c r="F1291" s="26">
        <f t="shared" si="200"/>
        <v>200</v>
      </c>
      <c r="G1291" s="183"/>
      <c r="H1291" s="38">
        <f t="shared" si="198"/>
        <v>0</v>
      </c>
      <c r="I1291" s="28">
        <f t="shared" si="201"/>
        <v>0</v>
      </c>
      <c r="J1291" s="39">
        <f t="shared" si="199"/>
        <v>0</v>
      </c>
      <c r="K1291" s="161"/>
    </row>
    <row r="1292" spans="1:11" s="9" customFormat="1" ht="80.099999999999994" customHeight="1">
      <c r="A1292" s="35" t="s">
        <v>891</v>
      </c>
      <c r="B1292" s="94"/>
      <c r="C1292" s="25">
        <v>0.25</v>
      </c>
      <c r="D1292" s="25">
        <v>0.3</v>
      </c>
      <c r="E1292" s="37">
        <v>70</v>
      </c>
      <c r="F1292" s="26">
        <f t="shared" si="200"/>
        <v>200</v>
      </c>
      <c r="G1292" s="183"/>
      <c r="H1292" s="38">
        <f t="shared" si="198"/>
        <v>0</v>
      </c>
      <c r="I1292" s="28">
        <f t="shared" si="201"/>
        <v>0</v>
      </c>
      <c r="J1292" s="39">
        <f t="shared" si="199"/>
        <v>0</v>
      </c>
      <c r="K1292" s="161"/>
    </row>
    <row r="1293" spans="1:11" s="9" customFormat="1" ht="80.099999999999994" customHeight="1">
      <c r="A1293" s="35" t="s">
        <v>233</v>
      </c>
      <c r="B1293" s="83"/>
      <c r="C1293" s="25">
        <v>0.4</v>
      </c>
      <c r="D1293" s="25">
        <v>0.67</v>
      </c>
      <c r="E1293" s="37">
        <v>150</v>
      </c>
      <c r="F1293" s="26">
        <f t="shared" si="200"/>
        <v>428.57142857142861</v>
      </c>
      <c r="G1293" s="183"/>
      <c r="H1293" s="38">
        <f t="shared" si="198"/>
        <v>0</v>
      </c>
      <c r="I1293" s="28">
        <f t="shared" si="201"/>
        <v>0</v>
      </c>
      <c r="J1293" s="39">
        <f t="shared" si="199"/>
        <v>0</v>
      </c>
      <c r="K1293" s="161"/>
    </row>
    <row r="1294" spans="1:11" s="9" customFormat="1" ht="80.099999999999994" customHeight="1">
      <c r="A1294" s="35" t="s">
        <v>232</v>
      </c>
      <c r="B1294" s="83"/>
      <c r="C1294" s="25">
        <v>0.4</v>
      </c>
      <c r="D1294" s="25">
        <v>0.67</v>
      </c>
      <c r="E1294" s="37">
        <v>150</v>
      </c>
      <c r="F1294" s="26">
        <f t="shared" si="200"/>
        <v>428.57142857142861</v>
      </c>
      <c r="G1294" s="183"/>
      <c r="H1294" s="38">
        <f t="shared" si="198"/>
        <v>0</v>
      </c>
      <c r="I1294" s="28">
        <f t="shared" si="201"/>
        <v>0</v>
      </c>
      <c r="J1294" s="39">
        <f t="shared" si="199"/>
        <v>0</v>
      </c>
      <c r="K1294" s="161"/>
    </row>
    <row r="1295" spans="1:11" s="9" customFormat="1" ht="80.099999999999994" customHeight="1">
      <c r="A1295" s="35" t="s">
        <v>479</v>
      </c>
      <c r="B1295" s="94"/>
      <c r="C1295" s="25">
        <v>0.02</v>
      </c>
      <c r="D1295" s="25">
        <v>0.02</v>
      </c>
      <c r="E1295" s="37">
        <v>15</v>
      </c>
      <c r="F1295" s="26">
        <f t="shared" si="200"/>
        <v>42.857142857142861</v>
      </c>
      <c r="G1295" s="183"/>
      <c r="H1295" s="38">
        <f t="shared" si="198"/>
        <v>0</v>
      </c>
      <c r="I1295" s="28">
        <f t="shared" si="201"/>
        <v>0</v>
      </c>
      <c r="J1295" s="39">
        <f t="shared" si="199"/>
        <v>0</v>
      </c>
      <c r="K1295" s="161"/>
    </row>
    <row r="1296" spans="1:11" s="9" customFormat="1" ht="80.099999999999994" customHeight="1">
      <c r="A1296" s="35" t="s">
        <v>1265</v>
      </c>
      <c r="B1296" s="52"/>
      <c r="C1296" s="25">
        <v>0.02</v>
      </c>
      <c r="D1296" s="25">
        <v>0.02</v>
      </c>
      <c r="E1296" s="37">
        <v>15</v>
      </c>
      <c r="F1296" s="26">
        <f t="shared" si="200"/>
        <v>42.857142857142861</v>
      </c>
      <c r="G1296" s="183"/>
      <c r="H1296" s="38">
        <f t="shared" si="198"/>
        <v>0</v>
      </c>
      <c r="I1296" s="28">
        <f t="shared" si="201"/>
        <v>0</v>
      </c>
      <c r="J1296" s="39">
        <f t="shared" si="199"/>
        <v>0</v>
      </c>
      <c r="K1296" s="164"/>
    </row>
    <row r="1297" spans="1:11" s="9" customFormat="1" ht="80.099999999999994" customHeight="1">
      <c r="A1297" s="35" t="s">
        <v>46</v>
      </c>
      <c r="B1297" s="113"/>
      <c r="C1297" s="25">
        <v>0.02</v>
      </c>
      <c r="D1297" s="25">
        <v>0.02</v>
      </c>
      <c r="E1297" s="37">
        <v>15</v>
      </c>
      <c r="F1297" s="26">
        <f t="shared" si="200"/>
        <v>42.857142857142861</v>
      </c>
      <c r="G1297" s="183"/>
      <c r="H1297" s="38">
        <f t="shared" si="198"/>
        <v>0</v>
      </c>
      <c r="I1297" s="28">
        <f t="shared" si="201"/>
        <v>0</v>
      </c>
      <c r="J1297" s="39">
        <f t="shared" si="199"/>
        <v>0</v>
      </c>
      <c r="K1297" s="164"/>
    </row>
    <row r="1298" spans="1:11" s="9" customFormat="1" ht="80.099999999999994" customHeight="1">
      <c r="A1298" s="35" t="s">
        <v>480</v>
      </c>
      <c r="B1298" s="73"/>
      <c r="C1298" s="25">
        <v>1.4999999999999999E-2</v>
      </c>
      <c r="D1298" s="25">
        <v>1.4999999999999999E-2</v>
      </c>
      <c r="E1298" s="37">
        <v>15</v>
      </c>
      <c r="F1298" s="26">
        <f t="shared" si="200"/>
        <v>42.857142857142861</v>
      </c>
      <c r="G1298" s="183"/>
      <c r="H1298" s="38">
        <f t="shared" si="198"/>
        <v>0</v>
      </c>
      <c r="I1298" s="28">
        <f t="shared" si="201"/>
        <v>0</v>
      </c>
      <c r="J1298" s="39">
        <f t="shared" si="199"/>
        <v>0</v>
      </c>
      <c r="K1298" s="164"/>
    </row>
    <row r="1299" spans="1:11" s="9" customFormat="1" ht="80.099999999999994" customHeight="1">
      <c r="A1299" s="35" t="s">
        <v>801</v>
      </c>
      <c r="B1299" s="94"/>
      <c r="C1299" s="25">
        <v>0.02</v>
      </c>
      <c r="D1299" s="25">
        <v>0.02</v>
      </c>
      <c r="E1299" s="37">
        <v>15</v>
      </c>
      <c r="F1299" s="26">
        <f t="shared" si="200"/>
        <v>42.857142857142861</v>
      </c>
      <c r="G1299" s="183"/>
      <c r="H1299" s="38">
        <f t="shared" si="198"/>
        <v>0</v>
      </c>
      <c r="I1299" s="28">
        <f t="shared" si="201"/>
        <v>0</v>
      </c>
      <c r="J1299" s="39">
        <f t="shared" si="199"/>
        <v>0</v>
      </c>
      <c r="K1299" s="164"/>
    </row>
    <row r="1300" spans="1:11" s="9" customFormat="1" ht="80.099999999999994" customHeight="1">
      <c r="A1300" s="35" t="s">
        <v>47</v>
      </c>
      <c r="B1300" s="94"/>
      <c r="C1300" s="25">
        <v>0.02</v>
      </c>
      <c r="D1300" s="25">
        <v>0.02</v>
      </c>
      <c r="E1300" s="37">
        <v>15</v>
      </c>
      <c r="F1300" s="26">
        <f t="shared" si="200"/>
        <v>42.857142857142861</v>
      </c>
      <c r="G1300" s="183"/>
      <c r="H1300" s="38">
        <f t="shared" si="198"/>
        <v>0</v>
      </c>
      <c r="I1300" s="28">
        <f t="shared" si="201"/>
        <v>0</v>
      </c>
      <c r="J1300" s="39">
        <f t="shared" si="199"/>
        <v>0</v>
      </c>
      <c r="K1300" s="164"/>
    </row>
    <row r="1301" spans="1:11" s="9" customFormat="1" ht="80.099999999999994" customHeight="1">
      <c r="A1301" s="35" t="s">
        <v>1016</v>
      </c>
      <c r="B1301" s="94"/>
      <c r="C1301" s="25">
        <v>0.02</v>
      </c>
      <c r="D1301" s="25">
        <v>0.02</v>
      </c>
      <c r="E1301" s="37">
        <v>15</v>
      </c>
      <c r="F1301" s="26">
        <f t="shared" si="200"/>
        <v>42.857142857142861</v>
      </c>
      <c r="G1301" s="183"/>
      <c r="H1301" s="38">
        <f t="shared" si="198"/>
        <v>0</v>
      </c>
      <c r="I1301" s="28">
        <f t="shared" si="201"/>
        <v>0</v>
      </c>
      <c r="J1301" s="39">
        <f t="shared" si="199"/>
        <v>0</v>
      </c>
      <c r="K1301" s="161"/>
    </row>
    <row r="1302" spans="1:11" s="9" customFormat="1" ht="80.099999999999994" customHeight="1">
      <c r="A1302" s="35" t="s">
        <v>456</v>
      </c>
      <c r="B1302" s="94"/>
      <c r="C1302" s="25">
        <v>0.02</v>
      </c>
      <c r="D1302" s="25">
        <v>0.02</v>
      </c>
      <c r="E1302" s="37">
        <v>15</v>
      </c>
      <c r="F1302" s="26">
        <f t="shared" si="200"/>
        <v>42.857142857142861</v>
      </c>
      <c r="G1302" s="183"/>
      <c r="H1302" s="38">
        <f t="shared" si="198"/>
        <v>0</v>
      </c>
      <c r="I1302" s="28">
        <f t="shared" si="201"/>
        <v>0</v>
      </c>
      <c r="J1302" s="39">
        <f t="shared" si="199"/>
        <v>0</v>
      </c>
      <c r="K1302" s="161"/>
    </row>
    <row r="1303" spans="1:11" s="9" customFormat="1" ht="80.099999999999994" customHeight="1">
      <c r="A1303" s="35" t="s">
        <v>669</v>
      </c>
      <c r="B1303" s="94"/>
      <c r="C1303" s="25">
        <v>2.5000000000000001E-2</v>
      </c>
      <c r="D1303" s="25">
        <v>0.03</v>
      </c>
      <c r="E1303" s="37">
        <v>55</v>
      </c>
      <c r="F1303" s="26">
        <f t="shared" si="200"/>
        <v>157.14285714285714</v>
      </c>
      <c r="G1303" s="183"/>
      <c r="H1303" s="38">
        <f t="shared" si="198"/>
        <v>0</v>
      </c>
      <c r="I1303" s="28">
        <f t="shared" si="201"/>
        <v>0</v>
      </c>
      <c r="J1303" s="39">
        <f t="shared" si="199"/>
        <v>0</v>
      </c>
      <c r="K1303" s="161"/>
    </row>
    <row r="1304" spans="1:11" s="9" customFormat="1" ht="80.099999999999994" customHeight="1">
      <c r="A1304" s="62" t="s">
        <v>523</v>
      </c>
      <c r="B1304" s="134"/>
      <c r="C1304" s="25">
        <v>1.4999999999999999E-2</v>
      </c>
      <c r="D1304" s="25">
        <v>0.02</v>
      </c>
      <c r="E1304" s="37">
        <v>20</v>
      </c>
      <c r="F1304" s="26">
        <f t="shared" si="200"/>
        <v>57.142857142857146</v>
      </c>
      <c r="G1304" s="183"/>
      <c r="H1304" s="38">
        <f t="shared" si="198"/>
        <v>0</v>
      </c>
      <c r="I1304" s="28">
        <f t="shared" si="201"/>
        <v>0</v>
      </c>
      <c r="J1304" s="39">
        <f t="shared" si="199"/>
        <v>0</v>
      </c>
      <c r="K1304" s="164"/>
    </row>
    <row r="1305" spans="1:11" s="9" customFormat="1" ht="80.099999999999994" customHeight="1">
      <c r="A1305" s="35" t="s">
        <v>465</v>
      </c>
      <c r="B1305" s="100"/>
      <c r="C1305" s="25">
        <v>1.4999999999999999E-2</v>
      </c>
      <c r="D1305" s="25">
        <v>0.04</v>
      </c>
      <c r="E1305" s="37">
        <v>22</v>
      </c>
      <c r="F1305" s="26">
        <f t="shared" si="200"/>
        <v>62.857142857142854</v>
      </c>
      <c r="G1305" s="183"/>
      <c r="H1305" s="38">
        <f t="shared" si="198"/>
        <v>0</v>
      </c>
      <c r="I1305" s="28">
        <f t="shared" si="201"/>
        <v>0</v>
      </c>
      <c r="J1305" s="39">
        <f t="shared" si="199"/>
        <v>0</v>
      </c>
      <c r="K1305" s="164"/>
    </row>
    <row r="1306" spans="1:11" s="9" customFormat="1" ht="80.099999999999994" customHeight="1">
      <c r="A1306" s="35" t="s">
        <v>466</v>
      </c>
      <c r="B1306" s="100"/>
      <c r="C1306" s="25">
        <v>1.4999999999999999E-2</v>
      </c>
      <c r="D1306" s="25">
        <v>0.04</v>
      </c>
      <c r="E1306" s="37">
        <v>22</v>
      </c>
      <c r="F1306" s="26">
        <f t="shared" si="200"/>
        <v>62.857142857142854</v>
      </c>
      <c r="G1306" s="183"/>
      <c r="H1306" s="38">
        <f t="shared" si="198"/>
        <v>0</v>
      </c>
      <c r="I1306" s="28">
        <f t="shared" si="201"/>
        <v>0</v>
      </c>
      <c r="J1306" s="39">
        <f t="shared" si="199"/>
        <v>0</v>
      </c>
      <c r="K1306" s="161"/>
    </row>
    <row r="1307" spans="1:11" s="9" customFormat="1" ht="80.099999999999994" customHeight="1">
      <c r="A1307" s="35" t="s">
        <v>467</v>
      </c>
      <c r="B1307" s="100"/>
      <c r="C1307" s="25">
        <v>1.4999999999999999E-2</v>
      </c>
      <c r="D1307" s="25">
        <v>0.04</v>
      </c>
      <c r="E1307" s="37">
        <v>22</v>
      </c>
      <c r="F1307" s="26">
        <f t="shared" si="200"/>
        <v>62.857142857142854</v>
      </c>
      <c r="G1307" s="183"/>
      <c r="H1307" s="38">
        <f t="shared" si="198"/>
        <v>0</v>
      </c>
      <c r="I1307" s="28">
        <f t="shared" si="201"/>
        <v>0</v>
      </c>
      <c r="J1307" s="39">
        <f t="shared" si="199"/>
        <v>0</v>
      </c>
      <c r="K1307" s="164"/>
    </row>
    <row r="1308" spans="1:11" s="9" customFormat="1" ht="80.099999999999994" customHeight="1">
      <c r="A1308" s="35" t="s">
        <v>920</v>
      </c>
      <c r="B1308" s="100"/>
      <c r="C1308" s="25">
        <v>0.01</v>
      </c>
      <c r="D1308" s="25">
        <v>1.4999999999999999E-2</v>
      </c>
      <c r="E1308" s="37">
        <v>22</v>
      </c>
      <c r="F1308" s="26">
        <f t="shared" si="200"/>
        <v>62.857142857142854</v>
      </c>
      <c r="G1308" s="183"/>
      <c r="H1308" s="38">
        <f t="shared" ref="H1308:H1324" si="202">G1308*D1308</f>
        <v>0</v>
      </c>
      <c r="I1308" s="28">
        <f t="shared" si="201"/>
        <v>0</v>
      </c>
      <c r="J1308" s="39">
        <f t="shared" ref="J1308:J1324" si="203">G1308*F1308</f>
        <v>0</v>
      </c>
      <c r="K1308" s="164"/>
    </row>
    <row r="1309" spans="1:11" s="9" customFormat="1" ht="80.099999999999994" customHeight="1">
      <c r="A1309" s="35" t="s">
        <v>921</v>
      </c>
      <c r="B1309" s="100"/>
      <c r="C1309" s="25">
        <v>0.01</v>
      </c>
      <c r="D1309" s="25">
        <v>1.4999999999999999E-2</v>
      </c>
      <c r="E1309" s="37">
        <v>22</v>
      </c>
      <c r="F1309" s="26">
        <f t="shared" si="200"/>
        <v>62.857142857142854</v>
      </c>
      <c r="G1309" s="183"/>
      <c r="H1309" s="38">
        <f t="shared" si="202"/>
        <v>0</v>
      </c>
      <c r="I1309" s="28">
        <f t="shared" si="201"/>
        <v>0</v>
      </c>
      <c r="J1309" s="39">
        <f t="shared" si="203"/>
        <v>0</v>
      </c>
      <c r="K1309" s="164"/>
    </row>
    <row r="1310" spans="1:11" s="9" customFormat="1" ht="80.099999999999994" customHeight="1">
      <c r="A1310" s="35" t="s">
        <v>944</v>
      </c>
      <c r="B1310" s="100"/>
      <c r="C1310" s="25">
        <v>0.01</v>
      </c>
      <c r="D1310" s="25">
        <v>1.4999999999999999E-2</v>
      </c>
      <c r="E1310" s="37">
        <v>22</v>
      </c>
      <c r="F1310" s="26">
        <f t="shared" si="200"/>
        <v>62.857142857142854</v>
      </c>
      <c r="G1310" s="183"/>
      <c r="H1310" s="38">
        <f>G1310*D1310</f>
        <v>0</v>
      </c>
      <c r="I1310" s="28">
        <f t="shared" si="201"/>
        <v>0</v>
      </c>
      <c r="J1310" s="39">
        <f>G1310*F1310</f>
        <v>0</v>
      </c>
      <c r="K1310" s="164"/>
    </row>
    <row r="1311" spans="1:11" s="9" customFormat="1" ht="80.099999999999994" customHeight="1">
      <c r="A1311" s="35" t="s">
        <v>943</v>
      </c>
      <c r="B1311" s="100"/>
      <c r="C1311" s="25">
        <v>1.4999999999999999E-2</v>
      </c>
      <c r="D1311" s="25">
        <v>0.02</v>
      </c>
      <c r="E1311" s="37">
        <v>22</v>
      </c>
      <c r="F1311" s="26">
        <f t="shared" si="200"/>
        <v>62.857142857142854</v>
      </c>
      <c r="G1311" s="183"/>
      <c r="H1311" s="38">
        <f>G1311*D1311</f>
        <v>0</v>
      </c>
      <c r="I1311" s="28">
        <f t="shared" si="201"/>
        <v>0</v>
      </c>
      <c r="J1311" s="39">
        <f>G1311*F1311</f>
        <v>0</v>
      </c>
      <c r="K1311" s="164"/>
    </row>
    <row r="1312" spans="1:11" s="9" customFormat="1" ht="80.099999999999994" customHeight="1">
      <c r="A1312" s="35" t="s">
        <v>942</v>
      </c>
      <c r="B1312" s="100"/>
      <c r="C1312" s="25">
        <v>1.4999999999999999E-2</v>
      </c>
      <c r="D1312" s="25">
        <v>0.02</v>
      </c>
      <c r="E1312" s="37">
        <v>22</v>
      </c>
      <c r="F1312" s="26">
        <f t="shared" si="200"/>
        <v>62.857142857142854</v>
      </c>
      <c r="G1312" s="183"/>
      <c r="H1312" s="38">
        <f>G1312*D1312</f>
        <v>0</v>
      </c>
      <c r="I1312" s="28">
        <f t="shared" si="201"/>
        <v>0</v>
      </c>
      <c r="J1312" s="39">
        <f>G1312*F1312</f>
        <v>0</v>
      </c>
      <c r="K1312" s="164"/>
    </row>
    <row r="1313" spans="1:256" s="9" customFormat="1" ht="80.099999999999994" customHeight="1">
      <c r="A1313" s="35" t="s">
        <v>922</v>
      </c>
      <c r="B1313" s="100"/>
      <c r="C1313" s="25">
        <v>1.4999999999999999E-2</v>
      </c>
      <c r="D1313" s="25">
        <v>0.02</v>
      </c>
      <c r="E1313" s="37">
        <v>22</v>
      </c>
      <c r="F1313" s="26">
        <f t="shared" si="200"/>
        <v>62.857142857142854</v>
      </c>
      <c r="G1313" s="183"/>
      <c r="H1313" s="38">
        <f t="shared" si="202"/>
        <v>0</v>
      </c>
      <c r="I1313" s="28">
        <f t="shared" si="201"/>
        <v>0</v>
      </c>
      <c r="J1313" s="39">
        <f t="shared" si="203"/>
        <v>0</v>
      </c>
      <c r="K1313" s="161"/>
    </row>
    <row r="1314" spans="1:256" s="9" customFormat="1" ht="80.099999999999994" customHeight="1">
      <c r="A1314" s="35" t="s">
        <v>923</v>
      </c>
      <c r="B1314" s="100"/>
      <c r="C1314" s="25">
        <v>1.4999999999999999E-2</v>
      </c>
      <c r="D1314" s="25">
        <v>0.02</v>
      </c>
      <c r="E1314" s="37">
        <v>22</v>
      </c>
      <c r="F1314" s="26">
        <f t="shared" si="200"/>
        <v>62.857142857142854</v>
      </c>
      <c r="G1314" s="183"/>
      <c r="H1314" s="38">
        <f t="shared" si="202"/>
        <v>0</v>
      </c>
      <c r="I1314" s="28">
        <f t="shared" si="201"/>
        <v>0</v>
      </c>
      <c r="J1314" s="39">
        <f t="shared" si="203"/>
        <v>0</v>
      </c>
      <c r="K1314" s="164"/>
    </row>
    <row r="1315" spans="1:256" s="9" customFormat="1" ht="80.099999999999994" customHeight="1">
      <c r="A1315" s="35" t="s">
        <v>924</v>
      </c>
      <c r="B1315" s="100"/>
      <c r="C1315" s="25">
        <v>1.4999999999999999E-2</v>
      </c>
      <c r="D1315" s="25">
        <v>0.02</v>
      </c>
      <c r="E1315" s="37">
        <v>22</v>
      </c>
      <c r="F1315" s="26">
        <f t="shared" si="200"/>
        <v>62.857142857142854</v>
      </c>
      <c r="G1315" s="183"/>
      <c r="H1315" s="38">
        <f>G1315*D1315</f>
        <v>0</v>
      </c>
      <c r="I1315" s="28">
        <f t="shared" si="201"/>
        <v>0</v>
      </c>
      <c r="J1315" s="39">
        <f>G1315*F1315</f>
        <v>0</v>
      </c>
      <c r="K1315" s="164"/>
    </row>
    <row r="1316" spans="1:256" s="9" customFormat="1" ht="80.099999999999994" customHeight="1">
      <c r="A1316" s="35" t="s">
        <v>996</v>
      </c>
      <c r="B1316" s="100"/>
      <c r="C1316" s="25">
        <v>1.4999999999999999E-2</v>
      </c>
      <c r="D1316" s="25">
        <v>0.02</v>
      </c>
      <c r="E1316" s="37">
        <v>48</v>
      </c>
      <c r="F1316" s="26">
        <f t="shared" si="200"/>
        <v>137.14285714285714</v>
      </c>
      <c r="G1316" s="183"/>
      <c r="H1316" s="38">
        <f>G1316*D1316</f>
        <v>0</v>
      </c>
      <c r="I1316" s="28">
        <f t="shared" si="201"/>
        <v>0</v>
      </c>
      <c r="J1316" s="39">
        <f>G1316*F1316</f>
        <v>0</v>
      </c>
      <c r="K1316" s="161"/>
    </row>
    <row r="1317" spans="1:256" s="9" customFormat="1" ht="80.099999999999994" customHeight="1">
      <c r="A1317" s="35" t="s">
        <v>925</v>
      </c>
      <c r="B1317" s="100"/>
      <c r="C1317" s="25">
        <v>1.4999999999999999E-2</v>
      </c>
      <c r="D1317" s="25">
        <v>0.02</v>
      </c>
      <c r="E1317" s="37">
        <v>38</v>
      </c>
      <c r="F1317" s="26">
        <f t="shared" si="200"/>
        <v>108.57142857142858</v>
      </c>
      <c r="G1317" s="183"/>
      <c r="H1317" s="38">
        <f t="shared" si="202"/>
        <v>0</v>
      </c>
      <c r="I1317" s="28">
        <f t="shared" si="201"/>
        <v>0</v>
      </c>
      <c r="J1317" s="39">
        <f t="shared" si="203"/>
        <v>0</v>
      </c>
      <c r="K1317" s="161"/>
    </row>
    <row r="1318" spans="1:256" s="9" customFormat="1" ht="80.099999999999994" customHeight="1">
      <c r="A1318" s="35" t="s">
        <v>926</v>
      </c>
      <c r="B1318" s="100"/>
      <c r="C1318" s="25">
        <v>1.4999999999999999E-2</v>
      </c>
      <c r="D1318" s="25">
        <v>0.02</v>
      </c>
      <c r="E1318" s="37">
        <v>38</v>
      </c>
      <c r="F1318" s="26">
        <f t="shared" si="200"/>
        <v>108.57142857142858</v>
      </c>
      <c r="G1318" s="183"/>
      <c r="H1318" s="38">
        <f t="shared" si="202"/>
        <v>0</v>
      </c>
      <c r="I1318" s="28">
        <f t="shared" si="201"/>
        <v>0</v>
      </c>
      <c r="J1318" s="39">
        <f t="shared" si="203"/>
        <v>0</v>
      </c>
      <c r="K1318" s="161"/>
    </row>
    <row r="1319" spans="1:256" s="9" customFormat="1" ht="80.099999999999994" customHeight="1">
      <c r="A1319" s="35" t="s">
        <v>931</v>
      </c>
      <c r="B1319" s="100"/>
      <c r="C1319" s="25">
        <v>0.02</v>
      </c>
      <c r="D1319" s="25">
        <v>2.5000000000000001E-2</v>
      </c>
      <c r="E1319" s="37">
        <v>25</v>
      </c>
      <c r="F1319" s="26">
        <f t="shared" si="200"/>
        <v>71.428571428571431</v>
      </c>
      <c r="G1319" s="183"/>
      <c r="H1319" s="38">
        <f t="shared" si="202"/>
        <v>0</v>
      </c>
      <c r="I1319" s="28">
        <f t="shared" si="201"/>
        <v>0</v>
      </c>
      <c r="J1319" s="39">
        <f t="shared" si="203"/>
        <v>0</v>
      </c>
      <c r="K1319" s="161"/>
    </row>
    <row r="1320" spans="1:256" s="9" customFormat="1" ht="80.099999999999994" customHeight="1">
      <c r="A1320" s="35" t="s">
        <v>932</v>
      </c>
      <c r="B1320" s="100"/>
      <c r="C1320" s="25">
        <v>0.02</v>
      </c>
      <c r="D1320" s="25">
        <v>2.5000000000000001E-2</v>
      </c>
      <c r="E1320" s="37">
        <v>25</v>
      </c>
      <c r="F1320" s="26">
        <f t="shared" si="200"/>
        <v>71.428571428571431</v>
      </c>
      <c r="G1320" s="183"/>
      <c r="H1320" s="38">
        <f t="shared" si="202"/>
        <v>0</v>
      </c>
      <c r="I1320" s="28">
        <f t="shared" si="201"/>
        <v>0</v>
      </c>
      <c r="J1320" s="39">
        <f t="shared" si="203"/>
        <v>0</v>
      </c>
      <c r="K1320" s="164"/>
    </row>
    <row r="1321" spans="1:256" s="9" customFormat="1" ht="80.099999999999994" customHeight="1">
      <c r="A1321" s="35" t="s">
        <v>933</v>
      </c>
      <c r="B1321" s="100"/>
      <c r="C1321" s="25">
        <v>0.02</v>
      </c>
      <c r="D1321" s="25">
        <v>2.5000000000000001E-2</v>
      </c>
      <c r="E1321" s="37">
        <v>25</v>
      </c>
      <c r="F1321" s="26">
        <f t="shared" si="200"/>
        <v>71.428571428571431</v>
      </c>
      <c r="G1321" s="183"/>
      <c r="H1321" s="38">
        <f t="shared" si="202"/>
        <v>0</v>
      </c>
      <c r="I1321" s="28">
        <f t="shared" si="201"/>
        <v>0</v>
      </c>
      <c r="J1321" s="39">
        <f t="shared" si="203"/>
        <v>0</v>
      </c>
      <c r="K1321" s="164"/>
    </row>
    <row r="1322" spans="1:256" s="9" customFormat="1" ht="80.099999999999994" customHeight="1">
      <c r="A1322" s="35" t="s">
        <v>934</v>
      </c>
      <c r="B1322" s="100"/>
      <c r="C1322" s="25">
        <v>0.02</v>
      </c>
      <c r="D1322" s="25">
        <v>2.5000000000000001E-2</v>
      </c>
      <c r="E1322" s="37">
        <v>25</v>
      </c>
      <c r="F1322" s="26">
        <f t="shared" si="200"/>
        <v>71.428571428571431</v>
      </c>
      <c r="G1322" s="183"/>
      <c r="H1322" s="38">
        <f t="shared" si="202"/>
        <v>0</v>
      </c>
      <c r="I1322" s="28">
        <f t="shared" si="201"/>
        <v>0</v>
      </c>
      <c r="J1322" s="39">
        <f t="shared" si="203"/>
        <v>0</v>
      </c>
      <c r="K1322" s="164"/>
    </row>
    <row r="1323" spans="1:256" s="9" customFormat="1" ht="80.099999999999994" customHeight="1">
      <c r="A1323" s="35" t="s">
        <v>935</v>
      </c>
      <c r="B1323" s="100"/>
      <c r="C1323" s="25">
        <v>0.02</v>
      </c>
      <c r="D1323" s="25">
        <v>2.5000000000000001E-2</v>
      </c>
      <c r="E1323" s="37">
        <v>25</v>
      </c>
      <c r="F1323" s="26">
        <f t="shared" si="200"/>
        <v>71.428571428571431</v>
      </c>
      <c r="G1323" s="183"/>
      <c r="H1323" s="38">
        <f t="shared" si="202"/>
        <v>0</v>
      </c>
      <c r="I1323" s="28">
        <f t="shared" si="201"/>
        <v>0</v>
      </c>
      <c r="J1323" s="39">
        <f t="shared" si="203"/>
        <v>0</v>
      </c>
      <c r="K1323" s="164"/>
    </row>
    <row r="1324" spans="1:256" s="9" customFormat="1" ht="80.099999999999994" customHeight="1">
      <c r="A1324" s="35" t="s">
        <v>936</v>
      </c>
      <c r="B1324" s="100"/>
      <c r="C1324" s="25">
        <v>0.02</v>
      </c>
      <c r="D1324" s="25">
        <v>2.5000000000000001E-2</v>
      </c>
      <c r="E1324" s="37">
        <v>25</v>
      </c>
      <c r="F1324" s="26">
        <f t="shared" si="200"/>
        <v>71.428571428571431</v>
      </c>
      <c r="G1324" s="183"/>
      <c r="H1324" s="38">
        <f t="shared" si="202"/>
        <v>0</v>
      </c>
      <c r="I1324" s="28">
        <f t="shared" si="201"/>
        <v>0</v>
      </c>
      <c r="J1324" s="39">
        <f t="shared" si="203"/>
        <v>0</v>
      </c>
      <c r="K1324" s="161"/>
    </row>
    <row r="1325" spans="1:256" s="9" customFormat="1" ht="80.099999999999994" customHeight="1">
      <c r="A1325" s="35" t="s">
        <v>1229</v>
      </c>
      <c r="B1325" s="100"/>
      <c r="C1325" s="25">
        <v>0.11</v>
      </c>
      <c r="D1325" s="25">
        <v>0.2</v>
      </c>
      <c r="E1325" s="37">
        <v>85</v>
      </c>
      <c r="F1325" s="26">
        <f t="shared" si="200"/>
        <v>242.85714285714286</v>
      </c>
      <c r="G1325" s="183"/>
      <c r="H1325" s="38">
        <f t="shared" ref="H1325:H1347" si="204">G1325*D1325</f>
        <v>0</v>
      </c>
      <c r="I1325" s="28">
        <f t="shared" si="201"/>
        <v>0</v>
      </c>
      <c r="J1325" s="39">
        <f t="shared" ref="J1325:J1347" si="205">G1325*F1325</f>
        <v>0</v>
      </c>
      <c r="K1325" s="161"/>
    </row>
    <row r="1326" spans="1:256" s="9" customFormat="1" ht="80.099999999999994" customHeight="1">
      <c r="A1326" s="35" t="s">
        <v>864</v>
      </c>
      <c r="B1326" s="100"/>
      <c r="C1326" s="25">
        <v>0.22</v>
      </c>
      <c r="D1326" s="25">
        <v>0.3</v>
      </c>
      <c r="E1326" s="37">
        <v>60</v>
      </c>
      <c r="F1326" s="26">
        <f t="shared" si="200"/>
        <v>171.42857142857144</v>
      </c>
      <c r="G1326" s="183"/>
      <c r="H1326" s="38">
        <f t="shared" si="204"/>
        <v>0</v>
      </c>
      <c r="I1326" s="28">
        <f t="shared" si="201"/>
        <v>0</v>
      </c>
      <c r="J1326" s="39">
        <f t="shared" si="205"/>
        <v>0</v>
      </c>
      <c r="K1326" s="161"/>
    </row>
    <row r="1327" spans="1:256" s="9" customFormat="1" ht="80.099999999999994" customHeight="1">
      <c r="A1327" s="35" t="s">
        <v>906</v>
      </c>
      <c r="B1327" s="100"/>
      <c r="C1327" s="25">
        <v>0.22</v>
      </c>
      <c r="D1327" s="25">
        <v>0.3</v>
      </c>
      <c r="E1327" s="37">
        <v>60</v>
      </c>
      <c r="F1327" s="26">
        <f t="shared" si="200"/>
        <v>171.42857142857144</v>
      </c>
      <c r="G1327" s="183"/>
      <c r="H1327" s="38">
        <f t="shared" si="204"/>
        <v>0</v>
      </c>
      <c r="I1327" s="28">
        <f t="shared" si="201"/>
        <v>0</v>
      </c>
      <c r="J1327" s="39">
        <f t="shared" si="205"/>
        <v>0</v>
      </c>
      <c r="K1327" s="161"/>
    </row>
    <row r="1328" spans="1:256" ht="70.2" customHeight="1">
      <c r="A1328" s="35" t="s">
        <v>78</v>
      </c>
      <c r="B1328" s="83"/>
      <c r="C1328" s="25">
        <v>0.12</v>
      </c>
      <c r="D1328" s="25">
        <v>0.23</v>
      </c>
      <c r="E1328" s="37">
        <v>110</v>
      </c>
      <c r="F1328" s="26">
        <f t="shared" si="200"/>
        <v>314.28571428571428</v>
      </c>
      <c r="G1328" s="183"/>
      <c r="H1328" s="38">
        <f t="shared" si="204"/>
        <v>0</v>
      </c>
      <c r="I1328" s="28">
        <f t="shared" si="201"/>
        <v>0</v>
      </c>
      <c r="J1328" s="39">
        <f t="shared" si="205"/>
        <v>0</v>
      </c>
      <c r="K1328" s="164"/>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c r="EU1328" s="8"/>
      <c r="EV1328" s="8"/>
      <c r="EW1328" s="8"/>
      <c r="EX1328" s="8"/>
      <c r="EY1328" s="8"/>
      <c r="EZ1328" s="8"/>
      <c r="FA1328" s="8"/>
      <c r="FB1328" s="8"/>
      <c r="FC1328" s="8"/>
      <c r="FD1328" s="8"/>
      <c r="FE1328" s="8"/>
      <c r="FF1328" s="8"/>
      <c r="FG1328" s="8"/>
      <c r="FH1328" s="8"/>
      <c r="FI1328" s="8"/>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c r="HZ1328" s="8"/>
      <c r="IA1328" s="8"/>
      <c r="IB1328" s="8"/>
      <c r="IC1328" s="8"/>
      <c r="ID1328" s="8"/>
      <c r="IE1328" s="8"/>
      <c r="IF1328" s="8"/>
      <c r="IG1328" s="8"/>
      <c r="IH1328" s="8"/>
      <c r="II1328" s="8"/>
      <c r="IJ1328" s="8"/>
      <c r="IK1328" s="8"/>
      <c r="IL1328" s="8"/>
      <c r="IM1328" s="8"/>
      <c r="IN1328" s="8"/>
      <c r="IO1328" s="8"/>
      <c r="IP1328" s="8"/>
      <c r="IQ1328" s="8"/>
      <c r="IR1328" s="8"/>
      <c r="IS1328" s="8"/>
      <c r="IT1328" s="8"/>
      <c r="IU1328" s="8"/>
      <c r="IV1328" s="8"/>
    </row>
    <row r="1329" spans="1:11" s="9" customFormat="1" ht="80.099999999999994" customHeight="1">
      <c r="A1329" s="35" t="s">
        <v>827</v>
      </c>
      <c r="B1329" s="100"/>
      <c r="C1329" s="25">
        <v>0.1</v>
      </c>
      <c r="D1329" s="25">
        <v>0.2</v>
      </c>
      <c r="E1329" s="37">
        <v>120</v>
      </c>
      <c r="F1329" s="26">
        <f t="shared" si="200"/>
        <v>342.85714285714289</v>
      </c>
      <c r="G1329" s="183"/>
      <c r="H1329" s="38">
        <f t="shared" si="204"/>
        <v>0</v>
      </c>
      <c r="I1329" s="28">
        <f t="shared" si="201"/>
        <v>0</v>
      </c>
      <c r="J1329" s="39">
        <f t="shared" si="205"/>
        <v>0</v>
      </c>
      <c r="K1329" s="164"/>
    </row>
    <row r="1330" spans="1:11" s="9" customFormat="1" ht="80.099999999999994" customHeight="1">
      <c r="A1330" s="35" t="s">
        <v>960</v>
      </c>
      <c r="B1330" s="100"/>
      <c r="C1330" s="25">
        <v>0.13</v>
      </c>
      <c r="D1330" s="25">
        <v>0.2</v>
      </c>
      <c r="E1330" s="37">
        <v>65</v>
      </c>
      <c r="F1330" s="26">
        <f t="shared" si="200"/>
        <v>185.71428571428572</v>
      </c>
      <c r="G1330" s="183"/>
      <c r="H1330" s="38">
        <f t="shared" si="204"/>
        <v>0</v>
      </c>
      <c r="I1330" s="28">
        <f t="shared" si="201"/>
        <v>0</v>
      </c>
      <c r="J1330" s="39">
        <f t="shared" si="205"/>
        <v>0</v>
      </c>
      <c r="K1330" s="164"/>
    </row>
    <row r="1331" spans="1:11" s="9" customFormat="1" ht="80.099999999999994" customHeight="1">
      <c r="A1331" s="35" t="s">
        <v>61</v>
      </c>
      <c r="B1331" s="91"/>
      <c r="C1331" s="25">
        <v>0.12</v>
      </c>
      <c r="D1331" s="25">
        <v>0.2</v>
      </c>
      <c r="E1331" s="37">
        <v>110</v>
      </c>
      <c r="F1331" s="26">
        <f t="shared" si="200"/>
        <v>314.28571428571428</v>
      </c>
      <c r="G1331" s="183"/>
      <c r="H1331" s="38">
        <f t="shared" si="204"/>
        <v>0</v>
      </c>
      <c r="I1331" s="28">
        <f t="shared" si="201"/>
        <v>0</v>
      </c>
      <c r="J1331" s="39">
        <f t="shared" si="205"/>
        <v>0</v>
      </c>
      <c r="K1331" s="161"/>
    </row>
    <row r="1332" spans="1:11" s="9" customFormat="1" ht="80.099999999999994" customHeight="1">
      <c r="A1332" s="35" t="s">
        <v>62</v>
      </c>
      <c r="B1332" s="91"/>
      <c r="C1332" s="25">
        <v>0.12</v>
      </c>
      <c r="D1332" s="25">
        <v>0.2</v>
      </c>
      <c r="E1332" s="37">
        <v>110</v>
      </c>
      <c r="F1332" s="26">
        <f t="shared" si="200"/>
        <v>314.28571428571428</v>
      </c>
      <c r="G1332" s="183"/>
      <c r="H1332" s="38">
        <f t="shared" si="204"/>
        <v>0</v>
      </c>
      <c r="I1332" s="28">
        <f t="shared" si="201"/>
        <v>0</v>
      </c>
      <c r="J1332" s="39">
        <f t="shared" si="205"/>
        <v>0</v>
      </c>
      <c r="K1332" s="161"/>
    </row>
    <row r="1333" spans="1:11" s="9" customFormat="1" ht="80.099999999999994" customHeight="1">
      <c r="A1333" s="35" t="s">
        <v>1266</v>
      </c>
      <c r="B1333" s="91"/>
      <c r="C1333" s="25">
        <v>0.1</v>
      </c>
      <c r="D1333" s="25">
        <v>0.17</v>
      </c>
      <c r="E1333" s="37">
        <v>160</v>
      </c>
      <c r="F1333" s="26">
        <f t="shared" si="200"/>
        <v>457.14285714285717</v>
      </c>
      <c r="G1333" s="183"/>
      <c r="H1333" s="38">
        <f t="shared" si="204"/>
        <v>0</v>
      </c>
      <c r="I1333" s="28">
        <f t="shared" si="201"/>
        <v>0</v>
      </c>
      <c r="J1333" s="39">
        <f t="shared" si="205"/>
        <v>0</v>
      </c>
      <c r="K1333" s="161"/>
    </row>
    <row r="1334" spans="1:11" s="9" customFormat="1" ht="80.099999999999994" customHeight="1">
      <c r="A1334" s="35" t="s">
        <v>1267</v>
      </c>
      <c r="B1334" s="91"/>
      <c r="C1334" s="25">
        <v>0.1</v>
      </c>
      <c r="D1334" s="25">
        <v>0.17</v>
      </c>
      <c r="E1334" s="37">
        <v>160</v>
      </c>
      <c r="F1334" s="26">
        <f t="shared" si="200"/>
        <v>457.14285714285717</v>
      </c>
      <c r="G1334" s="183"/>
      <c r="H1334" s="38">
        <f t="shared" si="204"/>
        <v>0</v>
      </c>
      <c r="I1334" s="28">
        <f t="shared" si="201"/>
        <v>0</v>
      </c>
      <c r="J1334" s="39">
        <f t="shared" si="205"/>
        <v>0</v>
      </c>
      <c r="K1334" s="161"/>
    </row>
    <row r="1335" spans="1:11" s="9" customFormat="1" ht="80.099999999999994" customHeight="1">
      <c r="A1335" s="35" t="s">
        <v>226</v>
      </c>
      <c r="B1335" s="73"/>
      <c r="C1335" s="25">
        <v>0.12</v>
      </c>
      <c r="D1335" s="25">
        <v>0.2</v>
      </c>
      <c r="E1335" s="37">
        <v>55</v>
      </c>
      <c r="F1335" s="26">
        <f t="shared" si="200"/>
        <v>157.14285714285714</v>
      </c>
      <c r="G1335" s="183"/>
      <c r="H1335" s="38">
        <f t="shared" si="204"/>
        <v>0</v>
      </c>
      <c r="I1335" s="28">
        <f t="shared" si="201"/>
        <v>0</v>
      </c>
      <c r="J1335" s="39">
        <f t="shared" si="205"/>
        <v>0</v>
      </c>
      <c r="K1335" s="161"/>
    </row>
    <row r="1336" spans="1:11" s="9" customFormat="1" ht="80.099999999999994" customHeight="1">
      <c r="A1336" s="35" t="s">
        <v>227</v>
      </c>
      <c r="B1336" s="73"/>
      <c r="C1336" s="25">
        <v>0.12</v>
      </c>
      <c r="D1336" s="25">
        <v>0.2</v>
      </c>
      <c r="E1336" s="37">
        <v>55</v>
      </c>
      <c r="F1336" s="26">
        <f t="shared" si="200"/>
        <v>157.14285714285714</v>
      </c>
      <c r="G1336" s="183"/>
      <c r="H1336" s="38">
        <f t="shared" si="204"/>
        <v>0</v>
      </c>
      <c r="I1336" s="28">
        <f t="shared" si="201"/>
        <v>0</v>
      </c>
      <c r="J1336" s="39">
        <f t="shared" si="205"/>
        <v>0</v>
      </c>
      <c r="K1336" s="164"/>
    </row>
    <row r="1337" spans="1:11" s="9" customFormat="1" ht="80.099999999999994" customHeight="1">
      <c r="A1337" s="35" t="s">
        <v>228</v>
      </c>
      <c r="B1337" s="73"/>
      <c r="C1337" s="25">
        <v>0.12</v>
      </c>
      <c r="D1337" s="25">
        <v>0.2</v>
      </c>
      <c r="E1337" s="37">
        <v>55</v>
      </c>
      <c r="F1337" s="26">
        <f t="shared" si="200"/>
        <v>157.14285714285714</v>
      </c>
      <c r="G1337" s="183"/>
      <c r="H1337" s="38">
        <f t="shared" si="204"/>
        <v>0</v>
      </c>
      <c r="I1337" s="28">
        <f t="shared" si="201"/>
        <v>0</v>
      </c>
      <c r="J1337" s="39">
        <f t="shared" si="205"/>
        <v>0</v>
      </c>
      <c r="K1337" s="164"/>
    </row>
    <row r="1338" spans="1:11" s="9" customFormat="1" ht="80.099999999999994" customHeight="1">
      <c r="A1338" s="35" t="s">
        <v>229</v>
      </c>
      <c r="B1338" s="73"/>
      <c r="C1338" s="25">
        <v>0.12</v>
      </c>
      <c r="D1338" s="25">
        <v>0.2</v>
      </c>
      <c r="E1338" s="37">
        <v>55</v>
      </c>
      <c r="F1338" s="26">
        <f t="shared" si="200"/>
        <v>157.14285714285714</v>
      </c>
      <c r="G1338" s="183"/>
      <c r="H1338" s="38">
        <f t="shared" si="204"/>
        <v>0</v>
      </c>
      <c r="I1338" s="28">
        <f t="shared" si="201"/>
        <v>0</v>
      </c>
      <c r="J1338" s="39">
        <f t="shared" si="205"/>
        <v>0</v>
      </c>
      <c r="K1338" s="164"/>
    </row>
    <row r="1339" spans="1:11" s="9" customFormat="1" ht="80.099999999999994" customHeight="1">
      <c r="A1339" s="35" t="s">
        <v>230</v>
      </c>
      <c r="B1339" s="73"/>
      <c r="C1339" s="25">
        <v>0.12</v>
      </c>
      <c r="D1339" s="25">
        <v>0.2</v>
      </c>
      <c r="E1339" s="37">
        <v>55</v>
      </c>
      <c r="F1339" s="26">
        <f t="shared" si="200"/>
        <v>157.14285714285714</v>
      </c>
      <c r="G1339" s="183"/>
      <c r="H1339" s="38">
        <f t="shared" si="204"/>
        <v>0</v>
      </c>
      <c r="I1339" s="28">
        <f t="shared" si="201"/>
        <v>0</v>
      </c>
      <c r="J1339" s="39">
        <f t="shared" si="205"/>
        <v>0</v>
      </c>
      <c r="K1339" s="164"/>
    </row>
    <row r="1340" spans="1:11" s="9" customFormat="1" ht="80.099999999999994" customHeight="1">
      <c r="A1340" s="35" t="s">
        <v>231</v>
      </c>
      <c r="B1340" s="52"/>
      <c r="C1340" s="25">
        <v>0.12</v>
      </c>
      <c r="D1340" s="25">
        <v>0.2</v>
      </c>
      <c r="E1340" s="37">
        <v>55</v>
      </c>
      <c r="F1340" s="26">
        <f t="shared" si="200"/>
        <v>157.14285714285714</v>
      </c>
      <c r="G1340" s="183"/>
      <c r="H1340" s="38">
        <f t="shared" si="204"/>
        <v>0</v>
      </c>
      <c r="I1340" s="28">
        <f t="shared" si="201"/>
        <v>0</v>
      </c>
      <c r="J1340" s="39">
        <f t="shared" si="205"/>
        <v>0</v>
      </c>
      <c r="K1340" s="161"/>
    </row>
    <row r="1341" spans="1:11" s="9" customFormat="1" ht="80.099999999999994" customHeight="1">
      <c r="A1341" s="35" t="s">
        <v>101</v>
      </c>
      <c r="B1341" s="52"/>
      <c r="C1341" s="25">
        <v>0.12</v>
      </c>
      <c r="D1341" s="25">
        <v>0.2</v>
      </c>
      <c r="E1341" s="37">
        <v>70</v>
      </c>
      <c r="F1341" s="26">
        <f t="shared" si="200"/>
        <v>200</v>
      </c>
      <c r="G1341" s="183"/>
      <c r="H1341" s="38">
        <f t="shared" si="204"/>
        <v>0</v>
      </c>
      <c r="I1341" s="28">
        <f t="shared" si="201"/>
        <v>0</v>
      </c>
      <c r="J1341" s="39">
        <f t="shared" si="205"/>
        <v>0</v>
      </c>
      <c r="K1341" s="161"/>
    </row>
    <row r="1342" spans="1:11" s="9" customFormat="1" ht="80.099999999999994" customHeight="1">
      <c r="A1342" s="35" t="s">
        <v>100</v>
      </c>
      <c r="B1342" s="52"/>
      <c r="C1342" s="25">
        <v>0.12</v>
      </c>
      <c r="D1342" s="25">
        <v>0.2</v>
      </c>
      <c r="E1342" s="37">
        <v>65</v>
      </c>
      <c r="F1342" s="26">
        <f t="shared" si="200"/>
        <v>185.71428571428572</v>
      </c>
      <c r="G1342" s="183"/>
      <c r="H1342" s="38">
        <f t="shared" si="204"/>
        <v>0</v>
      </c>
      <c r="I1342" s="28">
        <f t="shared" si="201"/>
        <v>0</v>
      </c>
      <c r="J1342" s="39">
        <f t="shared" si="205"/>
        <v>0</v>
      </c>
      <c r="K1342" s="161"/>
    </row>
    <row r="1343" spans="1:11" s="9" customFormat="1" ht="80.099999999999994" customHeight="1">
      <c r="A1343" s="35" t="s">
        <v>99</v>
      </c>
      <c r="B1343" s="52"/>
      <c r="C1343" s="25">
        <v>0.12</v>
      </c>
      <c r="D1343" s="25">
        <v>0.2</v>
      </c>
      <c r="E1343" s="37">
        <v>65</v>
      </c>
      <c r="F1343" s="26">
        <f t="shared" si="200"/>
        <v>185.71428571428572</v>
      </c>
      <c r="G1343" s="183"/>
      <c r="H1343" s="38">
        <f t="shared" si="204"/>
        <v>0</v>
      </c>
      <c r="I1343" s="28">
        <f t="shared" si="201"/>
        <v>0</v>
      </c>
      <c r="J1343" s="39">
        <f t="shared" si="205"/>
        <v>0</v>
      </c>
      <c r="K1343" s="161"/>
    </row>
    <row r="1344" spans="1:11" s="9" customFormat="1" ht="80.099999999999994" customHeight="1">
      <c r="A1344" s="35" t="s">
        <v>98</v>
      </c>
      <c r="B1344" s="52"/>
      <c r="C1344" s="25">
        <v>0.12</v>
      </c>
      <c r="D1344" s="25">
        <v>0.2</v>
      </c>
      <c r="E1344" s="37">
        <v>65</v>
      </c>
      <c r="F1344" s="26">
        <f t="shared" si="200"/>
        <v>185.71428571428572</v>
      </c>
      <c r="G1344" s="183"/>
      <c r="H1344" s="38">
        <f t="shared" si="204"/>
        <v>0</v>
      </c>
      <c r="I1344" s="28">
        <f t="shared" si="201"/>
        <v>0</v>
      </c>
      <c r="J1344" s="39">
        <f t="shared" si="205"/>
        <v>0</v>
      </c>
      <c r="K1344" s="161"/>
    </row>
    <row r="1345" spans="1:256" s="9" customFormat="1" ht="80.099999999999994" customHeight="1">
      <c r="A1345" s="35" t="s">
        <v>1579</v>
      </c>
      <c r="B1345" s="52"/>
      <c r="C1345" s="25">
        <v>0.1</v>
      </c>
      <c r="D1345" s="25">
        <v>0.17</v>
      </c>
      <c r="E1345" s="37">
        <v>150</v>
      </c>
      <c r="F1345" s="26">
        <f t="shared" si="200"/>
        <v>428.57142857142861</v>
      </c>
      <c r="G1345" s="183"/>
      <c r="H1345" s="38">
        <f t="shared" si="204"/>
        <v>0</v>
      </c>
      <c r="I1345" s="28">
        <f t="shared" si="201"/>
        <v>0</v>
      </c>
      <c r="J1345" s="39">
        <f t="shared" si="205"/>
        <v>0</v>
      </c>
      <c r="K1345" s="161"/>
    </row>
    <row r="1346" spans="1:256" s="9" customFormat="1" ht="80.099999999999994" customHeight="1">
      <c r="A1346" s="35" t="s">
        <v>1580</v>
      </c>
      <c r="B1346" s="52"/>
      <c r="C1346" s="25">
        <v>0.1</v>
      </c>
      <c r="D1346" s="25">
        <v>0.17</v>
      </c>
      <c r="E1346" s="37">
        <v>150</v>
      </c>
      <c r="F1346" s="26">
        <f t="shared" si="200"/>
        <v>428.57142857142861</v>
      </c>
      <c r="G1346" s="183"/>
      <c r="H1346" s="38">
        <f t="shared" si="204"/>
        <v>0</v>
      </c>
      <c r="I1346" s="28">
        <f t="shared" si="201"/>
        <v>0</v>
      </c>
      <c r="J1346" s="39">
        <f t="shared" si="205"/>
        <v>0</v>
      </c>
      <c r="K1346" s="161"/>
    </row>
    <row r="1347" spans="1:256" s="9" customFormat="1" ht="80.099999999999994" customHeight="1">
      <c r="A1347" s="35" t="s">
        <v>1578</v>
      </c>
      <c r="B1347" s="52"/>
      <c r="C1347" s="25">
        <v>0.1</v>
      </c>
      <c r="D1347" s="25">
        <v>0.17</v>
      </c>
      <c r="E1347" s="37">
        <v>150</v>
      </c>
      <c r="F1347" s="26">
        <f t="shared" si="200"/>
        <v>428.57142857142861</v>
      </c>
      <c r="G1347" s="183"/>
      <c r="H1347" s="38">
        <f t="shared" si="204"/>
        <v>0</v>
      </c>
      <c r="I1347" s="28">
        <f t="shared" si="201"/>
        <v>0</v>
      </c>
      <c r="J1347" s="39">
        <f t="shared" si="205"/>
        <v>0</v>
      </c>
      <c r="K1347" s="161"/>
    </row>
    <row r="1348" spans="1:256" s="9" customFormat="1" ht="80.099999999999994" customHeight="1">
      <c r="A1348" s="35" t="s">
        <v>1497</v>
      </c>
      <c r="B1348" s="52"/>
      <c r="C1348" s="25">
        <v>0.12</v>
      </c>
      <c r="D1348" s="25">
        <v>0.2</v>
      </c>
      <c r="E1348" s="37">
        <v>65</v>
      </c>
      <c r="F1348" s="26">
        <f t="shared" si="200"/>
        <v>185.71428571428572</v>
      </c>
      <c r="G1348" s="183"/>
      <c r="H1348" s="38">
        <f t="shared" ref="H1348:H1356" si="206">G1348*D1348</f>
        <v>0</v>
      </c>
      <c r="I1348" s="28">
        <f t="shared" si="201"/>
        <v>0</v>
      </c>
      <c r="J1348" s="39">
        <f t="shared" ref="J1348:J1356" si="207">G1348*F1348</f>
        <v>0</v>
      </c>
      <c r="K1348" s="164"/>
    </row>
    <row r="1349" spans="1:256" s="9" customFormat="1" ht="80.099999999999994" customHeight="1">
      <c r="A1349" s="35" t="s">
        <v>1498</v>
      </c>
      <c r="B1349" s="52"/>
      <c r="C1349" s="25">
        <v>0.12</v>
      </c>
      <c r="D1349" s="25">
        <v>0.2</v>
      </c>
      <c r="E1349" s="37">
        <v>65</v>
      </c>
      <c r="F1349" s="26">
        <f t="shared" si="200"/>
        <v>185.71428571428572</v>
      </c>
      <c r="G1349" s="183"/>
      <c r="H1349" s="38">
        <f t="shared" si="206"/>
        <v>0</v>
      </c>
      <c r="I1349" s="28">
        <f t="shared" si="201"/>
        <v>0</v>
      </c>
      <c r="J1349" s="39">
        <f t="shared" si="207"/>
        <v>0</v>
      </c>
      <c r="K1349" s="164"/>
    </row>
    <row r="1350" spans="1:256" s="9" customFormat="1" ht="80.099999999999994" customHeight="1">
      <c r="A1350" s="35" t="s">
        <v>1499</v>
      </c>
      <c r="B1350" s="52"/>
      <c r="C1350" s="25">
        <v>0.12</v>
      </c>
      <c r="D1350" s="25">
        <v>0.2</v>
      </c>
      <c r="E1350" s="37">
        <v>65</v>
      </c>
      <c r="F1350" s="26">
        <f t="shared" ref="F1350:F1413" si="208">(E1350*1.2)/$B$1</f>
        <v>185.71428571428572</v>
      </c>
      <c r="G1350" s="183"/>
      <c r="H1350" s="38">
        <f t="shared" si="206"/>
        <v>0</v>
      </c>
      <c r="I1350" s="28">
        <f t="shared" ref="I1350:I1413" si="209">G1350*E1350*1.2</f>
        <v>0</v>
      </c>
      <c r="J1350" s="39">
        <f t="shared" si="207"/>
        <v>0</v>
      </c>
      <c r="K1350" s="164"/>
    </row>
    <row r="1351" spans="1:256" s="9" customFormat="1" ht="80.099999999999994" customHeight="1">
      <c r="A1351" s="35" t="s">
        <v>1500</v>
      </c>
      <c r="B1351" s="52"/>
      <c r="C1351" s="25">
        <v>0.12</v>
      </c>
      <c r="D1351" s="25">
        <v>0.2</v>
      </c>
      <c r="E1351" s="37">
        <v>65</v>
      </c>
      <c r="F1351" s="26">
        <f t="shared" si="208"/>
        <v>185.71428571428572</v>
      </c>
      <c r="G1351" s="183"/>
      <c r="H1351" s="38">
        <f t="shared" si="206"/>
        <v>0</v>
      </c>
      <c r="I1351" s="28">
        <f t="shared" si="209"/>
        <v>0</v>
      </c>
      <c r="J1351" s="39">
        <f t="shared" si="207"/>
        <v>0</v>
      </c>
      <c r="K1351" s="164"/>
    </row>
    <row r="1352" spans="1:256" s="9" customFormat="1" ht="80.099999999999994" customHeight="1">
      <c r="A1352" s="35" t="s">
        <v>1501</v>
      </c>
      <c r="B1352" s="52"/>
      <c r="C1352" s="25">
        <v>0.12</v>
      </c>
      <c r="D1352" s="25">
        <v>0.2</v>
      </c>
      <c r="E1352" s="37">
        <v>65</v>
      </c>
      <c r="F1352" s="26">
        <f t="shared" si="208"/>
        <v>185.71428571428572</v>
      </c>
      <c r="G1352" s="183"/>
      <c r="H1352" s="38">
        <f t="shared" si="206"/>
        <v>0</v>
      </c>
      <c r="I1352" s="28">
        <f t="shared" si="209"/>
        <v>0</v>
      </c>
      <c r="J1352" s="39">
        <f t="shared" si="207"/>
        <v>0</v>
      </c>
      <c r="K1352" s="164"/>
    </row>
    <row r="1353" spans="1:256" s="9" customFormat="1" ht="80.099999999999994" customHeight="1">
      <c r="A1353" s="35" t="s">
        <v>1502</v>
      </c>
      <c r="B1353" s="52"/>
      <c r="C1353" s="25">
        <v>0.12</v>
      </c>
      <c r="D1353" s="25">
        <v>0.2</v>
      </c>
      <c r="E1353" s="37">
        <v>65</v>
      </c>
      <c r="F1353" s="26">
        <f t="shared" si="208"/>
        <v>185.71428571428572</v>
      </c>
      <c r="G1353" s="183"/>
      <c r="H1353" s="38">
        <f t="shared" si="206"/>
        <v>0</v>
      </c>
      <c r="I1353" s="28">
        <f t="shared" si="209"/>
        <v>0</v>
      </c>
      <c r="J1353" s="39">
        <f t="shared" si="207"/>
        <v>0</v>
      </c>
      <c r="K1353" s="164"/>
    </row>
    <row r="1354" spans="1:256" s="9" customFormat="1" ht="80.099999999999994" customHeight="1">
      <c r="A1354" s="35" t="s">
        <v>1503</v>
      </c>
      <c r="B1354" s="52"/>
      <c r="C1354" s="25">
        <v>0.12</v>
      </c>
      <c r="D1354" s="25">
        <v>0.2</v>
      </c>
      <c r="E1354" s="37">
        <v>65</v>
      </c>
      <c r="F1354" s="26">
        <f t="shared" si="208"/>
        <v>185.71428571428572</v>
      </c>
      <c r="G1354" s="183"/>
      <c r="H1354" s="38">
        <f t="shared" si="206"/>
        <v>0</v>
      </c>
      <c r="I1354" s="28">
        <f t="shared" si="209"/>
        <v>0</v>
      </c>
      <c r="J1354" s="39">
        <f t="shared" si="207"/>
        <v>0</v>
      </c>
      <c r="K1354" s="164"/>
    </row>
    <row r="1355" spans="1:256" s="9" customFormat="1" ht="80.099999999999994" customHeight="1">
      <c r="A1355" s="35" t="s">
        <v>1504</v>
      </c>
      <c r="B1355" s="52"/>
      <c r="C1355" s="25">
        <v>0.12</v>
      </c>
      <c r="D1355" s="25">
        <v>0.2</v>
      </c>
      <c r="E1355" s="37">
        <v>65</v>
      </c>
      <c r="F1355" s="26">
        <f t="shared" si="208"/>
        <v>185.71428571428572</v>
      </c>
      <c r="G1355" s="183"/>
      <c r="H1355" s="38">
        <f t="shared" si="206"/>
        <v>0</v>
      </c>
      <c r="I1355" s="28">
        <f t="shared" si="209"/>
        <v>0</v>
      </c>
      <c r="J1355" s="39">
        <f t="shared" si="207"/>
        <v>0</v>
      </c>
      <c r="K1355" s="164"/>
    </row>
    <row r="1356" spans="1:256" s="9" customFormat="1" ht="80.099999999999994" customHeight="1">
      <c r="A1356" s="35" t="s">
        <v>1505</v>
      </c>
      <c r="B1356" s="52"/>
      <c r="C1356" s="25">
        <v>0.12</v>
      </c>
      <c r="D1356" s="25">
        <v>0.2</v>
      </c>
      <c r="E1356" s="37">
        <v>65</v>
      </c>
      <c r="F1356" s="26">
        <f t="shared" si="208"/>
        <v>185.71428571428572</v>
      </c>
      <c r="G1356" s="183"/>
      <c r="H1356" s="38">
        <f t="shared" si="206"/>
        <v>0</v>
      </c>
      <c r="I1356" s="28">
        <f t="shared" si="209"/>
        <v>0</v>
      </c>
      <c r="J1356" s="39">
        <f t="shared" si="207"/>
        <v>0</v>
      </c>
      <c r="K1356" s="164"/>
    </row>
    <row r="1357" spans="1:256" ht="70.2" customHeight="1">
      <c r="A1357" s="35" t="s">
        <v>18</v>
      </c>
      <c r="B1357" s="36"/>
      <c r="C1357" s="25">
        <v>0.22</v>
      </c>
      <c r="D1357" s="25">
        <v>0.3</v>
      </c>
      <c r="E1357" s="37">
        <v>0</v>
      </c>
      <c r="F1357" s="26">
        <f t="shared" si="208"/>
        <v>0</v>
      </c>
      <c r="G1357" s="183"/>
      <c r="H1357" s="38">
        <f t="shared" ref="H1357:H1365" si="210">G1357*D1357</f>
        <v>0</v>
      </c>
      <c r="I1357" s="28">
        <f t="shared" si="209"/>
        <v>0</v>
      </c>
      <c r="J1357" s="39">
        <f t="shared" ref="J1357:J1365" si="211">G1357*F1357</f>
        <v>0</v>
      </c>
      <c r="K1357" s="164"/>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c r="ES1357" s="8"/>
      <c r="ET1357" s="8"/>
      <c r="EU1357" s="8"/>
      <c r="EV1357" s="8"/>
      <c r="EW1357" s="8"/>
      <c r="EX1357" s="8"/>
      <c r="EY1357" s="8"/>
      <c r="EZ1357" s="8"/>
      <c r="FA1357" s="8"/>
      <c r="FB1357" s="8"/>
      <c r="FC1357" s="8"/>
      <c r="FD1357" s="8"/>
      <c r="FE1357" s="8"/>
      <c r="FF1357" s="8"/>
      <c r="FG1357" s="8"/>
      <c r="FH1357" s="8"/>
      <c r="FI1357" s="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c r="IC1357" s="8"/>
      <c r="ID1357" s="8"/>
      <c r="IE1357" s="8"/>
      <c r="IF1357" s="8"/>
      <c r="IG1357" s="8"/>
      <c r="IH1357" s="8"/>
      <c r="II1357" s="8"/>
      <c r="IJ1357" s="8"/>
      <c r="IK1357" s="8"/>
      <c r="IL1357" s="8"/>
      <c r="IM1357" s="8"/>
      <c r="IN1357" s="8"/>
      <c r="IO1357" s="8"/>
      <c r="IP1357" s="8"/>
      <c r="IQ1357" s="8"/>
      <c r="IR1357" s="8"/>
      <c r="IS1357" s="8"/>
      <c r="IT1357" s="8"/>
      <c r="IU1357" s="8"/>
      <c r="IV1357" s="8"/>
    </row>
    <row r="1358" spans="1:256" ht="70.2" customHeight="1">
      <c r="A1358" s="35" t="s">
        <v>19</v>
      </c>
      <c r="B1358" s="83"/>
      <c r="C1358" s="25">
        <v>0.22</v>
      </c>
      <c r="D1358" s="25">
        <v>0.3</v>
      </c>
      <c r="E1358" s="37">
        <v>0</v>
      </c>
      <c r="F1358" s="26">
        <f t="shared" si="208"/>
        <v>0</v>
      </c>
      <c r="G1358" s="183"/>
      <c r="H1358" s="38">
        <f t="shared" si="210"/>
        <v>0</v>
      </c>
      <c r="I1358" s="28">
        <f t="shared" si="209"/>
        <v>0</v>
      </c>
      <c r="J1358" s="39">
        <f t="shared" si="211"/>
        <v>0</v>
      </c>
      <c r="K1358" s="164"/>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c r="CG1358" s="8"/>
      <c r="CH1358" s="8"/>
      <c r="CI1358" s="8"/>
      <c r="CJ1358" s="8"/>
      <c r="CK1358" s="8"/>
      <c r="CL1358" s="8"/>
      <c r="CM1358" s="8"/>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G1358" s="8"/>
      <c r="EH1358" s="8"/>
      <c r="EI1358" s="8"/>
      <c r="EJ1358" s="8"/>
      <c r="EK1358" s="8"/>
      <c r="EL1358" s="8"/>
      <c r="EM1358" s="8"/>
      <c r="EN1358" s="8"/>
      <c r="EO1358" s="8"/>
      <c r="EP1358" s="8"/>
      <c r="EQ1358" s="8"/>
      <c r="ER1358" s="8"/>
      <c r="ES1358" s="8"/>
      <c r="ET1358" s="8"/>
      <c r="EU1358" s="8"/>
      <c r="EV1358" s="8"/>
      <c r="EW1358" s="8"/>
      <c r="EX1358" s="8"/>
      <c r="EY1358" s="8"/>
      <c r="EZ1358" s="8"/>
      <c r="FA1358" s="8"/>
      <c r="FB1358" s="8"/>
      <c r="FC1358" s="8"/>
      <c r="FD1358" s="8"/>
      <c r="FE1358" s="8"/>
      <c r="FF1358" s="8"/>
      <c r="FG1358" s="8"/>
      <c r="FH1358" s="8"/>
      <c r="FI1358" s="8"/>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c r="HY1358" s="8"/>
      <c r="HZ1358" s="8"/>
      <c r="IA1358" s="8"/>
      <c r="IB1358" s="8"/>
      <c r="IC1358" s="8"/>
      <c r="ID1358" s="8"/>
      <c r="IE1358" s="8"/>
      <c r="IF1358" s="8"/>
      <c r="IG1358" s="8"/>
      <c r="IH1358" s="8"/>
      <c r="II1358" s="8"/>
      <c r="IJ1358" s="8"/>
      <c r="IK1358" s="8"/>
      <c r="IL1358" s="8"/>
      <c r="IM1358" s="8"/>
      <c r="IN1358" s="8"/>
      <c r="IO1358" s="8"/>
      <c r="IP1358" s="8"/>
      <c r="IQ1358" s="8"/>
      <c r="IR1358" s="8"/>
      <c r="IS1358" s="8"/>
      <c r="IT1358" s="8"/>
      <c r="IU1358" s="8"/>
      <c r="IV1358" s="8"/>
    </row>
    <row r="1359" spans="1:256" ht="70.2" customHeight="1">
      <c r="A1359" s="35" t="s">
        <v>20</v>
      </c>
      <c r="B1359" s="36"/>
      <c r="C1359" s="25">
        <v>0.22</v>
      </c>
      <c r="D1359" s="25">
        <v>0.3</v>
      </c>
      <c r="E1359" s="37">
        <v>0</v>
      </c>
      <c r="F1359" s="26">
        <f t="shared" si="208"/>
        <v>0</v>
      </c>
      <c r="G1359" s="183"/>
      <c r="H1359" s="38">
        <f t="shared" si="210"/>
        <v>0</v>
      </c>
      <c r="I1359" s="28">
        <f t="shared" si="209"/>
        <v>0</v>
      </c>
      <c r="J1359" s="39">
        <f t="shared" si="211"/>
        <v>0</v>
      </c>
      <c r="K1359" s="164"/>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c r="CG1359" s="8"/>
      <c r="CH1359" s="8"/>
      <c r="CI1359" s="8"/>
      <c r="CJ1359" s="8"/>
      <c r="CK1359" s="8"/>
      <c r="CL1359" s="8"/>
      <c r="CM1359" s="8"/>
      <c r="CN1359" s="8"/>
      <c r="CO1359" s="8"/>
      <c r="CP1359" s="8"/>
      <c r="CQ1359" s="8"/>
      <c r="CR1359" s="8"/>
      <c r="CS1359" s="8"/>
      <c r="CT1359" s="8"/>
      <c r="CU1359" s="8"/>
      <c r="CV1359" s="8"/>
      <c r="CW1359" s="8"/>
      <c r="CX1359" s="8"/>
      <c r="CY1359" s="8"/>
      <c r="CZ1359" s="8"/>
      <c r="DA1359" s="8"/>
      <c r="DB1359" s="8"/>
      <c r="DC1359" s="8"/>
      <c r="DD1359" s="8"/>
      <c r="DE1359" s="8"/>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G1359" s="8"/>
      <c r="EH1359" s="8"/>
      <c r="EI1359" s="8"/>
      <c r="EJ1359" s="8"/>
      <c r="EK1359" s="8"/>
      <c r="EL1359" s="8"/>
      <c r="EM1359" s="8"/>
      <c r="EN1359" s="8"/>
      <c r="EO1359" s="8"/>
      <c r="EP1359" s="8"/>
      <c r="EQ1359" s="8"/>
      <c r="ER1359" s="8"/>
      <c r="ES1359" s="8"/>
      <c r="ET1359" s="8"/>
      <c r="EU1359" s="8"/>
      <c r="EV1359" s="8"/>
      <c r="EW1359" s="8"/>
      <c r="EX1359" s="8"/>
      <c r="EY1359" s="8"/>
      <c r="EZ1359" s="8"/>
      <c r="FA1359" s="8"/>
      <c r="FB1359" s="8"/>
      <c r="FC1359" s="8"/>
      <c r="FD1359" s="8"/>
      <c r="FE1359" s="8"/>
      <c r="FF1359" s="8"/>
      <c r="FG1359" s="8"/>
      <c r="FH1359" s="8"/>
      <c r="FI1359" s="8"/>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row>
    <row r="1360" spans="1:256" s="9" customFormat="1" ht="80.099999999999994" customHeight="1">
      <c r="A1360" s="35" t="s">
        <v>380</v>
      </c>
      <c r="B1360" s="52"/>
      <c r="C1360" s="25">
        <v>0.05</v>
      </c>
      <c r="D1360" s="25">
        <v>0.2</v>
      </c>
      <c r="E1360" s="37">
        <v>400</v>
      </c>
      <c r="F1360" s="26">
        <f t="shared" si="208"/>
        <v>1142.8571428571429</v>
      </c>
      <c r="G1360" s="183"/>
      <c r="H1360" s="38">
        <f t="shared" si="210"/>
        <v>0</v>
      </c>
      <c r="I1360" s="28">
        <f t="shared" si="209"/>
        <v>0</v>
      </c>
      <c r="J1360" s="39">
        <f t="shared" si="211"/>
        <v>0</v>
      </c>
      <c r="K1360" s="161"/>
    </row>
    <row r="1361" spans="1:11" s="9" customFormat="1" ht="80.099999999999994" customHeight="1">
      <c r="A1361" s="35" t="s">
        <v>1013</v>
      </c>
      <c r="B1361" s="52"/>
      <c r="C1361" s="25">
        <v>0.15</v>
      </c>
      <c r="D1361" s="25">
        <v>0.17</v>
      </c>
      <c r="E1361" s="37">
        <v>115</v>
      </c>
      <c r="F1361" s="26">
        <f t="shared" si="208"/>
        <v>328.57142857142856</v>
      </c>
      <c r="G1361" s="183"/>
      <c r="H1361" s="38">
        <f t="shared" si="210"/>
        <v>0</v>
      </c>
      <c r="I1361" s="28">
        <f t="shared" si="209"/>
        <v>0</v>
      </c>
      <c r="J1361" s="39">
        <f t="shared" si="211"/>
        <v>0</v>
      </c>
      <c r="K1361" s="164"/>
    </row>
    <row r="1362" spans="1:11" s="9" customFormat="1" ht="80.099999999999994" customHeight="1">
      <c r="A1362" s="35" t="s">
        <v>1331</v>
      </c>
      <c r="B1362" s="52"/>
      <c r="C1362" s="25">
        <v>0.1</v>
      </c>
      <c r="D1362" s="25">
        <v>0.15</v>
      </c>
      <c r="E1362" s="37">
        <v>100</v>
      </c>
      <c r="F1362" s="26">
        <f t="shared" si="208"/>
        <v>285.71428571428572</v>
      </c>
      <c r="G1362" s="183"/>
      <c r="H1362" s="38">
        <f t="shared" si="210"/>
        <v>0</v>
      </c>
      <c r="I1362" s="28">
        <f t="shared" si="209"/>
        <v>0</v>
      </c>
      <c r="J1362" s="39">
        <f t="shared" si="211"/>
        <v>0</v>
      </c>
      <c r="K1362" s="161"/>
    </row>
    <row r="1363" spans="1:11" s="9" customFormat="1" ht="80.099999999999994" customHeight="1">
      <c r="A1363" s="35" t="s">
        <v>1530</v>
      </c>
      <c r="B1363" s="52"/>
      <c r="C1363" s="25">
        <v>0.19</v>
      </c>
      <c r="D1363" s="25">
        <v>0.23</v>
      </c>
      <c r="E1363" s="37">
        <v>35</v>
      </c>
      <c r="F1363" s="26">
        <f t="shared" si="208"/>
        <v>100</v>
      </c>
      <c r="G1363" s="183"/>
      <c r="H1363" s="38">
        <f t="shared" si="210"/>
        <v>0</v>
      </c>
      <c r="I1363" s="28">
        <f t="shared" si="209"/>
        <v>0</v>
      </c>
      <c r="J1363" s="39">
        <f t="shared" si="211"/>
        <v>0</v>
      </c>
      <c r="K1363" s="161"/>
    </row>
    <row r="1364" spans="1:11" s="9" customFormat="1" ht="80.099999999999994" customHeight="1">
      <c r="A1364" s="35" t="s">
        <v>314</v>
      </c>
      <c r="B1364" s="52"/>
      <c r="C1364" s="25">
        <v>0.1</v>
      </c>
      <c r="D1364" s="25">
        <v>0.15</v>
      </c>
      <c r="E1364" s="37">
        <v>55</v>
      </c>
      <c r="F1364" s="26">
        <f t="shared" si="208"/>
        <v>157.14285714285714</v>
      </c>
      <c r="G1364" s="183"/>
      <c r="H1364" s="38">
        <f t="shared" si="210"/>
        <v>0</v>
      </c>
      <c r="I1364" s="28">
        <f t="shared" si="209"/>
        <v>0</v>
      </c>
      <c r="J1364" s="39">
        <f t="shared" si="211"/>
        <v>0</v>
      </c>
      <c r="K1364" s="161"/>
    </row>
    <row r="1365" spans="1:11" s="9" customFormat="1" ht="80.099999999999994" customHeight="1">
      <c r="A1365" s="35" t="s">
        <v>1776</v>
      </c>
      <c r="B1365" s="52"/>
      <c r="C1365" s="25">
        <v>0.05</v>
      </c>
      <c r="D1365" s="25">
        <v>0.12</v>
      </c>
      <c r="E1365" s="37">
        <v>40</v>
      </c>
      <c r="F1365" s="26">
        <f t="shared" si="208"/>
        <v>114.28571428571429</v>
      </c>
      <c r="G1365" s="183"/>
      <c r="H1365" s="38">
        <f t="shared" si="210"/>
        <v>0</v>
      </c>
      <c r="I1365" s="28">
        <f t="shared" si="209"/>
        <v>0</v>
      </c>
      <c r="J1365" s="39">
        <f t="shared" si="211"/>
        <v>0</v>
      </c>
      <c r="K1365" s="161"/>
    </row>
    <row r="1366" spans="1:11" s="9" customFormat="1" ht="80.099999999999994" customHeight="1">
      <c r="A1366" s="35" t="s">
        <v>844</v>
      </c>
      <c r="B1366" s="52"/>
      <c r="C1366" s="25">
        <v>0.08</v>
      </c>
      <c r="D1366" s="25">
        <v>0.12</v>
      </c>
      <c r="E1366" s="37">
        <v>80</v>
      </c>
      <c r="F1366" s="26">
        <f t="shared" si="208"/>
        <v>228.57142857142858</v>
      </c>
      <c r="G1366" s="183"/>
      <c r="H1366" s="38">
        <f t="shared" ref="H1366:H1377" si="212">G1366*D1366</f>
        <v>0</v>
      </c>
      <c r="I1366" s="28">
        <f t="shared" si="209"/>
        <v>0</v>
      </c>
      <c r="J1366" s="39">
        <f t="shared" ref="J1366:J1377" si="213">G1366*F1366</f>
        <v>0</v>
      </c>
      <c r="K1366" s="161"/>
    </row>
    <row r="1367" spans="1:11" s="9" customFormat="1" ht="80.099999999999994" customHeight="1">
      <c r="A1367" s="35" t="s">
        <v>845</v>
      </c>
      <c r="B1367" s="52"/>
      <c r="C1367" s="25">
        <v>0.08</v>
      </c>
      <c r="D1367" s="25">
        <v>0.12</v>
      </c>
      <c r="E1367" s="37">
        <v>80</v>
      </c>
      <c r="F1367" s="26">
        <f t="shared" si="208"/>
        <v>228.57142857142858</v>
      </c>
      <c r="G1367" s="183"/>
      <c r="H1367" s="38">
        <f t="shared" si="212"/>
        <v>0</v>
      </c>
      <c r="I1367" s="28">
        <f t="shared" si="209"/>
        <v>0</v>
      </c>
      <c r="J1367" s="39">
        <f t="shared" si="213"/>
        <v>0</v>
      </c>
      <c r="K1367" s="161"/>
    </row>
    <row r="1368" spans="1:11" s="9" customFormat="1" ht="80.099999999999994" customHeight="1">
      <c r="A1368" s="35" t="s">
        <v>1483</v>
      </c>
      <c r="B1368" s="52"/>
      <c r="C1368" s="25">
        <v>0.08</v>
      </c>
      <c r="D1368" s="25">
        <v>0.12</v>
      </c>
      <c r="E1368" s="37">
        <v>80</v>
      </c>
      <c r="F1368" s="26">
        <f t="shared" si="208"/>
        <v>228.57142857142858</v>
      </c>
      <c r="G1368" s="183"/>
      <c r="H1368" s="38">
        <f>G1368*D1368</f>
        <v>0</v>
      </c>
      <c r="I1368" s="28">
        <f t="shared" si="209"/>
        <v>0</v>
      </c>
      <c r="J1368" s="39">
        <f>G1368*F1368</f>
        <v>0</v>
      </c>
      <c r="K1368" s="161"/>
    </row>
    <row r="1369" spans="1:11" s="9" customFormat="1" ht="80.099999999999994" customHeight="1">
      <c r="A1369" s="35" t="s">
        <v>846</v>
      </c>
      <c r="B1369" s="52"/>
      <c r="C1369" s="25">
        <v>0.1</v>
      </c>
      <c r="D1369" s="25">
        <v>0.15</v>
      </c>
      <c r="E1369" s="37">
        <v>80</v>
      </c>
      <c r="F1369" s="26">
        <f t="shared" si="208"/>
        <v>228.57142857142858</v>
      </c>
      <c r="G1369" s="183"/>
      <c r="H1369" s="38">
        <f t="shared" si="212"/>
        <v>0</v>
      </c>
      <c r="I1369" s="28">
        <f t="shared" si="209"/>
        <v>0</v>
      </c>
      <c r="J1369" s="39">
        <f t="shared" si="213"/>
        <v>0</v>
      </c>
      <c r="K1369" s="161"/>
    </row>
    <row r="1370" spans="1:11" s="9" customFormat="1" ht="80.099999999999994" customHeight="1">
      <c r="A1370" s="35" t="s">
        <v>853</v>
      </c>
      <c r="B1370" s="52"/>
      <c r="C1370" s="25">
        <v>0.08</v>
      </c>
      <c r="D1370" s="25">
        <v>0.12</v>
      </c>
      <c r="E1370" s="37">
        <v>80</v>
      </c>
      <c r="F1370" s="26">
        <f t="shared" si="208"/>
        <v>228.57142857142858</v>
      </c>
      <c r="G1370" s="183"/>
      <c r="H1370" s="38">
        <f t="shared" si="212"/>
        <v>0</v>
      </c>
      <c r="I1370" s="28">
        <f t="shared" si="209"/>
        <v>0</v>
      </c>
      <c r="J1370" s="39">
        <f t="shared" si="213"/>
        <v>0</v>
      </c>
      <c r="K1370" s="161"/>
    </row>
    <row r="1371" spans="1:11" s="9" customFormat="1" ht="80.099999999999994" customHeight="1">
      <c r="A1371" s="35" t="s">
        <v>847</v>
      </c>
      <c r="B1371" s="52"/>
      <c r="C1371" s="25">
        <v>0.08</v>
      </c>
      <c r="D1371" s="25">
        <v>0.12</v>
      </c>
      <c r="E1371" s="37">
        <v>80</v>
      </c>
      <c r="F1371" s="26">
        <f t="shared" si="208"/>
        <v>228.57142857142858</v>
      </c>
      <c r="G1371" s="183"/>
      <c r="H1371" s="38">
        <f t="shared" si="212"/>
        <v>0</v>
      </c>
      <c r="I1371" s="28">
        <f t="shared" si="209"/>
        <v>0</v>
      </c>
      <c r="J1371" s="39">
        <f t="shared" si="213"/>
        <v>0</v>
      </c>
      <c r="K1371" s="161"/>
    </row>
    <row r="1372" spans="1:11" s="9" customFormat="1" ht="80.099999999999994" customHeight="1">
      <c r="A1372" s="35" t="s">
        <v>848</v>
      </c>
      <c r="B1372" s="52"/>
      <c r="C1372" s="25">
        <v>8.5000000000000006E-2</v>
      </c>
      <c r="D1372" s="25">
        <v>0.125</v>
      </c>
      <c r="E1372" s="37">
        <v>80</v>
      </c>
      <c r="F1372" s="26">
        <f t="shared" si="208"/>
        <v>228.57142857142858</v>
      </c>
      <c r="G1372" s="183"/>
      <c r="H1372" s="38">
        <f t="shared" si="212"/>
        <v>0</v>
      </c>
      <c r="I1372" s="28">
        <f t="shared" si="209"/>
        <v>0</v>
      </c>
      <c r="J1372" s="39">
        <f t="shared" si="213"/>
        <v>0</v>
      </c>
      <c r="K1372" s="161"/>
    </row>
    <row r="1373" spans="1:11" s="9" customFormat="1" ht="80.099999999999994" customHeight="1">
      <c r="A1373" s="35" t="s">
        <v>849</v>
      </c>
      <c r="B1373" s="52"/>
      <c r="C1373" s="25">
        <v>0.08</v>
      </c>
      <c r="D1373" s="25">
        <v>0.12</v>
      </c>
      <c r="E1373" s="37">
        <v>80</v>
      </c>
      <c r="F1373" s="26">
        <f t="shared" si="208"/>
        <v>228.57142857142858</v>
      </c>
      <c r="G1373" s="183"/>
      <c r="H1373" s="38">
        <f t="shared" si="212"/>
        <v>0</v>
      </c>
      <c r="I1373" s="28">
        <f t="shared" si="209"/>
        <v>0</v>
      </c>
      <c r="J1373" s="39">
        <f t="shared" si="213"/>
        <v>0</v>
      </c>
      <c r="K1373" s="161"/>
    </row>
    <row r="1374" spans="1:11" s="9" customFormat="1" ht="80.099999999999994" customHeight="1">
      <c r="A1374" s="35" t="s">
        <v>851</v>
      </c>
      <c r="B1374" s="52"/>
      <c r="C1374" s="25">
        <v>0.08</v>
      </c>
      <c r="D1374" s="25">
        <v>0.12</v>
      </c>
      <c r="E1374" s="37">
        <v>80</v>
      </c>
      <c r="F1374" s="26">
        <f t="shared" si="208"/>
        <v>228.57142857142858</v>
      </c>
      <c r="G1374" s="183"/>
      <c r="H1374" s="38">
        <f t="shared" si="212"/>
        <v>0</v>
      </c>
      <c r="I1374" s="28">
        <f t="shared" si="209"/>
        <v>0</v>
      </c>
      <c r="J1374" s="39">
        <f t="shared" si="213"/>
        <v>0</v>
      </c>
      <c r="K1374" s="161"/>
    </row>
    <row r="1375" spans="1:11" s="9" customFormat="1" ht="80.099999999999994" customHeight="1">
      <c r="A1375" s="35" t="s">
        <v>852</v>
      </c>
      <c r="B1375" s="52"/>
      <c r="C1375" s="25">
        <v>0.1</v>
      </c>
      <c r="D1375" s="25">
        <v>0.15</v>
      </c>
      <c r="E1375" s="37">
        <v>80</v>
      </c>
      <c r="F1375" s="26">
        <f t="shared" si="208"/>
        <v>228.57142857142858</v>
      </c>
      <c r="G1375" s="183"/>
      <c r="H1375" s="38">
        <f t="shared" si="212"/>
        <v>0</v>
      </c>
      <c r="I1375" s="28">
        <f t="shared" si="209"/>
        <v>0</v>
      </c>
      <c r="J1375" s="39">
        <f t="shared" si="213"/>
        <v>0</v>
      </c>
      <c r="K1375" s="161"/>
    </row>
    <row r="1376" spans="1:11" s="9" customFormat="1" ht="80.099999999999994" customHeight="1">
      <c r="A1376" s="35" t="s">
        <v>854</v>
      </c>
      <c r="B1376" s="52"/>
      <c r="C1376" s="25">
        <v>0.08</v>
      </c>
      <c r="D1376" s="25">
        <v>0.12</v>
      </c>
      <c r="E1376" s="37">
        <v>80</v>
      </c>
      <c r="F1376" s="26">
        <f t="shared" si="208"/>
        <v>228.57142857142858</v>
      </c>
      <c r="G1376" s="183"/>
      <c r="H1376" s="38">
        <f t="shared" si="212"/>
        <v>0</v>
      </c>
      <c r="I1376" s="28">
        <f t="shared" si="209"/>
        <v>0</v>
      </c>
      <c r="J1376" s="39">
        <f t="shared" si="213"/>
        <v>0</v>
      </c>
      <c r="K1376" s="161"/>
    </row>
    <row r="1377" spans="1:11" s="9" customFormat="1" ht="80.099999999999994" customHeight="1">
      <c r="A1377" s="35" t="s">
        <v>850</v>
      </c>
      <c r="B1377" s="52"/>
      <c r="C1377" s="25">
        <v>8.5000000000000006E-2</v>
      </c>
      <c r="D1377" s="25">
        <v>0.125</v>
      </c>
      <c r="E1377" s="37">
        <v>80</v>
      </c>
      <c r="F1377" s="26">
        <f t="shared" si="208"/>
        <v>228.57142857142858</v>
      </c>
      <c r="G1377" s="183"/>
      <c r="H1377" s="38">
        <f t="shared" si="212"/>
        <v>0</v>
      </c>
      <c r="I1377" s="28">
        <f t="shared" si="209"/>
        <v>0</v>
      </c>
      <c r="J1377" s="39">
        <f t="shared" si="213"/>
        <v>0</v>
      </c>
      <c r="K1377" s="161"/>
    </row>
    <row r="1378" spans="1:11" s="9" customFormat="1" ht="80.099999999999994" customHeight="1">
      <c r="A1378" s="35" t="s">
        <v>1063</v>
      </c>
      <c r="B1378" s="52"/>
      <c r="C1378" s="25">
        <v>0.12</v>
      </c>
      <c r="D1378" s="25">
        <v>0.17</v>
      </c>
      <c r="E1378" s="37">
        <v>100</v>
      </c>
      <c r="F1378" s="26">
        <f t="shared" si="208"/>
        <v>285.71428571428572</v>
      </c>
      <c r="G1378" s="183"/>
      <c r="H1378" s="38">
        <f t="shared" ref="H1378:H1385" si="214">G1378*D1378</f>
        <v>0</v>
      </c>
      <c r="I1378" s="28">
        <f t="shared" si="209"/>
        <v>0</v>
      </c>
      <c r="J1378" s="39">
        <f t="shared" ref="J1378:J1385" si="215">G1378*F1378</f>
        <v>0</v>
      </c>
      <c r="K1378" s="161"/>
    </row>
    <row r="1379" spans="1:11" s="9" customFormat="1" ht="80.099999999999994" customHeight="1">
      <c r="A1379" s="35" t="s">
        <v>1511</v>
      </c>
      <c r="B1379" s="52"/>
      <c r="C1379" s="25">
        <v>0.05</v>
      </c>
      <c r="D1379" s="25">
        <v>0.12</v>
      </c>
      <c r="E1379" s="37">
        <v>60</v>
      </c>
      <c r="F1379" s="26">
        <f t="shared" si="208"/>
        <v>171.42857142857144</v>
      </c>
      <c r="G1379" s="183"/>
      <c r="H1379" s="38">
        <f t="shared" si="214"/>
        <v>0</v>
      </c>
      <c r="I1379" s="28">
        <f t="shared" si="209"/>
        <v>0</v>
      </c>
      <c r="J1379" s="39">
        <f t="shared" si="215"/>
        <v>0</v>
      </c>
      <c r="K1379" s="164"/>
    </row>
    <row r="1380" spans="1:11" s="9" customFormat="1" ht="80.099999999999994" customHeight="1">
      <c r="A1380" s="35" t="s">
        <v>892</v>
      </c>
      <c r="B1380" s="52"/>
      <c r="C1380" s="25">
        <v>0.15</v>
      </c>
      <c r="D1380" s="25">
        <v>0.2</v>
      </c>
      <c r="E1380" s="37">
        <v>190</v>
      </c>
      <c r="F1380" s="26">
        <f t="shared" si="208"/>
        <v>542.85714285714289</v>
      </c>
      <c r="G1380" s="183"/>
      <c r="H1380" s="38">
        <f t="shared" si="214"/>
        <v>0</v>
      </c>
      <c r="I1380" s="28">
        <f t="shared" si="209"/>
        <v>0</v>
      </c>
      <c r="J1380" s="39">
        <f t="shared" si="215"/>
        <v>0</v>
      </c>
      <c r="K1380" s="161"/>
    </row>
    <row r="1381" spans="1:11" s="9" customFormat="1" ht="80.099999999999994" customHeight="1">
      <c r="A1381" s="35" t="s">
        <v>950</v>
      </c>
      <c r="B1381" s="52"/>
      <c r="C1381" s="25">
        <v>0.05</v>
      </c>
      <c r="D1381" s="25">
        <v>0.1</v>
      </c>
      <c r="E1381" s="37">
        <v>80</v>
      </c>
      <c r="F1381" s="26">
        <f t="shared" si="208"/>
        <v>228.57142857142858</v>
      </c>
      <c r="G1381" s="183"/>
      <c r="H1381" s="38">
        <f t="shared" si="214"/>
        <v>0</v>
      </c>
      <c r="I1381" s="28">
        <f t="shared" si="209"/>
        <v>0</v>
      </c>
      <c r="J1381" s="39">
        <f t="shared" si="215"/>
        <v>0</v>
      </c>
      <c r="K1381" s="161"/>
    </row>
    <row r="1382" spans="1:11" s="9" customFormat="1" ht="80.099999999999994" customHeight="1">
      <c r="A1382" s="35" t="s">
        <v>1390</v>
      </c>
      <c r="B1382" s="74"/>
      <c r="C1382" s="25">
        <v>6.3E-2</v>
      </c>
      <c r="D1382" s="25">
        <v>0.1</v>
      </c>
      <c r="E1382" s="37">
        <v>75</v>
      </c>
      <c r="F1382" s="26">
        <f t="shared" si="208"/>
        <v>214.28571428571431</v>
      </c>
      <c r="G1382" s="183"/>
      <c r="H1382" s="38">
        <f t="shared" si="214"/>
        <v>0</v>
      </c>
      <c r="I1382" s="28">
        <f t="shared" si="209"/>
        <v>0</v>
      </c>
      <c r="J1382" s="39">
        <f t="shared" si="215"/>
        <v>0</v>
      </c>
      <c r="K1382" s="161"/>
    </row>
    <row r="1383" spans="1:11" s="9" customFormat="1" ht="80.099999999999994" customHeight="1">
      <c r="A1383" s="35" t="s">
        <v>1471</v>
      </c>
      <c r="B1383" s="74"/>
      <c r="C1383" s="25">
        <v>0.1</v>
      </c>
      <c r="D1383" s="25">
        <v>0.12</v>
      </c>
      <c r="E1383" s="37">
        <v>100</v>
      </c>
      <c r="F1383" s="26">
        <f t="shared" si="208"/>
        <v>285.71428571428572</v>
      </c>
      <c r="G1383" s="183"/>
      <c r="H1383" s="38">
        <f t="shared" si="214"/>
        <v>0</v>
      </c>
      <c r="I1383" s="28">
        <f t="shared" si="209"/>
        <v>0</v>
      </c>
      <c r="J1383" s="39">
        <f t="shared" si="215"/>
        <v>0</v>
      </c>
      <c r="K1383" s="161"/>
    </row>
    <row r="1384" spans="1:11" s="9" customFormat="1" ht="80.099999999999994" customHeight="1">
      <c r="A1384" s="35" t="s">
        <v>1373</v>
      </c>
      <c r="B1384" s="74"/>
      <c r="C1384" s="25">
        <v>0.1</v>
      </c>
      <c r="D1384" s="25">
        <v>0.1</v>
      </c>
      <c r="E1384" s="37">
        <v>100</v>
      </c>
      <c r="F1384" s="26">
        <f t="shared" si="208"/>
        <v>285.71428571428572</v>
      </c>
      <c r="G1384" s="183"/>
      <c r="H1384" s="38">
        <f t="shared" si="214"/>
        <v>0</v>
      </c>
      <c r="I1384" s="28">
        <f t="shared" si="209"/>
        <v>0</v>
      </c>
      <c r="J1384" s="39">
        <f t="shared" si="215"/>
        <v>0</v>
      </c>
      <c r="K1384" s="161"/>
    </row>
    <row r="1385" spans="1:11" s="9" customFormat="1" ht="80.099999999999994" customHeight="1">
      <c r="A1385" s="35" t="s">
        <v>1270</v>
      </c>
      <c r="B1385" s="74"/>
      <c r="C1385" s="25">
        <v>0.12</v>
      </c>
      <c r="D1385" s="25">
        <v>0.16</v>
      </c>
      <c r="E1385" s="37">
        <v>100</v>
      </c>
      <c r="F1385" s="26">
        <f t="shared" si="208"/>
        <v>285.71428571428572</v>
      </c>
      <c r="G1385" s="183"/>
      <c r="H1385" s="38">
        <f t="shared" si="214"/>
        <v>0</v>
      </c>
      <c r="I1385" s="28">
        <f t="shared" si="209"/>
        <v>0</v>
      </c>
      <c r="J1385" s="39">
        <f t="shared" si="215"/>
        <v>0</v>
      </c>
      <c r="K1385" s="161"/>
    </row>
    <row r="1386" spans="1:11" s="9" customFormat="1" ht="45.15" customHeight="1">
      <c r="A1386" s="49" t="s">
        <v>1374</v>
      </c>
      <c r="B1386" s="202"/>
      <c r="C1386" s="25">
        <v>0.09</v>
      </c>
      <c r="D1386" s="25">
        <v>0.15</v>
      </c>
      <c r="E1386" s="37">
        <v>150</v>
      </c>
      <c r="F1386" s="26">
        <f t="shared" si="208"/>
        <v>428.57142857142861</v>
      </c>
      <c r="G1386" s="183"/>
      <c r="H1386" s="38">
        <f t="shared" ref="H1386:H1393" si="216">G1386*D1386</f>
        <v>0</v>
      </c>
      <c r="I1386" s="28">
        <f t="shared" si="209"/>
        <v>0</v>
      </c>
      <c r="J1386" s="39">
        <f t="shared" ref="J1386:J1393" si="217">G1386*F1386</f>
        <v>0</v>
      </c>
      <c r="K1386" s="243"/>
    </row>
    <row r="1387" spans="1:11" s="9" customFormat="1" ht="34.950000000000003" customHeight="1">
      <c r="A1387" s="187" t="s">
        <v>954</v>
      </c>
      <c r="B1387" s="246"/>
      <c r="C1387" s="25">
        <v>0.05</v>
      </c>
      <c r="D1387" s="25">
        <v>0.1</v>
      </c>
      <c r="E1387" s="37">
        <v>90</v>
      </c>
      <c r="F1387" s="26">
        <f t="shared" si="208"/>
        <v>257.14285714285717</v>
      </c>
      <c r="G1387" s="183"/>
      <c r="H1387" s="38">
        <f t="shared" si="216"/>
        <v>0</v>
      </c>
      <c r="I1387" s="28">
        <f t="shared" si="209"/>
        <v>0</v>
      </c>
      <c r="J1387" s="39">
        <f t="shared" si="217"/>
        <v>0</v>
      </c>
      <c r="K1387" s="244"/>
    </row>
    <row r="1388" spans="1:11" s="9" customFormat="1" ht="34.950000000000003" customHeight="1">
      <c r="A1388" s="188"/>
      <c r="B1388" s="203"/>
      <c r="C1388" s="25">
        <v>0.1</v>
      </c>
      <c r="D1388" s="25">
        <v>0.13</v>
      </c>
      <c r="E1388" s="37">
        <v>215</v>
      </c>
      <c r="F1388" s="26">
        <f t="shared" si="208"/>
        <v>614.28571428571433</v>
      </c>
      <c r="G1388" s="183"/>
      <c r="H1388" s="38">
        <f t="shared" si="216"/>
        <v>0</v>
      </c>
      <c r="I1388" s="28">
        <f t="shared" si="209"/>
        <v>0</v>
      </c>
      <c r="J1388" s="39">
        <f t="shared" si="217"/>
        <v>0</v>
      </c>
      <c r="K1388" s="245"/>
    </row>
    <row r="1389" spans="1:11" s="9" customFormat="1" ht="45.15" customHeight="1">
      <c r="A1389" s="49" t="s">
        <v>1377</v>
      </c>
      <c r="B1389" s="202"/>
      <c r="C1389" s="25">
        <v>0.09</v>
      </c>
      <c r="D1389" s="25">
        <v>0.15</v>
      </c>
      <c r="E1389" s="37">
        <v>150</v>
      </c>
      <c r="F1389" s="26">
        <f t="shared" si="208"/>
        <v>428.57142857142861</v>
      </c>
      <c r="G1389" s="183"/>
      <c r="H1389" s="38">
        <f t="shared" si="216"/>
        <v>0</v>
      </c>
      <c r="I1389" s="28">
        <f t="shared" si="209"/>
        <v>0</v>
      </c>
      <c r="J1389" s="39">
        <f t="shared" si="217"/>
        <v>0</v>
      </c>
      <c r="K1389" s="243"/>
    </row>
    <row r="1390" spans="1:11" s="9" customFormat="1" ht="34.950000000000003" customHeight="1">
      <c r="A1390" s="187" t="s">
        <v>955</v>
      </c>
      <c r="B1390" s="246"/>
      <c r="C1390" s="25">
        <v>0.05</v>
      </c>
      <c r="D1390" s="25">
        <v>0.1</v>
      </c>
      <c r="E1390" s="37">
        <v>90</v>
      </c>
      <c r="F1390" s="26">
        <f t="shared" si="208"/>
        <v>257.14285714285717</v>
      </c>
      <c r="G1390" s="183"/>
      <c r="H1390" s="38">
        <f t="shared" si="216"/>
        <v>0</v>
      </c>
      <c r="I1390" s="28">
        <f t="shared" si="209"/>
        <v>0</v>
      </c>
      <c r="J1390" s="39">
        <f t="shared" si="217"/>
        <v>0</v>
      </c>
      <c r="K1390" s="244"/>
    </row>
    <row r="1391" spans="1:11" s="9" customFormat="1" ht="34.950000000000003" customHeight="1">
      <c r="A1391" s="188"/>
      <c r="B1391" s="203"/>
      <c r="C1391" s="25">
        <v>0.1</v>
      </c>
      <c r="D1391" s="25">
        <v>0.13</v>
      </c>
      <c r="E1391" s="37">
        <v>215</v>
      </c>
      <c r="F1391" s="26">
        <f t="shared" si="208"/>
        <v>614.28571428571433</v>
      </c>
      <c r="G1391" s="183"/>
      <c r="H1391" s="38">
        <f>G1391*D1391</f>
        <v>0</v>
      </c>
      <c r="I1391" s="28">
        <f t="shared" si="209"/>
        <v>0</v>
      </c>
      <c r="J1391" s="39">
        <f>G1391*F1391</f>
        <v>0</v>
      </c>
      <c r="K1391" s="245"/>
    </row>
    <row r="1392" spans="1:11" s="9" customFormat="1" ht="45.15" customHeight="1">
      <c r="A1392" s="49" t="s">
        <v>1376</v>
      </c>
      <c r="B1392" s="202"/>
      <c r="C1392" s="25">
        <v>0.09</v>
      </c>
      <c r="D1392" s="25">
        <v>0.15</v>
      </c>
      <c r="E1392" s="37">
        <v>180</v>
      </c>
      <c r="F1392" s="26">
        <f t="shared" si="208"/>
        <v>514.28571428571433</v>
      </c>
      <c r="G1392" s="183"/>
      <c r="H1392" s="38">
        <f t="shared" si="216"/>
        <v>0</v>
      </c>
      <c r="I1392" s="28">
        <f t="shared" si="209"/>
        <v>0</v>
      </c>
      <c r="J1392" s="39">
        <f t="shared" si="217"/>
        <v>0</v>
      </c>
      <c r="K1392" s="243"/>
    </row>
    <row r="1393" spans="1:11" s="9" customFormat="1" ht="34.950000000000003" customHeight="1">
      <c r="A1393" s="187" t="s">
        <v>956</v>
      </c>
      <c r="B1393" s="246"/>
      <c r="C1393" s="25">
        <v>0.05</v>
      </c>
      <c r="D1393" s="25">
        <v>0.1</v>
      </c>
      <c r="E1393" s="37">
        <v>110</v>
      </c>
      <c r="F1393" s="26">
        <f t="shared" si="208"/>
        <v>314.28571428571428</v>
      </c>
      <c r="G1393" s="183"/>
      <c r="H1393" s="38">
        <f t="shared" si="216"/>
        <v>0</v>
      </c>
      <c r="I1393" s="28">
        <f t="shared" si="209"/>
        <v>0</v>
      </c>
      <c r="J1393" s="39">
        <f t="shared" si="217"/>
        <v>0</v>
      </c>
      <c r="K1393" s="244"/>
    </row>
    <row r="1394" spans="1:11" s="9" customFormat="1" ht="34.950000000000003" customHeight="1">
      <c r="A1394" s="188"/>
      <c r="B1394" s="203"/>
      <c r="C1394" s="25">
        <v>0.1</v>
      </c>
      <c r="D1394" s="25">
        <v>0.13</v>
      </c>
      <c r="E1394" s="37">
        <v>215</v>
      </c>
      <c r="F1394" s="26">
        <f t="shared" si="208"/>
        <v>614.28571428571433</v>
      </c>
      <c r="G1394" s="183"/>
      <c r="H1394" s="38">
        <f t="shared" ref="H1394:H1426" si="218">G1394*D1394</f>
        <v>0</v>
      </c>
      <c r="I1394" s="28">
        <f t="shared" si="209"/>
        <v>0</v>
      </c>
      <c r="J1394" s="39">
        <f t="shared" ref="J1394:J1404" si="219">G1394*F1394</f>
        <v>0</v>
      </c>
      <c r="K1394" s="245"/>
    </row>
    <row r="1395" spans="1:11" s="9" customFormat="1" ht="45.15" customHeight="1">
      <c r="A1395" s="49" t="s">
        <v>1375</v>
      </c>
      <c r="B1395" s="202"/>
      <c r="C1395" s="25">
        <v>0.09</v>
      </c>
      <c r="D1395" s="25">
        <v>0.15</v>
      </c>
      <c r="E1395" s="37">
        <v>180</v>
      </c>
      <c r="F1395" s="26">
        <f t="shared" si="208"/>
        <v>514.28571428571433</v>
      </c>
      <c r="G1395" s="183"/>
      <c r="H1395" s="38">
        <f t="shared" si="218"/>
        <v>0</v>
      </c>
      <c r="I1395" s="28">
        <f t="shared" si="209"/>
        <v>0</v>
      </c>
      <c r="J1395" s="39">
        <f t="shared" si="219"/>
        <v>0</v>
      </c>
      <c r="K1395" s="243"/>
    </row>
    <row r="1396" spans="1:11" s="9" customFormat="1" ht="34.950000000000003" customHeight="1">
      <c r="A1396" s="187" t="s">
        <v>1366</v>
      </c>
      <c r="B1396" s="246"/>
      <c r="C1396" s="25">
        <v>0.05</v>
      </c>
      <c r="D1396" s="25">
        <v>0.1</v>
      </c>
      <c r="E1396" s="37">
        <v>110</v>
      </c>
      <c r="F1396" s="26">
        <f t="shared" si="208"/>
        <v>314.28571428571428</v>
      </c>
      <c r="G1396" s="183"/>
      <c r="H1396" s="38">
        <f t="shared" si="218"/>
        <v>0</v>
      </c>
      <c r="I1396" s="28">
        <f t="shared" si="209"/>
        <v>0</v>
      </c>
      <c r="J1396" s="39">
        <f t="shared" si="219"/>
        <v>0</v>
      </c>
      <c r="K1396" s="244"/>
    </row>
    <row r="1397" spans="1:11" s="9" customFormat="1" ht="34.950000000000003" customHeight="1">
      <c r="A1397" s="188"/>
      <c r="B1397" s="203"/>
      <c r="C1397" s="25">
        <v>0.1</v>
      </c>
      <c r="D1397" s="25">
        <v>0.13</v>
      </c>
      <c r="E1397" s="37">
        <v>215</v>
      </c>
      <c r="F1397" s="26">
        <f t="shared" si="208"/>
        <v>614.28571428571433</v>
      </c>
      <c r="G1397" s="183"/>
      <c r="H1397" s="38">
        <f t="shared" si="218"/>
        <v>0</v>
      </c>
      <c r="I1397" s="28">
        <f t="shared" si="209"/>
        <v>0</v>
      </c>
      <c r="J1397" s="39">
        <f t="shared" si="219"/>
        <v>0</v>
      </c>
      <c r="K1397" s="245"/>
    </row>
    <row r="1398" spans="1:11" s="9" customFormat="1" ht="80.099999999999994" customHeight="1">
      <c r="A1398" s="22" t="s">
        <v>1745</v>
      </c>
      <c r="B1398" s="76"/>
      <c r="C1398" s="25">
        <v>0.02</v>
      </c>
      <c r="D1398" s="25">
        <v>0.1</v>
      </c>
      <c r="E1398" s="37">
        <v>195</v>
      </c>
      <c r="F1398" s="26">
        <f t="shared" si="208"/>
        <v>557.14285714285711</v>
      </c>
      <c r="G1398" s="183"/>
      <c r="H1398" s="38">
        <f t="shared" si="218"/>
        <v>0</v>
      </c>
      <c r="I1398" s="28">
        <f t="shared" si="209"/>
        <v>0</v>
      </c>
      <c r="J1398" s="39">
        <f t="shared" si="219"/>
        <v>0</v>
      </c>
      <c r="K1398" s="161"/>
    </row>
    <row r="1399" spans="1:11" s="9" customFormat="1" ht="80.099999999999994" customHeight="1">
      <c r="A1399" s="35" t="s">
        <v>326</v>
      </c>
      <c r="B1399" s="52"/>
      <c r="C1399" s="25">
        <v>0.1</v>
      </c>
      <c r="D1399" s="25">
        <v>0.15</v>
      </c>
      <c r="E1399" s="37">
        <v>85</v>
      </c>
      <c r="F1399" s="26">
        <f t="shared" si="208"/>
        <v>242.85714285714286</v>
      </c>
      <c r="G1399" s="183"/>
      <c r="H1399" s="38">
        <f t="shared" si="218"/>
        <v>0</v>
      </c>
      <c r="I1399" s="28">
        <f t="shared" si="209"/>
        <v>0</v>
      </c>
      <c r="J1399" s="39">
        <f t="shared" si="219"/>
        <v>0</v>
      </c>
      <c r="K1399" s="161"/>
    </row>
    <row r="1400" spans="1:11" s="9" customFormat="1" ht="80.099999999999994" customHeight="1">
      <c r="A1400" s="35" t="s">
        <v>855</v>
      </c>
      <c r="B1400" s="52"/>
      <c r="C1400" s="25">
        <v>0.1</v>
      </c>
      <c r="D1400" s="25">
        <v>0.15</v>
      </c>
      <c r="E1400" s="37">
        <v>180</v>
      </c>
      <c r="F1400" s="26">
        <f t="shared" si="208"/>
        <v>514.28571428571433</v>
      </c>
      <c r="G1400" s="183"/>
      <c r="H1400" s="38">
        <f t="shared" si="218"/>
        <v>0</v>
      </c>
      <c r="I1400" s="28">
        <f t="shared" si="209"/>
        <v>0</v>
      </c>
      <c r="J1400" s="39">
        <f t="shared" si="219"/>
        <v>0</v>
      </c>
      <c r="K1400" s="161"/>
    </row>
    <row r="1401" spans="1:11" s="9" customFormat="1" ht="40.200000000000003" customHeight="1">
      <c r="A1401" s="187" t="s">
        <v>1320</v>
      </c>
      <c r="B1401" s="202"/>
      <c r="C1401" s="25">
        <v>0.12</v>
      </c>
      <c r="D1401" s="25">
        <v>0.2</v>
      </c>
      <c r="E1401" s="37">
        <v>180</v>
      </c>
      <c r="F1401" s="26">
        <f t="shared" si="208"/>
        <v>514.28571428571433</v>
      </c>
      <c r="G1401" s="183"/>
      <c r="H1401" s="38">
        <f t="shared" si="218"/>
        <v>0</v>
      </c>
      <c r="I1401" s="28">
        <f t="shared" si="209"/>
        <v>0</v>
      </c>
      <c r="J1401" s="39">
        <f t="shared" si="219"/>
        <v>0</v>
      </c>
      <c r="K1401" s="161"/>
    </row>
    <row r="1402" spans="1:11" s="9" customFormat="1" ht="40.200000000000003" customHeight="1">
      <c r="A1402" s="188"/>
      <c r="B1402" s="203"/>
      <c r="C1402" s="25">
        <v>0.3</v>
      </c>
      <c r="D1402" s="25">
        <v>0.35</v>
      </c>
      <c r="E1402" s="37">
        <v>360</v>
      </c>
      <c r="F1402" s="26">
        <f t="shared" si="208"/>
        <v>1028.5714285714287</v>
      </c>
      <c r="G1402" s="183"/>
      <c r="H1402" s="38">
        <f t="shared" si="218"/>
        <v>0</v>
      </c>
      <c r="I1402" s="28">
        <f t="shared" si="209"/>
        <v>0</v>
      </c>
      <c r="J1402" s="39">
        <f t="shared" si="219"/>
        <v>0</v>
      </c>
      <c r="K1402" s="161"/>
    </row>
    <row r="1403" spans="1:11" s="9" customFormat="1" ht="79.8" customHeight="1">
      <c r="A1403" s="22" t="s">
        <v>1343</v>
      </c>
      <c r="B1403" s="76"/>
      <c r="C1403" s="25">
        <v>0.17</v>
      </c>
      <c r="D1403" s="25">
        <v>0.25</v>
      </c>
      <c r="E1403" s="37">
        <v>295</v>
      </c>
      <c r="F1403" s="26">
        <f t="shared" si="208"/>
        <v>842.85714285714289</v>
      </c>
      <c r="G1403" s="183"/>
      <c r="H1403" s="38">
        <f t="shared" si="218"/>
        <v>0</v>
      </c>
      <c r="I1403" s="28">
        <f t="shared" si="209"/>
        <v>0</v>
      </c>
      <c r="J1403" s="39">
        <f t="shared" si="219"/>
        <v>0</v>
      </c>
      <c r="K1403" s="161"/>
    </row>
    <row r="1404" spans="1:11" s="9" customFormat="1" ht="80.099999999999994" customHeight="1">
      <c r="A1404" s="35" t="s">
        <v>315</v>
      </c>
      <c r="B1404" s="52"/>
      <c r="C1404" s="25">
        <v>0.1</v>
      </c>
      <c r="D1404" s="25">
        <v>0.15</v>
      </c>
      <c r="E1404" s="37">
        <v>160</v>
      </c>
      <c r="F1404" s="26">
        <f t="shared" si="208"/>
        <v>457.14285714285717</v>
      </c>
      <c r="G1404" s="183"/>
      <c r="H1404" s="38">
        <f t="shared" si="218"/>
        <v>0</v>
      </c>
      <c r="I1404" s="28">
        <f t="shared" si="209"/>
        <v>0</v>
      </c>
      <c r="J1404" s="39">
        <f t="shared" si="219"/>
        <v>0</v>
      </c>
      <c r="K1404" s="161"/>
    </row>
    <row r="1405" spans="1:11" s="9" customFormat="1" ht="80.099999999999994" customHeight="1">
      <c r="A1405" s="35" t="s">
        <v>316</v>
      </c>
      <c r="B1405" s="52"/>
      <c r="C1405" s="25">
        <v>0.1</v>
      </c>
      <c r="D1405" s="25">
        <v>0.15</v>
      </c>
      <c r="E1405" s="37">
        <v>135</v>
      </c>
      <c r="F1405" s="26">
        <f t="shared" si="208"/>
        <v>385.71428571428572</v>
      </c>
      <c r="G1405" s="183"/>
      <c r="H1405" s="38">
        <f t="shared" si="218"/>
        <v>0</v>
      </c>
      <c r="I1405" s="28">
        <f t="shared" si="209"/>
        <v>0</v>
      </c>
      <c r="J1405" s="39">
        <f t="shared" ref="J1405:J1448" si="220">G1405*F1405</f>
        <v>0</v>
      </c>
      <c r="K1405" s="161"/>
    </row>
    <row r="1406" spans="1:11" s="9" customFormat="1" ht="80.099999999999994" customHeight="1">
      <c r="A1406" s="35" t="s">
        <v>317</v>
      </c>
      <c r="B1406" s="52"/>
      <c r="C1406" s="25">
        <v>0.1</v>
      </c>
      <c r="D1406" s="25">
        <v>0.15</v>
      </c>
      <c r="E1406" s="37">
        <v>135</v>
      </c>
      <c r="F1406" s="26">
        <f t="shared" si="208"/>
        <v>385.71428571428572</v>
      </c>
      <c r="G1406" s="183"/>
      <c r="H1406" s="38">
        <f t="shared" si="218"/>
        <v>0</v>
      </c>
      <c r="I1406" s="28">
        <f t="shared" si="209"/>
        <v>0</v>
      </c>
      <c r="J1406" s="39">
        <f t="shared" si="220"/>
        <v>0</v>
      </c>
      <c r="K1406" s="161"/>
    </row>
    <row r="1407" spans="1:11" s="9" customFormat="1" ht="80.099999999999994" customHeight="1">
      <c r="A1407" s="35" t="s">
        <v>552</v>
      </c>
      <c r="B1407" s="52"/>
      <c r="C1407" s="25">
        <v>0.06</v>
      </c>
      <c r="D1407" s="25">
        <v>0.12</v>
      </c>
      <c r="E1407" s="37">
        <v>60</v>
      </c>
      <c r="F1407" s="26">
        <f t="shared" si="208"/>
        <v>171.42857142857144</v>
      </c>
      <c r="G1407" s="183"/>
      <c r="H1407" s="38">
        <f t="shared" si="218"/>
        <v>0</v>
      </c>
      <c r="I1407" s="28">
        <f t="shared" si="209"/>
        <v>0</v>
      </c>
      <c r="J1407" s="39">
        <f t="shared" si="220"/>
        <v>0</v>
      </c>
      <c r="K1407" s="161"/>
    </row>
    <row r="1408" spans="1:11" s="9" customFormat="1" ht="80.099999999999994" customHeight="1">
      <c r="A1408" s="35" t="s">
        <v>492</v>
      </c>
      <c r="B1408" s="52"/>
      <c r="C1408" s="25">
        <v>0.1</v>
      </c>
      <c r="D1408" s="25">
        <v>0.12</v>
      </c>
      <c r="E1408" s="37">
        <v>60</v>
      </c>
      <c r="F1408" s="26">
        <f t="shared" si="208"/>
        <v>171.42857142857144</v>
      </c>
      <c r="G1408" s="183"/>
      <c r="H1408" s="38">
        <f t="shared" si="218"/>
        <v>0</v>
      </c>
      <c r="I1408" s="28">
        <f t="shared" si="209"/>
        <v>0</v>
      </c>
      <c r="J1408" s="39">
        <f t="shared" si="220"/>
        <v>0</v>
      </c>
      <c r="K1408" s="161"/>
    </row>
    <row r="1409" spans="1:11" s="9" customFormat="1" ht="80.099999999999994" customHeight="1">
      <c r="A1409" s="35" t="s">
        <v>493</v>
      </c>
      <c r="B1409" s="52"/>
      <c r="C1409" s="25">
        <v>0.1</v>
      </c>
      <c r="D1409" s="25">
        <v>0.12</v>
      </c>
      <c r="E1409" s="37">
        <v>60</v>
      </c>
      <c r="F1409" s="26">
        <f t="shared" si="208"/>
        <v>171.42857142857144</v>
      </c>
      <c r="G1409" s="183"/>
      <c r="H1409" s="38">
        <f t="shared" si="218"/>
        <v>0</v>
      </c>
      <c r="I1409" s="28">
        <f t="shared" si="209"/>
        <v>0</v>
      </c>
      <c r="J1409" s="39">
        <f t="shared" si="220"/>
        <v>0</v>
      </c>
      <c r="K1409" s="161"/>
    </row>
    <row r="1410" spans="1:11" s="9" customFormat="1" ht="80.099999999999994" customHeight="1">
      <c r="A1410" s="35" t="s">
        <v>945</v>
      </c>
      <c r="B1410" s="74"/>
      <c r="C1410" s="25">
        <v>0.18</v>
      </c>
      <c r="D1410" s="25">
        <v>0.22</v>
      </c>
      <c r="E1410" s="37">
        <v>55</v>
      </c>
      <c r="F1410" s="26">
        <f t="shared" si="208"/>
        <v>157.14285714285714</v>
      </c>
      <c r="G1410" s="183"/>
      <c r="H1410" s="38">
        <f t="shared" si="218"/>
        <v>0</v>
      </c>
      <c r="I1410" s="28">
        <f t="shared" si="209"/>
        <v>0</v>
      </c>
      <c r="J1410" s="39">
        <f t="shared" ref="J1410:J1426" si="221">G1410*F1410</f>
        <v>0</v>
      </c>
      <c r="K1410" s="161"/>
    </row>
    <row r="1411" spans="1:11" s="9" customFormat="1" ht="80.099999999999994" customHeight="1">
      <c r="A1411" s="35" t="s">
        <v>1335</v>
      </c>
      <c r="B1411" s="74"/>
      <c r="C1411" s="25">
        <v>0.19</v>
      </c>
      <c r="D1411" s="25">
        <v>0.22</v>
      </c>
      <c r="E1411" s="37">
        <v>60</v>
      </c>
      <c r="F1411" s="26">
        <f t="shared" si="208"/>
        <v>171.42857142857144</v>
      </c>
      <c r="G1411" s="183"/>
      <c r="H1411" s="38">
        <f t="shared" si="218"/>
        <v>0</v>
      </c>
      <c r="I1411" s="28">
        <f t="shared" si="209"/>
        <v>0</v>
      </c>
      <c r="J1411" s="39">
        <f t="shared" si="221"/>
        <v>0</v>
      </c>
      <c r="K1411" s="161"/>
    </row>
    <row r="1412" spans="1:11" s="9" customFormat="1" ht="80.099999999999994" customHeight="1">
      <c r="A1412" s="35" t="s">
        <v>1391</v>
      </c>
      <c r="B1412" s="74"/>
      <c r="C1412" s="25">
        <v>0.19</v>
      </c>
      <c r="D1412" s="25">
        <v>0.22</v>
      </c>
      <c r="E1412" s="37">
        <v>60</v>
      </c>
      <c r="F1412" s="26">
        <f t="shared" si="208"/>
        <v>171.42857142857144</v>
      </c>
      <c r="G1412" s="183"/>
      <c r="H1412" s="38">
        <f t="shared" si="218"/>
        <v>0</v>
      </c>
      <c r="I1412" s="28">
        <f t="shared" si="209"/>
        <v>0</v>
      </c>
      <c r="J1412" s="39">
        <f t="shared" si="221"/>
        <v>0</v>
      </c>
      <c r="K1412" s="161"/>
    </row>
    <row r="1413" spans="1:11" s="9" customFormat="1" ht="80.099999999999994" customHeight="1">
      <c r="A1413" s="35" t="s">
        <v>1731</v>
      </c>
      <c r="B1413" s="74"/>
      <c r="C1413" s="25">
        <v>0.19</v>
      </c>
      <c r="D1413" s="25">
        <v>0.22</v>
      </c>
      <c r="E1413" s="37">
        <v>60</v>
      </c>
      <c r="F1413" s="26">
        <f t="shared" si="208"/>
        <v>171.42857142857144</v>
      </c>
      <c r="G1413" s="183"/>
      <c r="H1413" s="38">
        <f t="shared" si="218"/>
        <v>0</v>
      </c>
      <c r="I1413" s="28">
        <f t="shared" si="209"/>
        <v>0</v>
      </c>
      <c r="J1413" s="39">
        <f t="shared" si="221"/>
        <v>0</v>
      </c>
      <c r="K1413" s="161"/>
    </row>
    <row r="1414" spans="1:11" s="9" customFormat="1" ht="80.099999999999994" customHeight="1">
      <c r="A1414" s="35" t="s">
        <v>1799</v>
      </c>
      <c r="B1414" s="74"/>
      <c r="C1414" s="25">
        <v>0.19</v>
      </c>
      <c r="D1414" s="25">
        <v>0.22</v>
      </c>
      <c r="E1414" s="37">
        <v>60</v>
      </c>
      <c r="F1414" s="26">
        <f t="shared" ref="F1414:F1477" si="222">(E1414*1.2)/$B$1</f>
        <v>171.42857142857144</v>
      </c>
      <c r="G1414" s="183"/>
      <c r="H1414" s="38">
        <f t="shared" si="218"/>
        <v>0</v>
      </c>
      <c r="I1414" s="28">
        <f t="shared" ref="I1414:I1477" si="223">G1414*E1414*1.2</f>
        <v>0</v>
      </c>
      <c r="J1414" s="39">
        <f t="shared" si="221"/>
        <v>0</v>
      </c>
      <c r="K1414" s="161"/>
    </row>
    <row r="1415" spans="1:11" s="9" customFormat="1" ht="80.099999999999994" customHeight="1">
      <c r="A1415" s="35" t="s">
        <v>1484</v>
      </c>
      <c r="B1415" s="74"/>
      <c r="C1415" s="25">
        <v>0.19</v>
      </c>
      <c r="D1415" s="25">
        <v>0.22</v>
      </c>
      <c r="E1415" s="37">
        <v>60</v>
      </c>
      <c r="F1415" s="26">
        <f t="shared" si="222"/>
        <v>171.42857142857144</v>
      </c>
      <c r="G1415" s="183"/>
      <c r="H1415" s="38">
        <f t="shared" si="218"/>
        <v>0</v>
      </c>
      <c r="I1415" s="28">
        <f t="shared" si="223"/>
        <v>0</v>
      </c>
      <c r="J1415" s="39">
        <f t="shared" si="221"/>
        <v>0</v>
      </c>
      <c r="K1415" s="161"/>
    </row>
    <row r="1416" spans="1:11" s="9" customFormat="1" ht="80.099999999999994" customHeight="1">
      <c r="A1416" s="35" t="s">
        <v>1732</v>
      </c>
      <c r="B1416" s="74"/>
      <c r="C1416" s="25">
        <v>0.2</v>
      </c>
      <c r="D1416" s="25">
        <v>0.22</v>
      </c>
      <c r="E1416" s="37">
        <v>75</v>
      </c>
      <c r="F1416" s="26">
        <f t="shared" si="222"/>
        <v>214.28571428571431</v>
      </c>
      <c r="G1416" s="183"/>
      <c r="H1416" s="38">
        <f t="shared" si="218"/>
        <v>0</v>
      </c>
      <c r="I1416" s="28">
        <f t="shared" si="223"/>
        <v>0</v>
      </c>
      <c r="J1416" s="39">
        <f t="shared" si="221"/>
        <v>0</v>
      </c>
      <c r="K1416" s="161"/>
    </row>
    <row r="1417" spans="1:11" s="9" customFormat="1" ht="80.099999999999994" customHeight="1">
      <c r="A1417" s="35" t="s">
        <v>1496</v>
      </c>
      <c r="B1417" s="74"/>
      <c r="C1417" s="25">
        <v>0.19</v>
      </c>
      <c r="D1417" s="25">
        <v>0.22</v>
      </c>
      <c r="E1417" s="37">
        <v>70</v>
      </c>
      <c r="F1417" s="26">
        <f t="shared" si="222"/>
        <v>200</v>
      </c>
      <c r="G1417" s="183"/>
      <c r="H1417" s="38">
        <f t="shared" si="218"/>
        <v>0</v>
      </c>
      <c r="I1417" s="28">
        <f t="shared" si="223"/>
        <v>0</v>
      </c>
      <c r="J1417" s="39">
        <f t="shared" si="221"/>
        <v>0</v>
      </c>
      <c r="K1417" s="161"/>
    </row>
    <row r="1418" spans="1:11" s="9" customFormat="1" ht="80.099999999999994" customHeight="1">
      <c r="A1418" s="35" t="s">
        <v>1474</v>
      </c>
      <c r="B1418" s="74"/>
      <c r="C1418" s="25">
        <v>0.17</v>
      </c>
      <c r="D1418" s="25">
        <v>0.2</v>
      </c>
      <c r="E1418" s="37">
        <v>65</v>
      </c>
      <c r="F1418" s="26">
        <f t="shared" si="222"/>
        <v>185.71428571428572</v>
      </c>
      <c r="G1418" s="183"/>
      <c r="H1418" s="38">
        <f t="shared" si="218"/>
        <v>0</v>
      </c>
      <c r="I1418" s="28">
        <f t="shared" si="223"/>
        <v>0</v>
      </c>
      <c r="J1418" s="39">
        <f t="shared" si="221"/>
        <v>0</v>
      </c>
      <c r="K1418" s="164"/>
    </row>
    <row r="1419" spans="1:11" s="9" customFormat="1" ht="80.099999999999994" customHeight="1">
      <c r="A1419" s="35" t="s">
        <v>1473</v>
      </c>
      <c r="B1419" s="74"/>
      <c r="C1419" s="25">
        <v>0.17</v>
      </c>
      <c r="D1419" s="25">
        <v>0.2</v>
      </c>
      <c r="E1419" s="37">
        <v>65</v>
      </c>
      <c r="F1419" s="26">
        <f t="shared" si="222"/>
        <v>185.71428571428572</v>
      </c>
      <c r="G1419" s="183"/>
      <c r="H1419" s="38">
        <f t="shared" si="218"/>
        <v>0</v>
      </c>
      <c r="I1419" s="28">
        <f t="shared" si="223"/>
        <v>0</v>
      </c>
      <c r="J1419" s="39">
        <f t="shared" si="221"/>
        <v>0</v>
      </c>
      <c r="K1419" s="164"/>
    </row>
    <row r="1420" spans="1:11" s="9" customFormat="1" ht="80.099999999999994" customHeight="1">
      <c r="A1420" s="35" t="s">
        <v>1472</v>
      </c>
      <c r="B1420" s="74"/>
      <c r="C1420" s="25">
        <v>0.17</v>
      </c>
      <c r="D1420" s="25">
        <v>0.2</v>
      </c>
      <c r="E1420" s="37">
        <v>65</v>
      </c>
      <c r="F1420" s="26">
        <f t="shared" si="222"/>
        <v>185.71428571428572</v>
      </c>
      <c r="G1420" s="183"/>
      <c r="H1420" s="38">
        <f t="shared" si="218"/>
        <v>0</v>
      </c>
      <c r="I1420" s="28">
        <f t="shared" si="223"/>
        <v>0</v>
      </c>
      <c r="J1420" s="39">
        <f t="shared" si="221"/>
        <v>0</v>
      </c>
      <c r="K1420" s="164"/>
    </row>
    <row r="1421" spans="1:11" s="9" customFormat="1" ht="80.099999999999994" customHeight="1">
      <c r="A1421" s="35" t="s">
        <v>1733</v>
      </c>
      <c r="B1421" s="74"/>
      <c r="C1421" s="25">
        <v>0.22</v>
      </c>
      <c r="D1421" s="25">
        <v>0.25</v>
      </c>
      <c r="E1421" s="37">
        <v>100</v>
      </c>
      <c r="F1421" s="26">
        <f t="shared" si="222"/>
        <v>285.71428571428572</v>
      </c>
      <c r="G1421" s="183"/>
      <c r="H1421" s="38">
        <f t="shared" si="218"/>
        <v>0</v>
      </c>
      <c r="I1421" s="28">
        <f t="shared" si="223"/>
        <v>0</v>
      </c>
      <c r="J1421" s="39">
        <f t="shared" si="221"/>
        <v>0</v>
      </c>
      <c r="K1421" s="161"/>
    </row>
    <row r="1422" spans="1:11" s="9" customFormat="1" ht="80.099999999999994" customHeight="1">
      <c r="A1422" s="35" t="s">
        <v>946</v>
      </c>
      <c r="B1422" s="74"/>
      <c r="C1422" s="25">
        <v>0.18</v>
      </c>
      <c r="D1422" s="25">
        <v>0.2</v>
      </c>
      <c r="E1422" s="37">
        <v>55</v>
      </c>
      <c r="F1422" s="26">
        <f t="shared" si="222"/>
        <v>157.14285714285714</v>
      </c>
      <c r="G1422" s="183"/>
      <c r="H1422" s="38">
        <f t="shared" si="218"/>
        <v>0</v>
      </c>
      <c r="I1422" s="28">
        <f t="shared" si="223"/>
        <v>0</v>
      </c>
      <c r="J1422" s="39">
        <f t="shared" si="221"/>
        <v>0</v>
      </c>
      <c r="K1422" s="161"/>
    </row>
    <row r="1423" spans="1:11" s="9" customFormat="1" ht="80.099999999999994" customHeight="1">
      <c r="A1423" s="35" t="s">
        <v>947</v>
      </c>
      <c r="B1423" s="74"/>
      <c r="C1423" s="25">
        <v>0.18</v>
      </c>
      <c r="D1423" s="25">
        <v>0.2</v>
      </c>
      <c r="E1423" s="37">
        <v>55</v>
      </c>
      <c r="F1423" s="26">
        <f t="shared" si="222"/>
        <v>157.14285714285714</v>
      </c>
      <c r="G1423" s="183"/>
      <c r="H1423" s="38">
        <f t="shared" si="218"/>
        <v>0</v>
      </c>
      <c r="I1423" s="28">
        <f t="shared" si="223"/>
        <v>0</v>
      </c>
      <c r="J1423" s="39">
        <f t="shared" si="221"/>
        <v>0</v>
      </c>
      <c r="K1423" s="161"/>
    </row>
    <row r="1424" spans="1:11" s="9" customFormat="1" ht="80.099999999999994" customHeight="1">
      <c r="A1424" s="35" t="s">
        <v>948</v>
      </c>
      <c r="B1424" s="74"/>
      <c r="C1424" s="25">
        <v>0.18</v>
      </c>
      <c r="D1424" s="25">
        <v>0.2</v>
      </c>
      <c r="E1424" s="37">
        <v>55</v>
      </c>
      <c r="F1424" s="26">
        <f t="shared" si="222"/>
        <v>157.14285714285714</v>
      </c>
      <c r="G1424" s="183"/>
      <c r="H1424" s="38">
        <f t="shared" si="218"/>
        <v>0</v>
      </c>
      <c r="I1424" s="28">
        <f t="shared" si="223"/>
        <v>0</v>
      </c>
      <c r="J1424" s="39">
        <f t="shared" si="221"/>
        <v>0</v>
      </c>
      <c r="K1424" s="161"/>
    </row>
    <row r="1425" spans="1:256" s="9" customFormat="1" ht="80.099999999999994" customHeight="1">
      <c r="A1425" s="35" t="s">
        <v>977</v>
      </c>
      <c r="B1425" s="74"/>
      <c r="C1425" s="25">
        <v>0.1</v>
      </c>
      <c r="D1425" s="25">
        <v>0.15</v>
      </c>
      <c r="E1425" s="37">
        <v>130</v>
      </c>
      <c r="F1425" s="26">
        <f t="shared" si="222"/>
        <v>371.42857142857144</v>
      </c>
      <c r="G1425" s="183"/>
      <c r="H1425" s="38">
        <f t="shared" si="218"/>
        <v>0</v>
      </c>
      <c r="I1425" s="28">
        <f t="shared" si="223"/>
        <v>0</v>
      </c>
      <c r="J1425" s="39">
        <f t="shared" si="221"/>
        <v>0</v>
      </c>
      <c r="K1425" s="161"/>
    </row>
    <row r="1426" spans="1:256" s="9" customFormat="1" ht="79.8" customHeight="1">
      <c r="A1426" s="40" t="s">
        <v>1044</v>
      </c>
      <c r="B1426" s="136"/>
      <c r="C1426" s="25">
        <v>0.3</v>
      </c>
      <c r="D1426" s="25">
        <v>0.35</v>
      </c>
      <c r="E1426" s="37">
        <v>100</v>
      </c>
      <c r="F1426" s="26">
        <f t="shared" si="222"/>
        <v>285.71428571428572</v>
      </c>
      <c r="G1426" s="183"/>
      <c r="H1426" s="38">
        <f t="shared" si="218"/>
        <v>0</v>
      </c>
      <c r="I1426" s="28">
        <f t="shared" si="223"/>
        <v>0</v>
      </c>
      <c r="J1426" s="39">
        <f t="shared" si="221"/>
        <v>0</v>
      </c>
      <c r="K1426" s="161"/>
    </row>
    <row r="1427" spans="1:256" s="9" customFormat="1" ht="40.200000000000003" customHeight="1">
      <c r="A1427" s="187" t="s">
        <v>928</v>
      </c>
      <c r="B1427" s="235"/>
      <c r="C1427" s="25">
        <v>0.5</v>
      </c>
      <c r="D1427" s="25">
        <v>0.9</v>
      </c>
      <c r="E1427" s="37">
        <v>140</v>
      </c>
      <c r="F1427" s="26">
        <f t="shared" si="222"/>
        <v>400</v>
      </c>
      <c r="G1427" s="183"/>
      <c r="H1427" s="38">
        <f t="shared" ref="H1427:H1444" si="224">G1427*D1427</f>
        <v>0</v>
      </c>
      <c r="I1427" s="28">
        <f t="shared" si="223"/>
        <v>0</v>
      </c>
      <c r="J1427" s="39">
        <f t="shared" si="220"/>
        <v>0</v>
      </c>
      <c r="K1427" s="161"/>
    </row>
    <row r="1428" spans="1:256" s="9" customFormat="1" ht="40.200000000000003" customHeight="1">
      <c r="A1428" s="188"/>
      <c r="B1428" s="236"/>
      <c r="C1428" s="25">
        <v>1</v>
      </c>
      <c r="D1428" s="25">
        <v>1.5</v>
      </c>
      <c r="E1428" s="37">
        <v>260</v>
      </c>
      <c r="F1428" s="26">
        <f t="shared" si="222"/>
        <v>742.85714285714289</v>
      </c>
      <c r="G1428" s="183"/>
      <c r="H1428" s="38">
        <f t="shared" si="224"/>
        <v>0</v>
      </c>
      <c r="I1428" s="28">
        <f t="shared" si="223"/>
        <v>0</v>
      </c>
      <c r="J1428" s="39">
        <f t="shared" si="220"/>
        <v>0</v>
      </c>
      <c r="K1428" s="161"/>
    </row>
    <row r="1429" spans="1:256" s="9" customFormat="1" ht="40.200000000000003" customHeight="1">
      <c r="A1429" s="187" t="s">
        <v>929</v>
      </c>
      <c r="B1429" s="236"/>
      <c r="C1429" s="25">
        <v>0.5</v>
      </c>
      <c r="D1429" s="25">
        <v>0.6</v>
      </c>
      <c r="E1429" s="37">
        <v>140</v>
      </c>
      <c r="F1429" s="26">
        <f t="shared" si="222"/>
        <v>400</v>
      </c>
      <c r="G1429" s="183"/>
      <c r="H1429" s="38">
        <f t="shared" si="224"/>
        <v>0</v>
      </c>
      <c r="I1429" s="28">
        <f t="shared" si="223"/>
        <v>0</v>
      </c>
      <c r="J1429" s="39">
        <f t="shared" si="220"/>
        <v>0</v>
      </c>
      <c r="K1429" s="161"/>
    </row>
    <row r="1430" spans="1:256" s="9" customFormat="1" ht="40.200000000000003" customHeight="1">
      <c r="A1430" s="188"/>
      <c r="B1430" s="237"/>
      <c r="C1430" s="25">
        <v>1</v>
      </c>
      <c r="D1430" s="25">
        <v>1.2</v>
      </c>
      <c r="E1430" s="37">
        <v>260</v>
      </c>
      <c r="F1430" s="26">
        <f t="shared" si="222"/>
        <v>742.85714285714289</v>
      </c>
      <c r="G1430" s="183"/>
      <c r="H1430" s="38">
        <f t="shared" si="224"/>
        <v>0</v>
      </c>
      <c r="I1430" s="28">
        <f t="shared" si="223"/>
        <v>0</v>
      </c>
      <c r="J1430" s="39">
        <f t="shared" si="220"/>
        <v>0</v>
      </c>
      <c r="K1430" s="161"/>
    </row>
    <row r="1431" spans="1:256" s="9" customFormat="1" ht="40.200000000000003" customHeight="1">
      <c r="A1431" s="187" t="s">
        <v>930</v>
      </c>
      <c r="B1431" s="190"/>
      <c r="C1431" s="25">
        <v>0.5</v>
      </c>
      <c r="D1431" s="25">
        <v>0.6</v>
      </c>
      <c r="E1431" s="37">
        <v>65</v>
      </c>
      <c r="F1431" s="26">
        <f t="shared" si="222"/>
        <v>185.71428571428572</v>
      </c>
      <c r="G1431" s="183"/>
      <c r="H1431" s="38">
        <f t="shared" si="224"/>
        <v>0</v>
      </c>
      <c r="I1431" s="28">
        <f t="shared" si="223"/>
        <v>0</v>
      </c>
      <c r="J1431" s="39">
        <f t="shared" si="220"/>
        <v>0</v>
      </c>
      <c r="K1431" s="161"/>
    </row>
    <row r="1432" spans="1:256" s="9" customFormat="1" ht="40.200000000000003" customHeight="1">
      <c r="A1432" s="188"/>
      <c r="B1432" s="192"/>
      <c r="C1432" s="25">
        <v>1</v>
      </c>
      <c r="D1432" s="25">
        <v>1.2</v>
      </c>
      <c r="E1432" s="37">
        <v>100</v>
      </c>
      <c r="F1432" s="26">
        <f t="shared" si="222"/>
        <v>285.71428571428572</v>
      </c>
      <c r="G1432" s="183"/>
      <c r="H1432" s="38">
        <f t="shared" si="224"/>
        <v>0</v>
      </c>
      <c r="I1432" s="28">
        <f t="shared" si="223"/>
        <v>0</v>
      </c>
      <c r="J1432" s="39">
        <f t="shared" si="220"/>
        <v>0</v>
      </c>
      <c r="K1432" s="161"/>
    </row>
    <row r="1433" spans="1:256" s="9" customFormat="1" ht="45.15" customHeight="1">
      <c r="A1433" s="187" t="s">
        <v>927</v>
      </c>
      <c r="B1433" s="231"/>
      <c r="C1433" s="25">
        <v>0.5</v>
      </c>
      <c r="D1433" s="25">
        <v>0.5</v>
      </c>
      <c r="E1433" s="37">
        <v>150</v>
      </c>
      <c r="F1433" s="26">
        <f t="shared" si="222"/>
        <v>428.57142857142861</v>
      </c>
      <c r="G1433" s="183"/>
      <c r="H1433" s="38">
        <f>G1433*D1433</f>
        <v>0</v>
      </c>
      <c r="I1433" s="28">
        <f t="shared" si="223"/>
        <v>0</v>
      </c>
      <c r="J1433" s="39">
        <f t="shared" si="220"/>
        <v>0</v>
      </c>
      <c r="K1433" s="161"/>
    </row>
    <row r="1434" spans="1:256" s="9" customFormat="1" ht="45.15" customHeight="1">
      <c r="A1434" s="188"/>
      <c r="B1434" s="232"/>
      <c r="C1434" s="25">
        <v>1</v>
      </c>
      <c r="D1434" s="25">
        <v>1</v>
      </c>
      <c r="E1434" s="37">
        <v>300</v>
      </c>
      <c r="F1434" s="26">
        <f t="shared" si="222"/>
        <v>857.14285714285722</v>
      </c>
      <c r="G1434" s="183"/>
      <c r="H1434" s="38">
        <f>G1434*D1434</f>
        <v>0</v>
      </c>
      <c r="I1434" s="28">
        <f t="shared" si="223"/>
        <v>0</v>
      </c>
      <c r="J1434" s="39">
        <f t="shared" si="220"/>
        <v>0</v>
      </c>
      <c r="K1434" s="161"/>
    </row>
    <row r="1435" spans="1:256" ht="70.2" customHeight="1">
      <c r="A1435" s="35" t="s">
        <v>994</v>
      </c>
      <c r="B1435" s="50"/>
      <c r="C1435" s="25">
        <v>0.03</v>
      </c>
      <c r="D1435" s="25">
        <v>0.1</v>
      </c>
      <c r="E1435" s="37">
        <v>300</v>
      </c>
      <c r="F1435" s="26">
        <f t="shared" si="222"/>
        <v>857.14285714285722</v>
      </c>
      <c r="G1435" s="183"/>
      <c r="H1435" s="38">
        <f>G1435*D1435</f>
        <v>0</v>
      </c>
      <c r="I1435" s="28">
        <f t="shared" si="223"/>
        <v>0</v>
      </c>
      <c r="J1435" s="39">
        <f t="shared" si="220"/>
        <v>0</v>
      </c>
      <c r="K1435" s="161"/>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c r="CG1435" s="8"/>
      <c r="CH1435" s="8"/>
      <c r="CI1435" s="8"/>
      <c r="CJ1435" s="8"/>
      <c r="CK1435" s="8"/>
      <c r="CL1435" s="8"/>
      <c r="CM1435" s="8"/>
      <c r="CN1435" s="8"/>
      <c r="CO1435" s="8"/>
      <c r="CP1435" s="8"/>
      <c r="CQ1435" s="8"/>
      <c r="CR1435" s="8"/>
      <c r="CS1435" s="8"/>
      <c r="CT1435" s="8"/>
      <c r="CU1435" s="8"/>
      <c r="CV1435" s="8"/>
      <c r="CW1435" s="8"/>
      <c r="CX1435" s="8"/>
      <c r="CY1435" s="8"/>
      <c r="CZ1435" s="8"/>
      <c r="DA1435" s="8"/>
      <c r="DB1435" s="8"/>
      <c r="DC1435" s="8"/>
      <c r="DD1435" s="8"/>
      <c r="DE1435" s="8"/>
      <c r="DF1435" s="8"/>
      <c r="DG1435" s="8"/>
      <c r="DH1435" s="8"/>
      <c r="DI1435" s="8"/>
      <c r="DJ1435" s="8"/>
      <c r="DK1435" s="8"/>
      <c r="DL1435" s="8"/>
      <c r="DM1435" s="8"/>
      <c r="DN1435" s="8"/>
      <c r="DO1435" s="8"/>
      <c r="DP1435" s="8"/>
      <c r="DQ1435" s="8"/>
      <c r="DR1435" s="8"/>
      <c r="DS1435" s="8"/>
      <c r="DT1435" s="8"/>
      <c r="DU1435" s="8"/>
      <c r="DV1435" s="8"/>
      <c r="DW1435" s="8"/>
      <c r="DX1435" s="8"/>
      <c r="DY1435" s="8"/>
      <c r="DZ1435" s="8"/>
      <c r="EA1435" s="8"/>
      <c r="EB1435" s="8"/>
      <c r="EC1435" s="8"/>
      <c r="ED1435" s="8"/>
      <c r="EE1435" s="8"/>
      <c r="EF1435" s="8"/>
      <c r="EG1435" s="8"/>
      <c r="EH1435" s="8"/>
      <c r="EI1435" s="8"/>
      <c r="EJ1435" s="8"/>
      <c r="EK1435" s="8"/>
      <c r="EL1435" s="8"/>
      <c r="EM1435" s="8"/>
      <c r="EN1435" s="8"/>
      <c r="EO1435" s="8"/>
      <c r="EP1435" s="8"/>
      <c r="EQ1435" s="8"/>
      <c r="ER1435" s="8"/>
      <c r="ES1435" s="8"/>
      <c r="ET1435" s="8"/>
      <c r="EU1435" s="8"/>
      <c r="EV1435" s="8"/>
      <c r="EW1435" s="8"/>
      <c r="EX1435" s="8"/>
      <c r="EY1435" s="8"/>
      <c r="EZ1435" s="8"/>
      <c r="FA1435" s="8"/>
      <c r="FB1435" s="8"/>
      <c r="FC1435" s="8"/>
      <c r="FD1435" s="8"/>
      <c r="FE1435" s="8"/>
      <c r="FF1435" s="8"/>
      <c r="FG1435" s="8"/>
      <c r="FH1435" s="8"/>
      <c r="FI1435" s="8"/>
      <c r="FJ1435" s="8"/>
      <c r="FK1435" s="8"/>
      <c r="FL1435" s="8"/>
      <c r="FM1435" s="8"/>
      <c r="FN1435" s="8"/>
      <c r="FO1435" s="8"/>
      <c r="FP1435" s="8"/>
      <c r="FQ1435" s="8"/>
      <c r="FR1435" s="8"/>
      <c r="FS1435" s="8"/>
      <c r="FT1435" s="8"/>
      <c r="FU1435" s="8"/>
      <c r="FV1435" s="8"/>
      <c r="FW1435" s="8"/>
      <c r="FX1435" s="8"/>
      <c r="FY1435" s="8"/>
      <c r="FZ1435" s="8"/>
      <c r="GA1435" s="8"/>
      <c r="GB1435" s="8"/>
      <c r="GC1435" s="8"/>
      <c r="GD1435" s="8"/>
      <c r="GE1435" s="8"/>
      <c r="GF1435" s="8"/>
      <c r="GG1435" s="8"/>
      <c r="GH1435" s="8"/>
      <c r="GI1435" s="8"/>
      <c r="GJ1435" s="8"/>
      <c r="GK1435" s="8"/>
      <c r="GL1435" s="8"/>
      <c r="GM1435" s="8"/>
      <c r="GN1435" s="8"/>
      <c r="GO1435" s="8"/>
      <c r="GP1435" s="8"/>
      <c r="GQ1435" s="8"/>
      <c r="GR1435" s="8"/>
      <c r="GS1435" s="8"/>
      <c r="GT1435" s="8"/>
      <c r="GU1435" s="8"/>
      <c r="GV1435" s="8"/>
      <c r="GW1435" s="8"/>
      <c r="GX1435" s="8"/>
      <c r="GY1435" s="8"/>
      <c r="GZ1435" s="8"/>
      <c r="HA1435" s="8"/>
      <c r="HB1435" s="8"/>
      <c r="HC1435" s="8"/>
      <c r="HD1435" s="8"/>
      <c r="HE1435" s="8"/>
      <c r="HF1435" s="8"/>
      <c r="HG1435" s="8"/>
      <c r="HH1435" s="8"/>
      <c r="HI1435" s="8"/>
      <c r="HJ1435" s="8"/>
      <c r="HK1435" s="8"/>
      <c r="HL1435" s="8"/>
      <c r="HM1435" s="8"/>
      <c r="HN1435" s="8"/>
      <c r="HO1435" s="8"/>
      <c r="HP1435" s="8"/>
      <c r="HQ1435" s="8"/>
      <c r="HR1435" s="8"/>
      <c r="HS1435" s="8"/>
      <c r="HT1435" s="8"/>
      <c r="HU1435" s="8"/>
      <c r="HV1435" s="8"/>
      <c r="HW1435" s="8"/>
      <c r="HX1435" s="8"/>
      <c r="HY1435" s="8"/>
      <c r="HZ1435" s="8"/>
      <c r="IA1435" s="8"/>
      <c r="IB1435" s="8"/>
      <c r="IC1435" s="8"/>
      <c r="ID1435" s="8"/>
      <c r="IE1435" s="8"/>
      <c r="IF1435" s="8"/>
      <c r="IG1435" s="8"/>
      <c r="IH1435" s="8"/>
      <c r="II1435" s="8"/>
      <c r="IJ1435" s="8"/>
      <c r="IK1435" s="8"/>
      <c r="IL1435" s="8"/>
      <c r="IM1435" s="8"/>
      <c r="IN1435" s="8"/>
      <c r="IO1435" s="8"/>
      <c r="IP1435" s="8"/>
      <c r="IQ1435" s="8"/>
      <c r="IR1435" s="8"/>
      <c r="IS1435" s="8"/>
      <c r="IT1435" s="8"/>
      <c r="IU1435" s="8"/>
      <c r="IV1435" s="8"/>
    </row>
    <row r="1436" spans="1:256" s="9" customFormat="1" ht="75" customHeight="1">
      <c r="A1436" s="35" t="s">
        <v>1029</v>
      </c>
      <c r="B1436" s="101"/>
      <c r="C1436" s="25">
        <v>0.19</v>
      </c>
      <c r="D1436" s="25">
        <v>0.23</v>
      </c>
      <c r="E1436" s="37">
        <v>200</v>
      </c>
      <c r="F1436" s="26">
        <f t="shared" si="222"/>
        <v>571.42857142857144</v>
      </c>
      <c r="G1436" s="183"/>
      <c r="H1436" s="38">
        <f>G1436*D1436</f>
        <v>0</v>
      </c>
      <c r="I1436" s="28">
        <f t="shared" si="223"/>
        <v>0</v>
      </c>
      <c r="J1436" s="39">
        <f>G1436*F1436</f>
        <v>0</v>
      </c>
      <c r="K1436" s="161"/>
    </row>
    <row r="1437" spans="1:256" ht="45.15" customHeight="1">
      <c r="A1437" s="187" t="s">
        <v>1045</v>
      </c>
      <c r="B1437" s="238"/>
      <c r="C1437" s="25">
        <v>0.09</v>
      </c>
      <c r="D1437" s="25">
        <v>0.17</v>
      </c>
      <c r="E1437" s="37">
        <v>120</v>
      </c>
      <c r="F1437" s="26">
        <f t="shared" si="222"/>
        <v>342.85714285714289</v>
      </c>
      <c r="G1437" s="183"/>
      <c r="H1437" s="38">
        <f t="shared" si="224"/>
        <v>0</v>
      </c>
      <c r="I1437" s="28">
        <f t="shared" si="223"/>
        <v>0</v>
      </c>
      <c r="J1437" s="39">
        <f t="shared" si="220"/>
        <v>0</v>
      </c>
      <c r="K1437" s="161"/>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c r="CG1437" s="8"/>
      <c r="CH1437" s="8"/>
      <c r="CI1437" s="8"/>
      <c r="CJ1437" s="8"/>
      <c r="CK1437" s="8"/>
      <c r="CL1437" s="8"/>
      <c r="CM1437" s="8"/>
      <c r="CN1437" s="8"/>
      <c r="CO1437" s="8"/>
      <c r="CP1437" s="8"/>
      <c r="CQ1437" s="8"/>
      <c r="CR1437" s="8"/>
      <c r="CS1437" s="8"/>
      <c r="CT1437" s="8"/>
      <c r="CU1437" s="8"/>
      <c r="CV1437" s="8"/>
      <c r="CW1437" s="8"/>
      <c r="CX1437" s="8"/>
      <c r="CY1437" s="8"/>
      <c r="CZ1437" s="8"/>
      <c r="DA1437" s="8"/>
      <c r="DB1437" s="8"/>
      <c r="DC1437" s="8"/>
      <c r="DD1437" s="8"/>
      <c r="DE1437" s="8"/>
      <c r="DF1437" s="8"/>
      <c r="DG1437" s="8"/>
      <c r="DH1437" s="8"/>
      <c r="DI1437" s="8"/>
      <c r="DJ1437" s="8"/>
      <c r="DK1437" s="8"/>
      <c r="DL1437" s="8"/>
      <c r="DM1437" s="8"/>
      <c r="DN1437" s="8"/>
      <c r="DO1437" s="8"/>
      <c r="DP1437" s="8"/>
      <c r="DQ1437" s="8"/>
      <c r="DR1437" s="8"/>
      <c r="DS1437" s="8"/>
      <c r="DT1437" s="8"/>
      <c r="DU1437" s="8"/>
      <c r="DV1437" s="8"/>
      <c r="DW1437" s="8"/>
      <c r="DX1437" s="8"/>
      <c r="DY1437" s="8"/>
      <c r="DZ1437" s="8"/>
      <c r="EA1437" s="8"/>
      <c r="EB1437" s="8"/>
      <c r="EC1437" s="8"/>
      <c r="ED1437" s="8"/>
      <c r="EE1437" s="8"/>
      <c r="EF1437" s="8"/>
      <c r="EG1437" s="8"/>
      <c r="EH1437" s="8"/>
      <c r="EI1437" s="8"/>
      <c r="EJ1437" s="8"/>
      <c r="EK1437" s="8"/>
      <c r="EL1437" s="8"/>
      <c r="EM1437" s="8"/>
      <c r="EN1437" s="8"/>
      <c r="EO1437" s="8"/>
      <c r="EP1437" s="8"/>
      <c r="EQ1437" s="8"/>
      <c r="ER1437" s="8"/>
      <c r="ES1437" s="8"/>
      <c r="ET1437" s="8"/>
      <c r="EU1437" s="8"/>
      <c r="EV1437" s="8"/>
      <c r="EW1437" s="8"/>
      <c r="EX1437" s="8"/>
      <c r="EY1437" s="8"/>
      <c r="EZ1437" s="8"/>
      <c r="FA1437" s="8"/>
      <c r="FB1437" s="8"/>
      <c r="FC1437" s="8"/>
      <c r="FD1437" s="8"/>
      <c r="FE1437" s="8"/>
      <c r="FF1437" s="8"/>
      <c r="FG1437" s="8"/>
      <c r="FH1437" s="8"/>
      <c r="FI1437" s="8"/>
      <c r="FJ1437" s="8"/>
      <c r="FK1437" s="8"/>
      <c r="FL1437" s="8"/>
      <c r="FM1437" s="8"/>
      <c r="FN1437" s="8"/>
      <c r="FO1437" s="8"/>
      <c r="FP1437" s="8"/>
      <c r="FQ1437" s="8"/>
      <c r="FR1437" s="8"/>
      <c r="FS1437" s="8"/>
      <c r="FT1437" s="8"/>
      <c r="FU1437" s="8"/>
      <c r="FV1437" s="8"/>
      <c r="FW1437" s="8"/>
      <c r="FX1437" s="8"/>
      <c r="FY1437" s="8"/>
      <c r="FZ1437" s="8"/>
      <c r="GA1437" s="8"/>
      <c r="GB1437" s="8"/>
      <c r="GC1437" s="8"/>
      <c r="GD1437" s="8"/>
      <c r="GE1437" s="8"/>
      <c r="GF1437" s="8"/>
      <c r="GG1437" s="8"/>
      <c r="GH1437" s="8"/>
      <c r="GI1437" s="8"/>
      <c r="GJ1437" s="8"/>
      <c r="GK1437" s="8"/>
      <c r="GL1437" s="8"/>
      <c r="GM1437" s="8"/>
      <c r="GN1437" s="8"/>
      <c r="GO1437" s="8"/>
      <c r="GP1437" s="8"/>
      <c r="GQ1437" s="8"/>
      <c r="GR1437" s="8"/>
      <c r="GS1437" s="8"/>
      <c r="GT1437" s="8"/>
      <c r="GU1437" s="8"/>
      <c r="GV1437" s="8"/>
      <c r="GW1437" s="8"/>
      <c r="GX1437" s="8"/>
      <c r="GY1437" s="8"/>
      <c r="GZ1437" s="8"/>
      <c r="HA1437" s="8"/>
      <c r="HB1437" s="8"/>
      <c r="HC1437" s="8"/>
      <c r="HD1437" s="8"/>
      <c r="HE1437" s="8"/>
      <c r="HF1437" s="8"/>
      <c r="HG1437" s="8"/>
      <c r="HH1437" s="8"/>
      <c r="HI1437" s="8"/>
      <c r="HJ1437" s="8"/>
      <c r="HK1437" s="8"/>
      <c r="HL1437" s="8"/>
      <c r="HM1437" s="8"/>
      <c r="HN1437" s="8"/>
      <c r="HO1437" s="8"/>
      <c r="HP1437" s="8"/>
      <c r="HQ1437" s="8"/>
      <c r="HR1437" s="8"/>
      <c r="HS1437" s="8"/>
      <c r="HT1437" s="8"/>
      <c r="HU1437" s="8"/>
      <c r="HV1437" s="8"/>
      <c r="HW1437" s="8"/>
      <c r="HX1437" s="8"/>
      <c r="HY1437" s="8"/>
      <c r="HZ1437" s="8"/>
      <c r="IA1437" s="8"/>
      <c r="IB1437" s="8"/>
      <c r="IC1437" s="8"/>
      <c r="ID1437" s="8"/>
      <c r="IE1437" s="8"/>
      <c r="IF1437" s="8"/>
      <c r="IG1437" s="8"/>
      <c r="IH1437" s="8"/>
      <c r="II1437" s="8"/>
      <c r="IJ1437" s="8"/>
      <c r="IK1437" s="8"/>
      <c r="IL1437" s="8"/>
      <c r="IM1437" s="8"/>
      <c r="IN1437" s="8"/>
      <c r="IO1437" s="8"/>
      <c r="IP1437" s="8"/>
      <c r="IQ1437" s="8"/>
      <c r="IR1437" s="8"/>
      <c r="IS1437" s="8"/>
      <c r="IT1437" s="8"/>
      <c r="IU1437" s="8"/>
      <c r="IV1437" s="8"/>
    </row>
    <row r="1438" spans="1:256" ht="45.15" customHeight="1">
      <c r="A1438" s="189"/>
      <c r="B1438" s="239"/>
      <c r="C1438" s="25">
        <v>0.22</v>
      </c>
      <c r="D1438" s="25">
        <v>0.3</v>
      </c>
      <c r="E1438" s="37">
        <v>200</v>
      </c>
      <c r="F1438" s="26">
        <f t="shared" si="222"/>
        <v>571.42857142857144</v>
      </c>
      <c r="G1438" s="183"/>
      <c r="H1438" s="38">
        <f>G1438*D1438</f>
        <v>0</v>
      </c>
      <c r="I1438" s="28">
        <f t="shared" si="223"/>
        <v>0</v>
      </c>
      <c r="J1438" s="39">
        <f>G1438*F1438</f>
        <v>0</v>
      </c>
      <c r="K1438" s="161"/>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c r="ES1438" s="8"/>
      <c r="ET1438" s="8"/>
      <c r="EU1438" s="8"/>
      <c r="EV1438" s="8"/>
      <c r="EW1438" s="8"/>
      <c r="EX1438" s="8"/>
      <c r="EY1438" s="8"/>
      <c r="EZ1438" s="8"/>
      <c r="FA1438" s="8"/>
      <c r="FB1438" s="8"/>
      <c r="FC1438" s="8"/>
      <c r="FD1438" s="8"/>
      <c r="FE1438" s="8"/>
      <c r="FF1438" s="8"/>
      <c r="FG1438" s="8"/>
      <c r="FH1438" s="8"/>
      <c r="FI1438" s="8"/>
      <c r="FJ1438" s="8"/>
      <c r="FK1438" s="8"/>
      <c r="FL1438" s="8"/>
      <c r="FM1438" s="8"/>
      <c r="FN1438" s="8"/>
      <c r="FO1438" s="8"/>
      <c r="FP1438" s="8"/>
      <c r="FQ1438" s="8"/>
      <c r="FR1438" s="8"/>
      <c r="FS1438" s="8"/>
      <c r="FT1438" s="8"/>
      <c r="FU1438" s="8"/>
      <c r="FV1438" s="8"/>
      <c r="FW1438" s="8"/>
      <c r="FX1438" s="8"/>
      <c r="FY1438" s="8"/>
      <c r="FZ1438" s="8"/>
      <c r="GA1438" s="8"/>
      <c r="GB1438" s="8"/>
      <c r="GC1438" s="8"/>
      <c r="GD1438" s="8"/>
      <c r="GE1438" s="8"/>
      <c r="GF1438" s="8"/>
      <c r="GG1438" s="8"/>
      <c r="GH1438" s="8"/>
      <c r="GI1438" s="8"/>
      <c r="GJ1438" s="8"/>
      <c r="GK1438" s="8"/>
      <c r="GL1438" s="8"/>
      <c r="GM1438" s="8"/>
      <c r="GN1438" s="8"/>
      <c r="GO1438" s="8"/>
      <c r="GP1438" s="8"/>
      <c r="GQ1438" s="8"/>
      <c r="GR1438" s="8"/>
      <c r="GS1438" s="8"/>
      <c r="GT1438" s="8"/>
      <c r="GU1438" s="8"/>
      <c r="GV1438" s="8"/>
      <c r="GW1438" s="8"/>
      <c r="GX1438" s="8"/>
      <c r="GY1438" s="8"/>
      <c r="GZ1438" s="8"/>
      <c r="HA1438" s="8"/>
      <c r="HB1438" s="8"/>
      <c r="HC1438" s="8"/>
      <c r="HD1438" s="8"/>
      <c r="HE1438" s="8"/>
      <c r="HF1438" s="8"/>
      <c r="HG1438" s="8"/>
      <c r="HH1438" s="8"/>
      <c r="HI1438" s="8"/>
      <c r="HJ1438" s="8"/>
      <c r="HK1438" s="8"/>
      <c r="HL1438" s="8"/>
      <c r="HM1438" s="8"/>
      <c r="HN1438" s="8"/>
      <c r="HO1438" s="8"/>
      <c r="HP1438" s="8"/>
      <c r="HQ1438" s="8"/>
      <c r="HR1438" s="8"/>
      <c r="HS1438" s="8"/>
      <c r="HT1438" s="8"/>
      <c r="HU1438" s="8"/>
      <c r="HV1438" s="8"/>
      <c r="HW1438" s="8"/>
      <c r="HX1438" s="8"/>
      <c r="HY1438" s="8"/>
      <c r="HZ1438" s="8"/>
      <c r="IA1438" s="8"/>
      <c r="IB1438" s="8"/>
      <c r="IC1438" s="8"/>
      <c r="ID1438" s="8"/>
      <c r="IE1438" s="8"/>
      <c r="IF1438" s="8"/>
      <c r="IG1438" s="8"/>
      <c r="IH1438" s="8"/>
      <c r="II1438" s="8"/>
      <c r="IJ1438" s="8"/>
      <c r="IK1438" s="8"/>
      <c r="IL1438" s="8"/>
      <c r="IM1438" s="8"/>
      <c r="IN1438" s="8"/>
      <c r="IO1438" s="8"/>
      <c r="IP1438" s="8"/>
      <c r="IQ1438" s="8"/>
      <c r="IR1438" s="8"/>
      <c r="IS1438" s="8"/>
      <c r="IT1438" s="8"/>
      <c r="IU1438" s="8"/>
      <c r="IV1438" s="8"/>
    </row>
    <row r="1439" spans="1:256" ht="45.15" customHeight="1">
      <c r="A1439" s="188"/>
      <c r="B1439" s="240"/>
      <c r="C1439" s="25">
        <v>0.43</v>
      </c>
      <c r="D1439" s="25">
        <v>0.56000000000000005</v>
      </c>
      <c r="E1439" s="37">
        <v>360</v>
      </c>
      <c r="F1439" s="26">
        <f t="shared" si="222"/>
        <v>1028.5714285714287</v>
      </c>
      <c r="G1439" s="183"/>
      <c r="H1439" s="38">
        <f t="shared" si="224"/>
        <v>0</v>
      </c>
      <c r="I1439" s="28">
        <f t="shared" si="223"/>
        <v>0</v>
      </c>
      <c r="J1439" s="39">
        <f t="shared" si="220"/>
        <v>0</v>
      </c>
      <c r="K1439" s="161"/>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G1439" s="8"/>
      <c r="EH1439" s="8"/>
      <c r="EI1439" s="8"/>
      <c r="EJ1439" s="8"/>
      <c r="EK1439" s="8"/>
      <c r="EL1439" s="8"/>
      <c r="EM1439" s="8"/>
      <c r="EN1439" s="8"/>
      <c r="EO1439" s="8"/>
      <c r="EP1439" s="8"/>
      <c r="EQ1439" s="8"/>
      <c r="ER1439" s="8"/>
      <c r="ES1439" s="8"/>
      <c r="ET1439" s="8"/>
      <c r="EU1439" s="8"/>
      <c r="EV1439" s="8"/>
      <c r="EW1439" s="8"/>
      <c r="EX1439" s="8"/>
      <c r="EY1439" s="8"/>
      <c r="EZ1439" s="8"/>
      <c r="FA1439" s="8"/>
      <c r="FB1439" s="8"/>
      <c r="FC1439" s="8"/>
      <c r="FD1439" s="8"/>
      <c r="FE1439" s="8"/>
      <c r="FF1439" s="8"/>
      <c r="FG1439" s="8"/>
      <c r="FH1439" s="8"/>
      <c r="FI1439" s="8"/>
      <c r="FJ1439" s="8"/>
      <c r="FK1439" s="8"/>
      <c r="FL1439" s="8"/>
      <c r="FM1439" s="8"/>
      <c r="FN1439" s="8"/>
      <c r="FO1439" s="8"/>
      <c r="FP1439" s="8"/>
      <c r="FQ1439" s="8"/>
      <c r="FR1439" s="8"/>
      <c r="FS1439" s="8"/>
      <c r="FT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c r="HQ1439" s="8"/>
      <c r="HR1439" s="8"/>
      <c r="HS1439" s="8"/>
      <c r="HT1439" s="8"/>
      <c r="HU1439" s="8"/>
      <c r="HV1439" s="8"/>
      <c r="HW1439" s="8"/>
      <c r="HX1439" s="8"/>
      <c r="HY1439" s="8"/>
      <c r="HZ1439" s="8"/>
      <c r="IA1439" s="8"/>
      <c r="IB1439" s="8"/>
      <c r="IC1439" s="8"/>
      <c r="ID1439" s="8"/>
      <c r="IE1439" s="8"/>
      <c r="IF1439" s="8"/>
      <c r="IG1439" s="8"/>
      <c r="IH1439" s="8"/>
      <c r="II1439" s="8"/>
      <c r="IJ1439" s="8"/>
      <c r="IK1439" s="8"/>
      <c r="IL1439" s="8"/>
      <c r="IM1439" s="8"/>
      <c r="IN1439" s="8"/>
      <c r="IO1439" s="8"/>
      <c r="IP1439" s="8"/>
      <c r="IQ1439" s="8"/>
      <c r="IR1439" s="8"/>
      <c r="IS1439" s="8"/>
      <c r="IT1439" s="8"/>
      <c r="IU1439" s="8"/>
      <c r="IV1439" s="8"/>
    </row>
    <row r="1440" spans="1:256" s="9" customFormat="1" ht="80.099999999999994" customHeight="1">
      <c r="A1440" s="35" t="s">
        <v>1413</v>
      </c>
      <c r="B1440" s="94"/>
      <c r="C1440" s="25">
        <v>0.5</v>
      </c>
      <c r="D1440" s="25">
        <v>0.6</v>
      </c>
      <c r="E1440" s="37">
        <v>90</v>
      </c>
      <c r="F1440" s="26">
        <f t="shared" si="222"/>
        <v>257.14285714285717</v>
      </c>
      <c r="G1440" s="183"/>
      <c r="H1440" s="38">
        <f t="shared" si="224"/>
        <v>0</v>
      </c>
      <c r="I1440" s="28">
        <f t="shared" si="223"/>
        <v>0</v>
      </c>
      <c r="J1440" s="39">
        <f t="shared" si="220"/>
        <v>0</v>
      </c>
      <c r="K1440" s="161"/>
    </row>
    <row r="1441" spans="1:11" s="9" customFormat="1" ht="80.099999999999994" customHeight="1">
      <c r="A1441" s="35" t="s">
        <v>1</v>
      </c>
      <c r="B1441" s="36"/>
      <c r="C1441" s="25">
        <v>0.75</v>
      </c>
      <c r="D1441" s="25">
        <v>0.9</v>
      </c>
      <c r="E1441" s="37">
        <v>185</v>
      </c>
      <c r="F1441" s="26">
        <f t="shared" si="222"/>
        <v>528.57142857142856</v>
      </c>
      <c r="G1441" s="183"/>
      <c r="H1441" s="38">
        <f t="shared" si="224"/>
        <v>0</v>
      </c>
      <c r="I1441" s="28">
        <f t="shared" si="223"/>
        <v>0</v>
      </c>
      <c r="J1441" s="39">
        <f t="shared" si="220"/>
        <v>0</v>
      </c>
      <c r="K1441" s="161"/>
    </row>
    <row r="1442" spans="1:11" s="9" customFormat="1" ht="80.099999999999994" customHeight="1">
      <c r="A1442" s="35" t="s">
        <v>2</v>
      </c>
      <c r="B1442" s="36"/>
      <c r="C1442" s="25">
        <v>0.75</v>
      </c>
      <c r="D1442" s="25">
        <v>0.9</v>
      </c>
      <c r="E1442" s="37">
        <v>150</v>
      </c>
      <c r="F1442" s="26">
        <f t="shared" si="222"/>
        <v>428.57142857142861</v>
      </c>
      <c r="G1442" s="183"/>
      <c r="H1442" s="38">
        <f t="shared" si="224"/>
        <v>0</v>
      </c>
      <c r="I1442" s="28">
        <f t="shared" si="223"/>
        <v>0</v>
      </c>
      <c r="J1442" s="39">
        <f t="shared" si="220"/>
        <v>0</v>
      </c>
      <c r="K1442" s="161"/>
    </row>
    <row r="1443" spans="1:11" s="9" customFormat="1" ht="80.099999999999994" customHeight="1">
      <c r="A1443" s="35" t="s">
        <v>48</v>
      </c>
      <c r="B1443" s="91"/>
      <c r="C1443" s="25">
        <v>0.75</v>
      </c>
      <c r="D1443" s="25">
        <v>0.9</v>
      </c>
      <c r="E1443" s="37">
        <v>260</v>
      </c>
      <c r="F1443" s="26">
        <f t="shared" si="222"/>
        <v>742.85714285714289</v>
      </c>
      <c r="G1443" s="183"/>
      <c r="H1443" s="38">
        <f t="shared" si="224"/>
        <v>0</v>
      </c>
      <c r="I1443" s="28">
        <f t="shared" si="223"/>
        <v>0</v>
      </c>
      <c r="J1443" s="39">
        <f t="shared" si="220"/>
        <v>0</v>
      </c>
      <c r="K1443" s="161"/>
    </row>
    <row r="1444" spans="1:11" s="9" customFormat="1" ht="80.099999999999994" customHeight="1">
      <c r="A1444" s="35" t="s">
        <v>72</v>
      </c>
      <c r="B1444" s="91"/>
      <c r="C1444" s="25">
        <v>0.1</v>
      </c>
      <c r="D1444" s="25">
        <v>0.12</v>
      </c>
      <c r="E1444" s="37">
        <v>90</v>
      </c>
      <c r="F1444" s="26">
        <f t="shared" si="222"/>
        <v>257.14285714285717</v>
      </c>
      <c r="G1444" s="183"/>
      <c r="H1444" s="38">
        <f t="shared" si="224"/>
        <v>0</v>
      </c>
      <c r="I1444" s="28">
        <f t="shared" si="223"/>
        <v>0</v>
      </c>
      <c r="J1444" s="39">
        <f t="shared" si="220"/>
        <v>0</v>
      </c>
      <c r="K1444" s="161"/>
    </row>
    <row r="1445" spans="1:11" s="9" customFormat="1" ht="80.099999999999994" customHeight="1">
      <c r="A1445" s="35" t="s">
        <v>1478</v>
      </c>
      <c r="B1445" s="91"/>
      <c r="C1445" s="25">
        <v>0.02</v>
      </c>
      <c r="D1445" s="25">
        <v>0.1</v>
      </c>
      <c r="E1445" s="37">
        <v>220</v>
      </c>
      <c r="F1445" s="26">
        <f t="shared" si="222"/>
        <v>628.57142857142856</v>
      </c>
      <c r="G1445" s="183"/>
      <c r="H1445" s="38">
        <f t="shared" ref="H1445:H1481" si="225">G1445*D1445</f>
        <v>0</v>
      </c>
      <c r="I1445" s="28">
        <f t="shared" si="223"/>
        <v>0</v>
      </c>
      <c r="J1445" s="39">
        <f>G1445*F1445</f>
        <v>0</v>
      </c>
      <c r="K1445" s="161"/>
    </row>
    <row r="1446" spans="1:11" s="9" customFormat="1" ht="80.099999999999994" customHeight="1">
      <c r="A1446" s="62" t="s">
        <v>13</v>
      </c>
      <c r="B1446" s="63"/>
      <c r="C1446" s="25">
        <v>0.05</v>
      </c>
      <c r="D1446" s="25">
        <v>0.1</v>
      </c>
      <c r="E1446" s="37">
        <v>140</v>
      </c>
      <c r="F1446" s="26">
        <f t="shared" si="222"/>
        <v>400</v>
      </c>
      <c r="G1446" s="183"/>
      <c r="H1446" s="38">
        <f t="shared" si="225"/>
        <v>0</v>
      </c>
      <c r="I1446" s="28">
        <f t="shared" si="223"/>
        <v>0</v>
      </c>
      <c r="J1446" s="39">
        <f t="shared" si="220"/>
        <v>0</v>
      </c>
      <c r="K1446" s="161"/>
    </row>
    <row r="1447" spans="1:11" s="9" customFormat="1" ht="80.099999999999994" customHeight="1">
      <c r="A1447" s="35" t="s">
        <v>71</v>
      </c>
      <c r="B1447" s="89"/>
      <c r="C1447" s="25">
        <v>0.15</v>
      </c>
      <c r="D1447" s="25">
        <v>0.16</v>
      </c>
      <c r="E1447" s="37">
        <v>105</v>
      </c>
      <c r="F1447" s="26">
        <f t="shared" si="222"/>
        <v>300</v>
      </c>
      <c r="G1447" s="183"/>
      <c r="H1447" s="38">
        <f t="shared" si="225"/>
        <v>0</v>
      </c>
      <c r="I1447" s="28">
        <f t="shared" si="223"/>
        <v>0</v>
      </c>
      <c r="J1447" s="39">
        <f t="shared" si="220"/>
        <v>0</v>
      </c>
      <c r="K1447" s="161"/>
    </row>
    <row r="1448" spans="1:11" s="9" customFormat="1" ht="45.15" customHeight="1">
      <c r="A1448" s="187" t="s">
        <v>3</v>
      </c>
      <c r="B1448" s="202"/>
      <c r="C1448" s="25">
        <v>0.1</v>
      </c>
      <c r="D1448" s="25">
        <v>0.12</v>
      </c>
      <c r="E1448" s="37">
        <v>30</v>
      </c>
      <c r="F1448" s="26">
        <f t="shared" si="222"/>
        <v>85.714285714285722</v>
      </c>
      <c r="G1448" s="183"/>
      <c r="H1448" s="38">
        <f t="shared" si="225"/>
        <v>0</v>
      </c>
      <c r="I1448" s="28">
        <f t="shared" si="223"/>
        <v>0</v>
      </c>
      <c r="J1448" s="39">
        <f t="shared" si="220"/>
        <v>0</v>
      </c>
      <c r="K1448" s="161"/>
    </row>
    <row r="1449" spans="1:11" s="9" customFormat="1" ht="45.15" customHeight="1">
      <c r="A1449" s="188"/>
      <c r="B1449" s="203"/>
      <c r="C1449" s="25">
        <v>0.2</v>
      </c>
      <c r="D1449" s="25">
        <v>0.22</v>
      </c>
      <c r="E1449" s="37">
        <v>40</v>
      </c>
      <c r="F1449" s="26">
        <f t="shared" si="222"/>
        <v>114.28571428571429</v>
      </c>
      <c r="G1449" s="183"/>
      <c r="H1449" s="38">
        <f t="shared" si="225"/>
        <v>0</v>
      </c>
      <c r="I1449" s="28">
        <f t="shared" si="223"/>
        <v>0</v>
      </c>
      <c r="J1449" s="39">
        <f>G1449*F1449</f>
        <v>0</v>
      </c>
      <c r="K1449" s="161"/>
    </row>
    <row r="1450" spans="1:11" s="9" customFormat="1" ht="70.2" customHeight="1">
      <c r="A1450" s="22" t="s">
        <v>1363</v>
      </c>
      <c r="B1450" s="76"/>
      <c r="C1450" s="25">
        <v>0.04</v>
      </c>
      <c r="D1450" s="25">
        <v>0.04</v>
      </c>
      <c r="E1450" s="37">
        <v>40</v>
      </c>
      <c r="F1450" s="26">
        <f t="shared" si="222"/>
        <v>114.28571428571429</v>
      </c>
      <c r="G1450" s="183"/>
      <c r="H1450" s="38">
        <f t="shared" si="225"/>
        <v>0</v>
      </c>
      <c r="I1450" s="28">
        <f t="shared" si="223"/>
        <v>0</v>
      </c>
      <c r="J1450" s="39">
        <f>G1450*F1450</f>
        <v>0</v>
      </c>
      <c r="K1450" s="161"/>
    </row>
    <row r="1451" spans="1:11" s="9" customFormat="1" ht="80.099999999999994" customHeight="1">
      <c r="A1451" s="35" t="s">
        <v>1419</v>
      </c>
      <c r="B1451" s="89"/>
      <c r="C1451" s="25">
        <v>0.2</v>
      </c>
      <c r="D1451" s="25">
        <v>0.25</v>
      </c>
      <c r="E1451" s="37">
        <v>30</v>
      </c>
      <c r="F1451" s="26">
        <f t="shared" si="222"/>
        <v>85.714285714285722</v>
      </c>
      <c r="G1451" s="183"/>
      <c r="H1451" s="38">
        <f t="shared" si="225"/>
        <v>0</v>
      </c>
      <c r="I1451" s="28">
        <f t="shared" si="223"/>
        <v>0</v>
      </c>
      <c r="J1451" s="39">
        <f t="shared" ref="J1451:J1492" si="226">G1451*F1451</f>
        <v>0</v>
      </c>
      <c r="K1451" s="161"/>
    </row>
    <row r="1452" spans="1:11" s="9" customFormat="1" ht="80.099999999999994" customHeight="1">
      <c r="A1452" s="35" t="s">
        <v>1763</v>
      </c>
      <c r="B1452" s="89"/>
      <c r="C1452" s="25">
        <v>0.2</v>
      </c>
      <c r="D1452" s="25">
        <v>0.25</v>
      </c>
      <c r="E1452" s="37">
        <v>30</v>
      </c>
      <c r="F1452" s="26">
        <f t="shared" si="222"/>
        <v>85.714285714285722</v>
      </c>
      <c r="G1452" s="183"/>
      <c r="H1452" s="38">
        <f t="shared" si="225"/>
        <v>0</v>
      </c>
      <c r="I1452" s="28">
        <f t="shared" si="223"/>
        <v>0</v>
      </c>
      <c r="J1452" s="39">
        <f>G1452*F1452</f>
        <v>0</v>
      </c>
      <c r="K1452" s="161"/>
    </row>
    <row r="1453" spans="1:11" s="9" customFormat="1" ht="80.099999999999994" customHeight="1">
      <c r="A1453" s="35" t="s">
        <v>1549</v>
      </c>
      <c r="B1453" s="89"/>
      <c r="C1453" s="25">
        <v>0.2</v>
      </c>
      <c r="D1453" s="25">
        <v>0.25</v>
      </c>
      <c r="E1453" s="37">
        <v>70</v>
      </c>
      <c r="F1453" s="26">
        <f t="shared" si="222"/>
        <v>200</v>
      </c>
      <c r="G1453" s="183"/>
      <c r="H1453" s="38">
        <f t="shared" si="225"/>
        <v>0</v>
      </c>
      <c r="I1453" s="28">
        <f t="shared" si="223"/>
        <v>0</v>
      </c>
      <c r="J1453" s="39">
        <f>G1453*F1453</f>
        <v>0</v>
      </c>
      <c r="K1453" s="161"/>
    </row>
    <row r="1454" spans="1:11" s="9" customFormat="1" ht="80.099999999999994" customHeight="1">
      <c r="A1454" s="35" t="s">
        <v>1569</v>
      </c>
      <c r="B1454" s="89"/>
      <c r="C1454" s="25">
        <v>0.2</v>
      </c>
      <c r="D1454" s="25">
        <v>0.25</v>
      </c>
      <c r="E1454" s="37">
        <v>45</v>
      </c>
      <c r="F1454" s="26">
        <f t="shared" si="222"/>
        <v>128.57142857142858</v>
      </c>
      <c r="G1454" s="183"/>
      <c r="H1454" s="38">
        <f t="shared" si="225"/>
        <v>0</v>
      </c>
      <c r="I1454" s="28">
        <f t="shared" si="223"/>
        <v>0</v>
      </c>
      <c r="J1454" s="39">
        <f>G1454*F1454</f>
        <v>0</v>
      </c>
      <c r="K1454" s="161"/>
    </row>
    <row r="1455" spans="1:11" s="9" customFormat="1" ht="80.099999999999994" customHeight="1">
      <c r="A1455" s="35" t="s">
        <v>1230</v>
      </c>
      <c r="B1455" s="84"/>
      <c r="C1455" s="25">
        <v>0.08</v>
      </c>
      <c r="D1455" s="25">
        <v>0.1</v>
      </c>
      <c r="E1455" s="37">
        <v>40</v>
      </c>
      <c r="F1455" s="26">
        <f t="shared" si="222"/>
        <v>114.28571428571429</v>
      </c>
      <c r="G1455" s="183"/>
      <c r="H1455" s="38">
        <f t="shared" si="225"/>
        <v>0</v>
      </c>
      <c r="I1455" s="28">
        <f t="shared" si="223"/>
        <v>0</v>
      </c>
      <c r="J1455" s="39">
        <f t="shared" si="226"/>
        <v>0</v>
      </c>
      <c r="K1455" s="170"/>
    </row>
    <row r="1456" spans="1:11" s="9" customFormat="1" ht="80.099999999999994" customHeight="1">
      <c r="A1456" s="35" t="s">
        <v>1230</v>
      </c>
      <c r="B1456" s="84"/>
      <c r="C1456" s="25">
        <v>0.08</v>
      </c>
      <c r="D1456" s="25">
        <v>0.1</v>
      </c>
      <c r="E1456" s="37">
        <v>40</v>
      </c>
      <c r="F1456" s="26">
        <f t="shared" si="222"/>
        <v>114.28571428571429</v>
      </c>
      <c r="G1456" s="183"/>
      <c r="H1456" s="38">
        <f t="shared" si="225"/>
        <v>0</v>
      </c>
      <c r="I1456" s="28">
        <f t="shared" si="223"/>
        <v>0</v>
      </c>
      <c r="J1456" s="39">
        <f>G1456*F1456</f>
        <v>0</v>
      </c>
      <c r="K1456" s="170"/>
    </row>
    <row r="1457" spans="1:11" s="9" customFormat="1" ht="80.099999999999994" customHeight="1">
      <c r="A1457" s="35" t="s">
        <v>730</v>
      </c>
      <c r="B1457" s="89"/>
      <c r="C1457" s="25">
        <v>0.05</v>
      </c>
      <c r="D1457" s="25">
        <v>0.1</v>
      </c>
      <c r="E1457" s="37">
        <v>70</v>
      </c>
      <c r="F1457" s="26">
        <f t="shared" si="222"/>
        <v>200</v>
      </c>
      <c r="G1457" s="183"/>
      <c r="H1457" s="38">
        <f t="shared" si="225"/>
        <v>0</v>
      </c>
      <c r="I1457" s="28">
        <f t="shared" si="223"/>
        <v>0</v>
      </c>
      <c r="J1457" s="39">
        <f t="shared" si="226"/>
        <v>0</v>
      </c>
      <c r="K1457" s="161"/>
    </row>
    <row r="1458" spans="1:11" s="9" customFormat="1" ht="80.099999999999994" customHeight="1">
      <c r="A1458" s="35" t="s">
        <v>24</v>
      </c>
      <c r="B1458" s="59"/>
      <c r="C1458" s="25">
        <v>0.05</v>
      </c>
      <c r="D1458" s="25">
        <v>0.1</v>
      </c>
      <c r="E1458" s="37">
        <v>70</v>
      </c>
      <c r="F1458" s="26">
        <f t="shared" si="222"/>
        <v>200</v>
      </c>
      <c r="G1458" s="183"/>
      <c r="H1458" s="38">
        <f t="shared" si="225"/>
        <v>0</v>
      </c>
      <c r="I1458" s="28">
        <f t="shared" si="223"/>
        <v>0</v>
      </c>
      <c r="J1458" s="39">
        <f t="shared" si="226"/>
        <v>0</v>
      </c>
      <c r="K1458" s="161"/>
    </row>
    <row r="1459" spans="1:11" s="9" customFormat="1" ht="80.099999999999994" customHeight="1">
      <c r="A1459" s="35" t="s">
        <v>25</v>
      </c>
      <c r="B1459" s="52"/>
      <c r="C1459" s="25">
        <v>0.05</v>
      </c>
      <c r="D1459" s="25">
        <v>0.1</v>
      </c>
      <c r="E1459" s="37">
        <v>70</v>
      </c>
      <c r="F1459" s="26">
        <f t="shared" si="222"/>
        <v>200</v>
      </c>
      <c r="G1459" s="183"/>
      <c r="H1459" s="38">
        <f t="shared" si="225"/>
        <v>0</v>
      </c>
      <c r="I1459" s="28">
        <f t="shared" si="223"/>
        <v>0</v>
      </c>
      <c r="J1459" s="39">
        <f t="shared" si="226"/>
        <v>0</v>
      </c>
      <c r="K1459" s="161"/>
    </row>
    <row r="1460" spans="1:11" s="9" customFormat="1" ht="80.099999999999994" customHeight="1">
      <c r="A1460" s="35" t="s">
        <v>1336</v>
      </c>
      <c r="B1460" s="52"/>
      <c r="C1460" s="25">
        <v>0.05</v>
      </c>
      <c r="D1460" s="25">
        <v>0.11</v>
      </c>
      <c r="E1460" s="37">
        <v>110</v>
      </c>
      <c r="F1460" s="26">
        <f t="shared" si="222"/>
        <v>314.28571428571428</v>
      </c>
      <c r="G1460" s="183"/>
      <c r="H1460" s="38">
        <f t="shared" si="225"/>
        <v>0</v>
      </c>
      <c r="I1460" s="28">
        <f t="shared" si="223"/>
        <v>0</v>
      </c>
      <c r="J1460" s="39">
        <f>G1460*F1460</f>
        <v>0</v>
      </c>
      <c r="K1460" s="161"/>
    </row>
    <row r="1461" spans="1:11" s="9" customFormat="1" ht="80.099999999999994" customHeight="1">
      <c r="A1461" s="35" t="s">
        <v>1323</v>
      </c>
      <c r="B1461" s="52"/>
      <c r="C1461" s="25">
        <v>0.06</v>
      </c>
      <c r="D1461" s="25">
        <v>0.1</v>
      </c>
      <c r="E1461" s="37">
        <v>120</v>
      </c>
      <c r="F1461" s="26">
        <f t="shared" si="222"/>
        <v>342.85714285714289</v>
      </c>
      <c r="G1461" s="183"/>
      <c r="H1461" s="38">
        <f t="shared" si="225"/>
        <v>0</v>
      </c>
      <c r="I1461" s="28">
        <f t="shared" si="223"/>
        <v>0</v>
      </c>
      <c r="J1461" s="39">
        <f>G1461*F1461</f>
        <v>0</v>
      </c>
      <c r="K1461" s="161"/>
    </row>
    <row r="1462" spans="1:11" s="9" customFormat="1" ht="80.099999999999994" customHeight="1">
      <c r="A1462" s="35" t="s">
        <v>26</v>
      </c>
      <c r="B1462" s="59"/>
      <c r="C1462" s="25">
        <v>0.15</v>
      </c>
      <c r="D1462" s="25">
        <v>0.2</v>
      </c>
      <c r="E1462" s="37">
        <v>90</v>
      </c>
      <c r="F1462" s="26">
        <f t="shared" si="222"/>
        <v>257.14285714285717</v>
      </c>
      <c r="G1462" s="183"/>
      <c r="H1462" s="38">
        <f t="shared" si="225"/>
        <v>0</v>
      </c>
      <c r="I1462" s="28">
        <f t="shared" si="223"/>
        <v>0</v>
      </c>
      <c r="J1462" s="39">
        <f t="shared" si="226"/>
        <v>0</v>
      </c>
      <c r="K1462" s="161"/>
    </row>
    <row r="1463" spans="1:11" s="9" customFormat="1" ht="80.099999999999994" customHeight="1">
      <c r="A1463" s="35" t="s">
        <v>1337</v>
      </c>
      <c r="B1463" s="59"/>
      <c r="C1463" s="25">
        <v>0.2</v>
      </c>
      <c r="D1463" s="25">
        <v>0.25</v>
      </c>
      <c r="E1463" s="37">
        <v>85</v>
      </c>
      <c r="F1463" s="26">
        <f t="shared" si="222"/>
        <v>242.85714285714286</v>
      </c>
      <c r="G1463" s="183"/>
      <c r="H1463" s="38">
        <f t="shared" si="225"/>
        <v>0</v>
      </c>
      <c r="I1463" s="28">
        <f t="shared" si="223"/>
        <v>0</v>
      </c>
      <c r="J1463" s="39">
        <f>G1463*F1463</f>
        <v>0</v>
      </c>
      <c r="K1463" s="161"/>
    </row>
    <row r="1464" spans="1:11" s="9" customFormat="1" ht="80.099999999999994" customHeight="1">
      <c r="A1464" s="35" t="s">
        <v>368</v>
      </c>
      <c r="B1464" s="89"/>
      <c r="C1464" s="25">
        <v>0.16</v>
      </c>
      <c r="D1464" s="25">
        <v>0.22</v>
      </c>
      <c r="E1464" s="37">
        <v>15</v>
      </c>
      <c r="F1464" s="26">
        <f t="shared" si="222"/>
        <v>42.857142857142861</v>
      </c>
      <c r="G1464" s="183"/>
      <c r="H1464" s="38">
        <f t="shared" si="225"/>
        <v>0</v>
      </c>
      <c r="I1464" s="28">
        <f t="shared" si="223"/>
        <v>0</v>
      </c>
      <c r="J1464" s="39">
        <f t="shared" si="226"/>
        <v>0</v>
      </c>
      <c r="K1464" s="161"/>
    </row>
    <row r="1465" spans="1:11" s="9" customFormat="1" ht="80.099999999999994" customHeight="1">
      <c r="A1465" s="35" t="s">
        <v>1083</v>
      </c>
      <c r="B1465" s="93"/>
      <c r="C1465" s="25">
        <v>0.02</v>
      </c>
      <c r="D1465" s="25">
        <v>2.5000000000000001E-2</v>
      </c>
      <c r="E1465" s="37">
        <v>20</v>
      </c>
      <c r="F1465" s="26">
        <f t="shared" si="222"/>
        <v>57.142857142857146</v>
      </c>
      <c r="G1465" s="183"/>
      <c r="H1465" s="38">
        <f t="shared" si="225"/>
        <v>0</v>
      </c>
      <c r="I1465" s="28">
        <f t="shared" si="223"/>
        <v>0</v>
      </c>
      <c r="J1465" s="39">
        <f t="shared" si="226"/>
        <v>0</v>
      </c>
      <c r="K1465" s="161"/>
    </row>
    <row r="1466" spans="1:11" s="9" customFormat="1" ht="80.099999999999994" customHeight="1">
      <c r="A1466" s="35" t="s">
        <v>880</v>
      </c>
      <c r="B1466" s="52"/>
      <c r="C1466" s="25">
        <v>0.02</v>
      </c>
      <c r="D1466" s="25">
        <v>0.05</v>
      </c>
      <c r="E1466" s="37">
        <v>65</v>
      </c>
      <c r="F1466" s="26">
        <f t="shared" si="222"/>
        <v>185.71428571428572</v>
      </c>
      <c r="G1466" s="183"/>
      <c r="H1466" s="38">
        <f t="shared" si="225"/>
        <v>0</v>
      </c>
      <c r="I1466" s="28">
        <f t="shared" si="223"/>
        <v>0</v>
      </c>
      <c r="J1466" s="39">
        <f>G1466*F1466</f>
        <v>0</v>
      </c>
      <c r="K1466" s="161"/>
    </row>
    <row r="1467" spans="1:11" s="9" customFormat="1" ht="80.099999999999994" customHeight="1">
      <c r="A1467" s="35" t="s">
        <v>710</v>
      </c>
      <c r="B1467" s="93"/>
      <c r="C1467" s="25">
        <v>0.08</v>
      </c>
      <c r="D1467" s="25">
        <v>0.15</v>
      </c>
      <c r="E1467" s="37">
        <v>65</v>
      </c>
      <c r="F1467" s="26">
        <f t="shared" si="222"/>
        <v>185.71428571428572</v>
      </c>
      <c r="G1467" s="183"/>
      <c r="H1467" s="38">
        <f t="shared" si="225"/>
        <v>0</v>
      </c>
      <c r="I1467" s="28">
        <f t="shared" si="223"/>
        <v>0</v>
      </c>
      <c r="J1467" s="39">
        <f t="shared" si="226"/>
        <v>0</v>
      </c>
      <c r="K1467" s="161"/>
    </row>
    <row r="1468" spans="1:11" s="9" customFormat="1" ht="80.099999999999994" customHeight="1">
      <c r="A1468" s="35" t="s">
        <v>237</v>
      </c>
      <c r="B1468" s="52"/>
      <c r="C1468" s="25">
        <v>0.12</v>
      </c>
      <c r="D1468" s="25">
        <v>0.15</v>
      </c>
      <c r="E1468" s="37">
        <v>40</v>
      </c>
      <c r="F1468" s="26">
        <f t="shared" si="222"/>
        <v>114.28571428571429</v>
      </c>
      <c r="G1468" s="183"/>
      <c r="H1468" s="38">
        <f t="shared" si="225"/>
        <v>0</v>
      </c>
      <c r="I1468" s="28">
        <f t="shared" si="223"/>
        <v>0</v>
      </c>
      <c r="J1468" s="39">
        <f t="shared" si="226"/>
        <v>0</v>
      </c>
      <c r="K1468" s="161"/>
    </row>
    <row r="1469" spans="1:11" s="9" customFormat="1" ht="80.099999999999994" customHeight="1">
      <c r="A1469" s="35" t="s">
        <v>238</v>
      </c>
      <c r="B1469" s="52"/>
      <c r="C1469" s="25">
        <v>0.12</v>
      </c>
      <c r="D1469" s="25">
        <v>0.15</v>
      </c>
      <c r="E1469" s="37">
        <v>40</v>
      </c>
      <c r="F1469" s="26">
        <f t="shared" si="222"/>
        <v>114.28571428571429</v>
      </c>
      <c r="G1469" s="183"/>
      <c r="H1469" s="38">
        <f t="shared" si="225"/>
        <v>0</v>
      </c>
      <c r="I1469" s="28">
        <f t="shared" si="223"/>
        <v>0</v>
      </c>
      <c r="J1469" s="39">
        <f t="shared" si="226"/>
        <v>0</v>
      </c>
      <c r="K1469" s="164"/>
    </row>
    <row r="1470" spans="1:11" s="9" customFormat="1" ht="80.099999999999994" customHeight="1">
      <c r="A1470" s="35" t="s">
        <v>239</v>
      </c>
      <c r="B1470" s="52"/>
      <c r="C1470" s="25">
        <v>0.12</v>
      </c>
      <c r="D1470" s="25">
        <v>0.15</v>
      </c>
      <c r="E1470" s="37">
        <v>40</v>
      </c>
      <c r="F1470" s="26">
        <f t="shared" si="222"/>
        <v>114.28571428571429</v>
      </c>
      <c r="G1470" s="183"/>
      <c r="H1470" s="38">
        <f t="shared" si="225"/>
        <v>0</v>
      </c>
      <c r="I1470" s="28">
        <f t="shared" si="223"/>
        <v>0</v>
      </c>
      <c r="J1470" s="39">
        <f t="shared" si="226"/>
        <v>0</v>
      </c>
      <c r="K1470" s="164"/>
    </row>
    <row r="1471" spans="1:11" s="9" customFormat="1" ht="80.099999999999994" customHeight="1">
      <c r="A1471" s="35" t="s">
        <v>240</v>
      </c>
      <c r="B1471" s="52"/>
      <c r="C1471" s="25">
        <v>0.12</v>
      </c>
      <c r="D1471" s="25">
        <v>0.15</v>
      </c>
      <c r="E1471" s="37">
        <v>40</v>
      </c>
      <c r="F1471" s="26">
        <f t="shared" si="222"/>
        <v>114.28571428571429</v>
      </c>
      <c r="G1471" s="183"/>
      <c r="H1471" s="38">
        <f t="shared" si="225"/>
        <v>0</v>
      </c>
      <c r="I1471" s="28">
        <f t="shared" si="223"/>
        <v>0</v>
      </c>
      <c r="J1471" s="39">
        <f t="shared" si="226"/>
        <v>0</v>
      </c>
      <c r="K1471" s="164"/>
    </row>
    <row r="1472" spans="1:11" s="9" customFormat="1" ht="80.099999999999994" customHeight="1">
      <c r="A1472" s="35" t="s">
        <v>241</v>
      </c>
      <c r="B1472" s="52"/>
      <c r="C1472" s="25">
        <v>0.12</v>
      </c>
      <c r="D1472" s="25">
        <v>0.15</v>
      </c>
      <c r="E1472" s="37">
        <v>40</v>
      </c>
      <c r="F1472" s="26">
        <f t="shared" si="222"/>
        <v>114.28571428571429</v>
      </c>
      <c r="G1472" s="183"/>
      <c r="H1472" s="38">
        <f t="shared" si="225"/>
        <v>0</v>
      </c>
      <c r="I1472" s="28">
        <f t="shared" si="223"/>
        <v>0</v>
      </c>
      <c r="J1472" s="39">
        <f t="shared" si="226"/>
        <v>0</v>
      </c>
      <c r="K1472" s="164"/>
    </row>
    <row r="1473" spans="1:256" s="9" customFormat="1" ht="80.099999999999994" customHeight="1">
      <c r="A1473" s="35" t="s">
        <v>242</v>
      </c>
      <c r="B1473" s="52"/>
      <c r="C1473" s="25">
        <v>0.12</v>
      </c>
      <c r="D1473" s="25">
        <v>0.15</v>
      </c>
      <c r="E1473" s="37">
        <v>40</v>
      </c>
      <c r="F1473" s="26">
        <f t="shared" si="222"/>
        <v>114.28571428571429</v>
      </c>
      <c r="G1473" s="183"/>
      <c r="H1473" s="38">
        <f t="shared" si="225"/>
        <v>0</v>
      </c>
      <c r="I1473" s="28">
        <f t="shared" si="223"/>
        <v>0</v>
      </c>
      <c r="J1473" s="39">
        <f t="shared" si="226"/>
        <v>0</v>
      </c>
      <c r="K1473" s="164"/>
    </row>
    <row r="1474" spans="1:256" s="9" customFormat="1" ht="80.099999999999994" customHeight="1">
      <c r="A1474" s="35" t="s">
        <v>243</v>
      </c>
      <c r="B1474" s="52"/>
      <c r="C1474" s="25">
        <v>0.12</v>
      </c>
      <c r="D1474" s="25">
        <v>0.15</v>
      </c>
      <c r="E1474" s="37">
        <v>40</v>
      </c>
      <c r="F1474" s="26">
        <f t="shared" si="222"/>
        <v>114.28571428571429</v>
      </c>
      <c r="G1474" s="183"/>
      <c r="H1474" s="38">
        <f t="shared" si="225"/>
        <v>0</v>
      </c>
      <c r="I1474" s="28">
        <f t="shared" si="223"/>
        <v>0</v>
      </c>
      <c r="J1474" s="39">
        <f t="shared" si="226"/>
        <v>0</v>
      </c>
      <c r="K1474" s="161"/>
    </row>
    <row r="1475" spans="1:256" s="9" customFormat="1" ht="80.099999999999994" customHeight="1">
      <c r="A1475" s="35" t="s">
        <v>1084</v>
      </c>
      <c r="B1475" s="74"/>
      <c r="C1475" s="25">
        <v>0.03</v>
      </c>
      <c r="D1475" s="25">
        <v>0.09</v>
      </c>
      <c r="E1475" s="37">
        <v>20</v>
      </c>
      <c r="F1475" s="26">
        <f t="shared" si="222"/>
        <v>57.142857142857146</v>
      </c>
      <c r="G1475" s="183"/>
      <c r="H1475" s="38">
        <f t="shared" si="225"/>
        <v>0</v>
      </c>
      <c r="I1475" s="28">
        <f t="shared" si="223"/>
        <v>0</v>
      </c>
      <c r="J1475" s="39">
        <f>G1475*F1475</f>
        <v>0</v>
      </c>
      <c r="K1475" s="161"/>
    </row>
    <row r="1476" spans="1:256" s="9" customFormat="1" ht="80.099999999999994" customHeight="1">
      <c r="A1476" s="35" t="s">
        <v>1465</v>
      </c>
      <c r="B1476" s="74"/>
      <c r="C1476" s="25">
        <v>1.4999999999999999E-2</v>
      </c>
      <c r="D1476" s="25">
        <v>0.04</v>
      </c>
      <c r="E1476" s="37">
        <v>65</v>
      </c>
      <c r="F1476" s="26">
        <f t="shared" si="222"/>
        <v>185.71428571428572</v>
      </c>
      <c r="G1476" s="183"/>
      <c r="H1476" s="38">
        <f t="shared" si="225"/>
        <v>0</v>
      </c>
      <c r="I1476" s="28">
        <f t="shared" si="223"/>
        <v>0</v>
      </c>
      <c r="J1476" s="39">
        <f>G1476*F1476</f>
        <v>0</v>
      </c>
      <c r="K1476" s="161"/>
    </row>
    <row r="1477" spans="1:256" s="9" customFormat="1" ht="80.099999999999994" customHeight="1">
      <c r="A1477" s="35" t="s">
        <v>1031</v>
      </c>
      <c r="B1477" s="74"/>
      <c r="C1477" s="25">
        <v>8.9999999999999993E-3</v>
      </c>
      <c r="D1477" s="25">
        <v>0.02</v>
      </c>
      <c r="E1477" s="37">
        <v>50</v>
      </c>
      <c r="F1477" s="26">
        <f t="shared" si="222"/>
        <v>142.85714285714286</v>
      </c>
      <c r="G1477" s="183"/>
      <c r="H1477" s="38">
        <f t="shared" si="225"/>
        <v>0</v>
      </c>
      <c r="I1477" s="28">
        <f t="shared" si="223"/>
        <v>0</v>
      </c>
      <c r="J1477" s="39">
        <f>G1477*F1477</f>
        <v>0</v>
      </c>
      <c r="K1477" s="161"/>
    </row>
    <row r="1478" spans="1:256" ht="70.2" customHeight="1">
      <c r="A1478" s="35" t="s">
        <v>878</v>
      </c>
      <c r="B1478" s="83"/>
      <c r="C1478" s="25">
        <v>1.5300000000000001E-2</v>
      </c>
      <c r="D1478" s="25">
        <v>0.03</v>
      </c>
      <c r="E1478" s="37">
        <v>35</v>
      </c>
      <c r="F1478" s="26">
        <f t="shared" ref="F1478:F1541" si="227">(E1478*1.2)/$B$1</f>
        <v>100</v>
      </c>
      <c r="G1478" s="183"/>
      <c r="H1478" s="38">
        <f t="shared" si="225"/>
        <v>0</v>
      </c>
      <c r="I1478" s="28">
        <f t="shared" ref="I1478:I1541" si="228">G1478*E1478*1.2</f>
        <v>0</v>
      </c>
      <c r="J1478" s="39">
        <f t="shared" si="226"/>
        <v>0</v>
      </c>
      <c r="K1478" s="161"/>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c r="CG1478" s="8"/>
      <c r="CH1478" s="8"/>
      <c r="CI1478" s="8"/>
      <c r="CJ1478" s="8"/>
      <c r="CK1478" s="8"/>
      <c r="CL1478" s="8"/>
      <c r="CM1478" s="8"/>
      <c r="CN1478" s="8"/>
      <c r="CO1478" s="8"/>
      <c r="CP1478" s="8"/>
      <c r="CQ1478" s="8"/>
      <c r="CR1478" s="8"/>
      <c r="CS1478" s="8"/>
      <c r="CT1478" s="8"/>
      <c r="CU1478" s="8"/>
      <c r="CV1478" s="8"/>
      <c r="CW1478" s="8"/>
      <c r="CX1478" s="8"/>
      <c r="CY1478" s="8"/>
      <c r="CZ1478" s="8"/>
      <c r="DA1478" s="8"/>
      <c r="DB1478" s="8"/>
      <c r="DC1478" s="8"/>
      <c r="DD1478" s="8"/>
      <c r="DE1478" s="8"/>
      <c r="DF1478" s="8"/>
      <c r="DG1478" s="8"/>
      <c r="DH1478" s="8"/>
      <c r="DI1478" s="8"/>
      <c r="DJ1478" s="8"/>
      <c r="DK1478" s="8"/>
      <c r="DL1478" s="8"/>
      <c r="DM1478" s="8"/>
      <c r="DN1478" s="8"/>
      <c r="DO1478" s="8"/>
      <c r="DP1478" s="8"/>
      <c r="DQ1478" s="8"/>
      <c r="DR1478" s="8"/>
      <c r="DS1478" s="8"/>
      <c r="DT1478" s="8"/>
      <c r="DU1478" s="8"/>
      <c r="DV1478" s="8"/>
      <c r="DW1478" s="8"/>
      <c r="DX1478" s="8"/>
      <c r="DY1478" s="8"/>
      <c r="DZ1478" s="8"/>
      <c r="EA1478" s="8"/>
      <c r="EB1478" s="8"/>
      <c r="EC1478" s="8"/>
      <c r="ED1478" s="8"/>
      <c r="EE1478" s="8"/>
      <c r="EF1478" s="8"/>
      <c r="EG1478" s="8"/>
      <c r="EH1478" s="8"/>
      <c r="EI1478" s="8"/>
      <c r="EJ1478" s="8"/>
      <c r="EK1478" s="8"/>
      <c r="EL1478" s="8"/>
      <c r="EM1478" s="8"/>
      <c r="EN1478" s="8"/>
      <c r="EO1478" s="8"/>
      <c r="EP1478" s="8"/>
      <c r="EQ1478" s="8"/>
      <c r="ER1478" s="8"/>
      <c r="ES1478" s="8"/>
      <c r="ET1478" s="8"/>
      <c r="EU1478" s="8"/>
      <c r="EV1478" s="8"/>
      <c r="EW1478" s="8"/>
      <c r="EX1478" s="8"/>
      <c r="EY1478" s="8"/>
      <c r="EZ1478" s="8"/>
      <c r="FA1478" s="8"/>
      <c r="FB1478" s="8"/>
      <c r="FC1478" s="8"/>
      <c r="FD1478" s="8"/>
      <c r="FE1478" s="8"/>
      <c r="FF1478" s="8"/>
      <c r="FG1478" s="8"/>
      <c r="FH1478" s="8"/>
      <c r="FI1478" s="8"/>
      <c r="FJ1478" s="8"/>
      <c r="FK1478" s="8"/>
      <c r="FL1478" s="8"/>
      <c r="FM1478" s="8"/>
      <c r="FN1478" s="8"/>
      <c r="FO1478" s="8"/>
      <c r="FP1478" s="8"/>
      <c r="FQ1478" s="8"/>
      <c r="FR1478" s="8"/>
      <c r="FS1478" s="8"/>
      <c r="FT1478" s="8"/>
      <c r="FU1478" s="8"/>
      <c r="FV1478" s="8"/>
      <c r="FW1478" s="8"/>
      <c r="FX1478" s="8"/>
      <c r="FY1478" s="8"/>
      <c r="FZ1478" s="8"/>
      <c r="GA1478" s="8"/>
      <c r="GB1478" s="8"/>
      <c r="GC1478" s="8"/>
      <c r="GD1478" s="8"/>
      <c r="GE1478" s="8"/>
      <c r="GF1478" s="8"/>
      <c r="GG1478" s="8"/>
      <c r="GH1478" s="8"/>
      <c r="GI1478" s="8"/>
      <c r="GJ1478" s="8"/>
      <c r="GK1478" s="8"/>
      <c r="GL1478" s="8"/>
      <c r="GM1478" s="8"/>
      <c r="GN1478" s="8"/>
      <c r="GO1478" s="8"/>
      <c r="GP1478" s="8"/>
      <c r="GQ1478" s="8"/>
      <c r="GR1478" s="8"/>
      <c r="GS1478" s="8"/>
      <c r="GT1478" s="8"/>
      <c r="GU1478" s="8"/>
      <c r="GV1478" s="8"/>
      <c r="GW1478" s="8"/>
      <c r="GX1478" s="8"/>
      <c r="GY1478" s="8"/>
      <c r="GZ1478" s="8"/>
      <c r="HA1478" s="8"/>
      <c r="HB1478" s="8"/>
      <c r="HC1478" s="8"/>
      <c r="HD1478" s="8"/>
      <c r="HE1478" s="8"/>
      <c r="HF1478" s="8"/>
      <c r="HG1478" s="8"/>
      <c r="HH1478" s="8"/>
      <c r="HI1478" s="8"/>
      <c r="HJ1478" s="8"/>
      <c r="HK1478" s="8"/>
      <c r="HL1478" s="8"/>
      <c r="HM1478" s="8"/>
      <c r="HN1478" s="8"/>
      <c r="HO1478" s="8"/>
      <c r="HP1478" s="8"/>
      <c r="HQ1478" s="8"/>
      <c r="HR1478" s="8"/>
      <c r="HS1478" s="8"/>
      <c r="HT1478" s="8"/>
      <c r="HU1478" s="8"/>
      <c r="HV1478" s="8"/>
      <c r="HW1478" s="8"/>
      <c r="HX1478" s="8"/>
      <c r="HY1478" s="8"/>
      <c r="HZ1478" s="8"/>
      <c r="IA1478" s="8"/>
      <c r="IB1478" s="8"/>
      <c r="IC1478" s="8"/>
      <c r="ID1478" s="8"/>
      <c r="IE1478" s="8"/>
      <c r="IF1478" s="8"/>
      <c r="IG1478" s="8"/>
      <c r="IH1478" s="8"/>
      <c r="II1478" s="8"/>
      <c r="IJ1478" s="8"/>
      <c r="IK1478" s="8"/>
      <c r="IL1478" s="8"/>
      <c r="IM1478" s="8"/>
      <c r="IN1478" s="8"/>
      <c r="IO1478" s="8"/>
      <c r="IP1478" s="8"/>
      <c r="IQ1478" s="8"/>
      <c r="IR1478" s="8"/>
      <c r="IS1478" s="8"/>
      <c r="IT1478" s="8"/>
      <c r="IU1478" s="8"/>
      <c r="IV1478" s="8"/>
    </row>
    <row r="1479" spans="1:256" ht="70.2" customHeight="1">
      <c r="A1479" s="35" t="s">
        <v>1338</v>
      </c>
      <c r="B1479" s="83"/>
      <c r="C1479" s="25">
        <v>0.2</v>
      </c>
      <c r="D1479" s="25">
        <v>0.27</v>
      </c>
      <c r="E1479" s="37">
        <v>100</v>
      </c>
      <c r="F1479" s="26">
        <f t="shared" si="227"/>
        <v>285.71428571428572</v>
      </c>
      <c r="G1479" s="183"/>
      <c r="H1479" s="38">
        <f t="shared" si="225"/>
        <v>0</v>
      </c>
      <c r="I1479" s="28">
        <f t="shared" si="228"/>
        <v>0</v>
      </c>
      <c r="J1479" s="39">
        <f>G1479*F1479</f>
        <v>0</v>
      </c>
      <c r="K1479" s="161"/>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c r="CG1479" s="8"/>
      <c r="CH1479" s="8"/>
      <c r="CI1479" s="8"/>
      <c r="CJ1479" s="8"/>
      <c r="CK1479" s="8"/>
      <c r="CL1479" s="8"/>
      <c r="CM1479" s="8"/>
      <c r="CN1479" s="8"/>
      <c r="CO1479" s="8"/>
      <c r="CP1479" s="8"/>
      <c r="CQ1479" s="8"/>
      <c r="CR1479" s="8"/>
      <c r="CS1479" s="8"/>
      <c r="CT1479" s="8"/>
      <c r="CU1479" s="8"/>
      <c r="CV1479" s="8"/>
      <c r="CW1479" s="8"/>
      <c r="CX1479" s="8"/>
      <c r="CY1479" s="8"/>
      <c r="CZ1479" s="8"/>
      <c r="DA1479" s="8"/>
      <c r="DB1479" s="8"/>
      <c r="DC1479" s="8"/>
      <c r="DD1479" s="8"/>
      <c r="DE1479" s="8"/>
      <c r="DF1479" s="8"/>
      <c r="DG1479" s="8"/>
      <c r="DH1479" s="8"/>
      <c r="DI1479" s="8"/>
      <c r="DJ1479" s="8"/>
      <c r="DK1479" s="8"/>
      <c r="DL1479" s="8"/>
      <c r="DM1479" s="8"/>
      <c r="DN1479" s="8"/>
      <c r="DO1479" s="8"/>
      <c r="DP1479" s="8"/>
      <c r="DQ1479" s="8"/>
      <c r="DR1479" s="8"/>
      <c r="DS1479" s="8"/>
      <c r="DT1479" s="8"/>
      <c r="DU1479" s="8"/>
      <c r="DV1479" s="8"/>
      <c r="DW1479" s="8"/>
      <c r="DX1479" s="8"/>
      <c r="DY1479" s="8"/>
      <c r="DZ1479" s="8"/>
      <c r="EA1479" s="8"/>
      <c r="EB1479" s="8"/>
      <c r="EC1479" s="8"/>
      <c r="ED1479" s="8"/>
      <c r="EE1479" s="8"/>
      <c r="EF1479" s="8"/>
      <c r="EG1479" s="8"/>
      <c r="EH1479" s="8"/>
      <c r="EI1479" s="8"/>
      <c r="EJ1479" s="8"/>
      <c r="EK1479" s="8"/>
      <c r="EL1479" s="8"/>
      <c r="EM1479" s="8"/>
      <c r="EN1479" s="8"/>
      <c r="EO1479" s="8"/>
      <c r="EP1479" s="8"/>
      <c r="EQ1479" s="8"/>
      <c r="ER1479" s="8"/>
      <c r="ES1479" s="8"/>
      <c r="ET1479" s="8"/>
      <c r="EU1479" s="8"/>
      <c r="EV1479" s="8"/>
      <c r="EW1479" s="8"/>
      <c r="EX1479" s="8"/>
      <c r="EY1479" s="8"/>
      <c r="EZ1479" s="8"/>
      <c r="FA1479" s="8"/>
      <c r="FB1479" s="8"/>
      <c r="FC1479" s="8"/>
      <c r="FD1479" s="8"/>
      <c r="FE1479" s="8"/>
      <c r="FF1479" s="8"/>
      <c r="FG1479" s="8"/>
      <c r="FH1479" s="8"/>
      <c r="FI1479" s="8"/>
      <c r="FJ1479" s="8"/>
      <c r="FK1479" s="8"/>
      <c r="FL1479" s="8"/>
      <c r="FM1479" s="8"/>
      <c r="FN1479" s="8"/>
      <c r="FO1479" s="8"/>
      <c r="FP1479" s="8"/>
      <c r="FQ1479" s="8"/>
      <c r="FR1479" s="8"/>
      <c r="FS1479" s="8"/>
      <c r="FT1479" s="8"/>
      <c r="FU1479" s="8"/>
      <c r="FV1479" s="8"/>
      <c r="FW1479" s="8"/>
      <c r="FX1479" s="8"/>
      <c r="FY1479" s="8"/>
      <c r="FZ1479" s="8"/>
      <c r="GA1479" s="8"/>
      <c r="GB1479" s="8"/>
      <c r="GC1479" s="8"/>
      <c r="GD1479" s="8"/>
      <c r="GE1479" s="8"/>
      <c r="GF1479" s="8"/>
      <c r="GG1479" s="8"/>
      <c r="GH1479" s="8"/>
      <c r="GI1479" s="8"/>
      <c r="GJ1479" s="8"/>
      <c r="GK1479" s="8"/>
      <c r="GL1479" s="8"/>
      <c r="GM1479" s="8"/>
      <c r="GN1479" s="8"/>
      <c r="GO1479" s="8"/>
      <c r="GP1479" s="8"/>
      <c r="GQ1479" s="8"/>
      <c r="GR1479" s="8"/>
      <c r="GS1479" s="8"/>
      <c r="GT1479" s="8"/>
      <c r="GU1479" s="8"/>
      <c r="GV1479" s="8"/>
      <c r="GW1479" s="8"/>
      <c r="GX1479" s="8"/>
      <c r="GY1479" s="8"/>
      <c r="GZ1479" s="8"/>
      <c r="HA1479" s="8"/>
      <c r="HB1479" s="8"/>
      <c r="HC1479" s="8"/>
      <c r="HD1479" s="8"/>
      <c r="HE1479" s="8"/>
      <c r="HF1479" s="8"/>
      <c r="HG1479" s="8"/>
      <c r="HH1479" s="8"/>
      <c r="HI1479" s="8"/>
      <c r="HJ1479" s="8"/>
      <c r="HK1479" s="8"/>
      <c r="HL1479" s="8"/>
      <c r="HM1479" s="8"/>
      <c r="HN1479" s="8"/>
      <c r="HO1479" s="8"/>
      <c r="HP1479" s="8"/>
      <c r="HQ1479" s="8"/>
      <c r="HR1479" s="8"/>
      <c r="HS1479" s="8"/>
      <c r="HT1479" s="8"/>
      <c r="HU1479" s="8"/>
      <c r="HV1479" s="8"/>
      <c r="HW1479" s="8"/>
      <c r="HX1479" s="8"/>
      <c r="HY1479" s="8"/>
      <c r="HZ1479" s="8"/>
      <c r="IA1479" s="8"/>
      <c r="IB1479" s="8"/>
      <c r="IC1479" s="8"/>
      <c r="ID1479" s="8"/>
      <c r="IE1479" s="8"/>
      <c r="IF1479" s="8"/>
      <c r="IG1479" s="8"/>
      <c r="IH1479" s="8"/>
      <c r="II1479" s="8"/>
      <c r="IJ1479" s="8"/>
      <c r="IK1479" s="8"/>
      <c r="IL1479" s="8"/>
      <c r="IM1479" s="8"/>
      <c r="IN1479" s="8"/>
      <c r="IO1479" s="8"/>
      <c r="IP1479" s="8"/>
      <c r="IQ1479" s="8"/>
      <c r="IR1479" s="8"/>
      <c r="IS1479" s="8"/>
      <c r="IT1479" s="8"/>
      <c r="IU1479" s="8"/>
      <c r="IV1479" s="8"/>
    </row>
    <row r="1480" spans="1:256" ht="70.2" customHeight="1">
      <c r="A1480" s="35" t="s">
        <v>17</v>
      </c>
      <c r="B1480" s="83"/>
      <c r="C1480" s="25">
        <v>0.12</v>
      </c>
      <c r="D1480" s="25">
        <v>0.15</v>
      </c>
      <c r="E1480" s="37">
        <v>135</v>
      </c>
      <c r="F1480" s="26">
        <f t="shared" si="227"/>
        <v>385.71428571428572</v>
      </c>
      <c r="G1480" s="183"/>
      <c r="H1480" s="38">
        <f t="shared" si="225"/>
        <v>0</v>
      </c>
      <c r="I1480" s="28">
        <f t="shared" si="228"/>
        <v>0</v>
      </c>
      <c r="J1480" s="39">
        <f t="shared" si="226"/>
        <v>0</v>
      </c>
      <c r="K1480" s="161"/>
      <c r="L1480" s="8"/>
      <c r="M1480" s="8"/>
      <c r="N1480" s="8"/>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c r="CG1480" s="8"/>
      <c r="CH1480" s="8"/>
      <c r="CI1480" s="8"/>
      <c r="CJ1480" s="8"/>
      <c r="CK1480" s="8"/>
      <c r="CL1480" s="8"/>
      <c r="CM1480" s="8"/>
      <c r="CN1480" s="8"/>
      <c r="CO1480" s="8"/>
      <c r="CP1480" s="8"/>
      <c r="CQ1480" s="8"/>
      <c r="CR1480" s="8"/>
      <c r="CS1480" s="8"/>
      <c r="CT1480" s="8"/>
      <c r="CU1480" s="8"/>
      <c r="CV1480" s="8"/>
      <c r="CW1480" s="8"/>
      <c r="CX1480" s="8"/>
      <c r="CY1480" s="8"/>
      <c r="CZ1480" s="8"/>
      <c r="DA1480" s="8"/>
      <c r="DB1480" s="8"/>
      <c r="DC1480" s="8"/>
      <c r="DD1480" s="8"/>
      <c r="DE1480" s="8"/>
      <c r="DF1480" s="8"/>
      <c r="DG1480" s="8"/>
      <c r="DH1480" s="8"/>
      <c r="DI1480" s="8"/>
      <c r="DJ1480" s="8"/>
      <c r="DK1480" s="8"/>
      <c r="DL1480" s="8"/>
      <c r="DM1480" s="8"/>
      <c r="DN1480" s="8"/>
      <c r="DO1480" s="8"/>
      <c r="DP1480" s="8"/>
      <c r="DQ1480" s="8"/>
      <c r="DR1480" s="8"/>
      <c r="DS1480" s="8"/>
      <c r="DT1480" s="8"/>
      <c r="DU1480" s="8"/>
      <c r="DV1480" s="8"/>
      <c r="DW1480" s="8"/>
      <c r="DX1480" s="8"/>
      <c r="DY1480" s="8"/>
      <c r="DZ1480" s="8"/>
      <c r="EA1480" s="8"/>
      <c r="EB1480" s="8"/>
      <c r="EC1480" s="8"/>
      <c r="ED1480" s="8"/>
      <c r="EE1480" s="8"/>
      <c r="EF1480" s="8"/>
      <c r="EG1480" s="8"/>
      <c r="EH1480" s="8"/>
      <c r="EI1480" s="8"/>
      <c r="EJ1480" s="8"/>
      <c r="EK1480" s="8"/>
      <c r="EL1480" s="8"/>
      <c r="EM1480" s="8"/>
      <c r="EN1480" s="8"/>
      <c r="EO1480" s="8"/>
      <c r="EP1480" s="8"/>
      <c r="EQ1480" s="8"/>
      <c r="ER1480" s="8"/>
      <c r="ES1480" s="8"/>
      <c r="ET1480" s="8"/>
      <c r="EU1480" s="8"/>
      <c r="EV1480" s="8"/>
      <c r="EW1480" s="8"/>
      <c r="EX1480" s="8"/>
      <c r="EY1480" s="8"/>
      <c r="EZ1480" s="8"/>
      <c r="FA1480" s="8"/>
      <c r="FB1480" s="8"/>
      <c r="FC1480" s="8"/>
      <c r="FD1480" s="8"/>
      <c r="FE1480" s="8"/>
      <c r="FF1480" s="8"/>
      <c r="FG1480" s="8"/>
      <c r="FH1480" s="8"/>
      <c r="FI1480" s="8"/>
      <c r="FJ1480" s="8"/>
      <c r="FK1480" s="8"/>
      <c r="FL1480" s="8"/>
      <c r="FM1480" s="8"/>
      <c r="FN1480" s="8"/>
      <c r="FO1480" s="8"/>
      <c r="FP1480" s="8"/>
      <c r="FQ1480" s="8"/>
      <c r="FR1480" s="8"/>
      <c r="FS1480" s="8"/>
      <c r="FT1480" s="8"/>
      <c r="FU1480" s="8"/>
      <c r="FV1480" s="8"/>
      <c r="FW1480" s="8"/>
      <c r="FX1480" s="8"/>
      <c r="FY1480" s="8"/>
      <c r="FZ1480" s="8"/>
      <c r="GA1480" s="8"/>
      <c r="GB1480" s="8"/>
      <c r="GC1480" s="8"/>
      <c r="GD1480" s="8"/>
      <c r="GE1480" s="8"/>
      <c r="GF1480" s="8"/>
      <c r="GG1480" s="8"/>
      <c r="GH1480" s="8"/>
      <c r="GI1480" s="8"/>
      <c r="GJ1480" s="8"/>
      <c r="GK1480" s="8"/>
      <c r="GL1480" s="8"/>
      <c r="GM1480" s="8"/>
      <c r="GN1480" s="8"/>
      <c r="GO1480" s="8"/>
      <c r="GP1480" s="8"/>
      <c r="GQ1480" s="8"/>
      <c r="GR1480" s="8"/>
      <c r="GS1480" s="8"/>
      <c r="GT1480" s="8"/>
      <c r="GU1480" s="8"/>
      <c r="GV1480" s="8"/>
      <c r="GW1480" s="8"/>
      <c r="GX1480" s="8"/>
      <c r="GY1480" s="8"/>
      <c r="GZ1480" s="8"/>
      <c r="HA1480" s="8"/>
      <c r="HB1480" s="8"/>
      <c r="HC1480" s="8"/>
      <c r="HD1480" s="8"/>
      <c r="HE1480" s="8"/>
      <c r="HF1480" s="8"/>
      <c r="HG1480" s="8"/>
      <c r="HH1480" s="8"/>
      <c r="HI1480" s="8"/>
      <c r="HJ1480" s="8"/>
      <c r="HK1480" s="8"/>
      <c r="HL1480" s="8"/>
      <c r="HM1480" s="8"/>
      <c r="HN1480" s="8"/>
      <c r="HO1480" s="8"/>
      <c r="HP1480" s="8"/>
      <c r="HQ1480" s="8"/>
      <c r="HR1480" s="8"/>
      <c r="HS1480" s="8"/>
      <c r="HT1480" s="8"/>
      <c r="HU1480" s="8"/>
      <c r="HV1480" s="8"/>
      <c r="HW1480" s="8"/>
      <c r="HX1480" s="8"/>
      <c r="HY1480" s="8"/>
      <c r="HZ1480" s="8"/>
      <c r="IA1480" s="8"/>
      <c r="IB1480" s="8"/>
      <c r="IC1480" s="8"/>
      <c r="ID1480" s="8"/>
      <c r="IE1480" s="8"/>
      <c r="IF1480" s="8"/>
      <c r="IG1480" s="8"/>
      <c r="IH1480" s="8"/>
      <c r="II1480" s="8"/>
      <c r="IJ1480" s="8"/>
      <c r="IK1480" s="8"/>
      <c r="IL1480" s="8"/>
      <c r="IM1480" s="8"/>
      <c r="IN1480" s="8"/>
      <c r="IO1480" s="8"/>
      <c r="IP1480" s="8"/>
      <c r="IQ1480" s="8"/>
      <c r="IR1480" s="8"/>
      <c r="IS1480" s="8"/>
      <c r="IT1480" s="8"/>
      <c r="IU1480" s="8"/>
      <c r="IV1480" s="8"/>
    </row>
    <row r="1481" spans="1:256" ht="70.2" customHeight="1">
      <c r="A1481" s="35" t="s">
        <v>905</v>
      </c>
      <c r="B1481" s="83"/>
      <c r="C1481" s="25">
        <v>0.24</v>
      </c>
      <c r="D1481" s="25">
        <v>0.35</v>
      </c>
      <c r="E1481" s="37">
        <v>200</v>
      </c>
      <c r="F1481" s="26">
        <f t="shared" si="227"/>
        <v>571.42857142857144</v>
      </c>
      <c r="G1481" s="183"/>
      <c r="H1481" s="38">
        <f t="shared" si="225"/>
        <v>0</v>
      </c>
      <c r="I1481" s="28">
        <f t="shared" si="228"/>
        <v>0</v>
      </c>
      <c r="J1481" s="39">
        <f>G1481*F1481</f>
        <v>0</v>
      </c>
      <c r="K1481" s="161"/>
      <c r="L1481" s="8"/>
      <c r="M1481" s="8"/>
      <c r="N1481" s="8"/>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c r="CG1481" s="8"/>
      <c r="CH1481" s="8"/>
      <c r="CI1481" s="8"/>
      <c r="CJ1481" s="8"/>
      <c r="CK1481" s="8"/>
      <c r="CL1481" s="8"/>
      <c r="CM1481" s="8"/>
      <c r="CN1481" s="8"/>
      <c r="CO1481" s="8"/>
      <c r="CP1481" s="8"/>
      <c r="CQ1481" s="8"/>
      <c r="CR1481" s="8"/>
      <c r="CS1481" s="8"/>
      <c r="CT1481" s="8"/>
      <c r="CU1481" s="8"/>
      <c r="CV1481" s="8"/>
      <c r="CW1481" s="8"/>
      <c r="CX1481" s="8"/>
      <c r="CY1481" s="8"/>
      <c r="CZ1481" s="8"/>
      <c r="DA1481" s="8"/>
      <c r="DB1481" s="8"/>
      <c r="DC1481" s="8"/>
      <c r="DD1481" s="8"/>
      <c r="DE1481" s="8"/>
      <c r="DF1481" s="8"/>
      <c r="DG1481" s="8"/>
      <c r="DH1481" s="8"/>
      <c r="DI1481" s="8"/>
      <c r="DJ1481" s="8"/>
      <c r="DK1481" s="8"/>
      <c r="DL1481" s="8"/>
      <c r="DM1481" s="8"/>
      <c r="DN1481" s="8"/>
      <c r="DO1481" s="8"/>
      <c r="DP1481" s="8"/>
      <c r="DQ1481" s="8"/>
      <c r="DR1481" s="8"/>
      <c r="DS1481" s="8"/>
      <c r="DT1481" s="8"/>
      <c r="DU1481" s="8"/>
      <c r="DV1481" s="8"/>
      <c r="DW1481" s="8"/>
      <c r="DX1481" s="8"/>
      <c r="DY1481" s="8"/>
      <c r="DZ1481" s="8"/>
      <c r="EA1481" s="8"/>
      <c r="EB1481" s="8"/>
      <c r="EC1481" s="8"/>
      <c r="ED1481" s="8"/>
      <c r="EE1481" s="8"/>
      <c r="EF1481" s="8"/>
      <c r="EG1481" s="8"/>
      <c r="EH1481" s="8"/>
      <c r="EI1481" s="8"/>
      <c r="EJ1481" s="8"/>
      <c r="EK1481" s="8"/>
      <c r="EL1481" s="8"/>
      <c r="EM1481" s="8"/>
      <c r="EN1481" s="8"/>
      <c r="EO1481" s="8"/>
      <c r="EP1481" s="8"/>
      <c r="EQ1481" s="8"/>
      <c r="ER1481" s="8"/>
      <c r="ES1481" s="8"/>
      <c r="ET1481" s="8"/>
      <c r="EU1481" s="8"/>
      <c r="EV1481" s="8"/>
      <c r="EW1481" s="8"/>
      <c r="EX1481" s="8"/>
      <c r="EY1481" s="8"/>
      <c r="EZ1481" s="8"/>
      <c r="FA1481" s="8"/>
      <c r="FB1481" s="8"/>
      <c r="FC1481" s="8"/>
      <c r="FD1481" s="8"/>
      <c r="FE1481" s="8"/>
      <c r="FF1481" s="8"/>
      <c r="FG1481" s="8"/>
      <c r="FH1481" s="8"/>
      <c r="FI1481" s="8"/>
      <c r="FJ1481" s="8"/>
      <c r="FK1481" s="8"/>
      <c r="FL1481" s="8"/>
      <c r="FM1481" s="8"/>
      <c r="FN1481" s="8"/>
      <c r="FO1481" s="8"/>
      <c r="FP1481" s="8"/>
      <c r="FQ1481" s="8"/>
      <c r="FR1481" s="8"/>
      <c r="FS1481" s="8"/>
      <c r="FT1481" s="8"/>
      <c r="FU1481" s="8"/>
      <c r="FV1481" s="8"/>
      <c r="FW1481" s="8"/>
      <c r="FX1481" s="8"/>
      <c r="FY1481" s="8"/>
      <c r="FZ1481" s="8"/>
      <c r="GA1481" s="8"/>
      <c r="GB1481" s="8"/>
      <c r="GC1481" s="8"/>
      <c r="GD1481" s="8"/>
      <c r="GE1481" s="8"/>
      <c r="GF1481" s="8"/>
      <c r="GG1481" s="8"/>
      <c r="GH1481" s="8"/>
      <c r="GI1481" s="8"/>
      <c r="GJ1481" s="8"/>
      <c r="GK1481" s="8"/>
      <c r="GL1481" s="8"/>
      <c r="GM1481" s="8"/>
      <c r="GN1481" s="8"/>
      <c r="GO1481" s="8"/>
      <c r="GP1481" s="8"/>
      <c r="GQ1481" s="8"/>
      <c r="GR1481" s="8"/>
      <c r="GS1481" s="8"/>
      <c r="GT1481" s="8"/>
      <c r="GU1481" s="8"/>
      <c r="GV1481" s="8"/>
      <c r="GW1481" s="8"/>
      <c r="GX1481" s="8"/>
      <c r="GY1481" s="8"/>
      <c r="GZ1481" s="8"/>
      <c r="HA1481" s="8"/>
      <c r="HB1481" s="8"/>
      <c r="HC1481" s="8"/>
      <c r="HD1481" s="8"/>
      <c r="HE1481" s="8"/>
      <c r="HF1481" s="8"/>
      <c r="HG1481" s="8"/>
      <c r="HH1481" s="8"/>
      <c r="HI1481" s="8"/>
      <c r="HJ1481" s="8"/>
      <c r="HK1481" s="8"/>
      <c r="HL1481" s="8"/>
      <c r="HM1481" s="8"/>
      <c r="HN1481" s="8"/>
      <c r="HO1481" s="8"/>
      <c r="HP1481" s="8"/>
      <c r="HQ1481" s="8"/>
      <c r="HR1481" s="8"/>
      <c r="HS1481" s="8"/>
      <c r="HT1481" s="8"/>
      <c r="HU1481" s="8"/>
      <c r="HV1481" s="8"/>
      <c r="HW1481" s="8"/>
      <c r="HX1481" s="8"/>
      <c r="HY1481" s="8"/>
      <c r="HZ1481" s="8"/>
      <c r="IA1481" s="8"/>
      <c r="IB1481" s="8"/>
      <c r="IC1481" s="8"/>
      <c r="ID1481" s="8"/>
      <c r="IE1481" s="8"/>
      <c r="IF1481" s="8"/>
      <c r="IG1481" s="8"/>
      <c r="IH1481" s="8"/>
      <c r="II1481" s="8"/>
      <c r="IJ1481" s="8"/>
      <c r="IK1481" s="8"/>
      <c r="IL1481" s="8"/>
      <c r="IM1481" s="8"/>
      <c r="IN1481" s="8"/>
      <c r="IO1481" s="8"/>
      <c r="IP1481" s="8"/>
      <c r="IQ1481" s="8"/>
      <c r="IR1481" s="8"/>
      <c r="IS1481" s="8"/>
      <c r="IT1481" s="8"/>
      <c r="IU1481" s="8"/>
      <c r="IV1481" s="8"/>
    </row>
    <row r="1482" spans="1:256" ht="70.2" customHeight="1">
      <c r="A1482" s="35" t="s">
        <v>881</v>
      </c>
      <c r="B1482" s="83"/>
      <c r="C1482" s="25">
        <v>0.03</v>
      </c>
      <c r="D1482" s="25">
        <v>0.04</v>
      </c>
      <c r="E1482" s="37">
        <v>60</v>
      </c>
      <c r="F1482" s="26">
        <f t="shared" si="227"/>
        <v>171.42857142857144</v>
      </c>
      <c r="G1482" s="183"/>
      <c r="H1482" s="38">
        <f t="shared" ref="H1482:H1488" si="229">G1482*D1482</f>
        <v>0</v>
      </c>
      <c r="I1482" s="28">
        <f t="shared" si="228"/>
        <v>0</v>
      </c>
      <c r="J1482" s="39">
        <f t="shared" ref="J1482:J1488" si="230">G1482*F1482</f>
        <v>0</v>
      </c>
      <c r="K1482" s="161"/>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c r="CG1482" s="8"/>
      <c r="CH1482" s="8"/>
      <c r="CI1482" s="8"/>
      <c r="CJ1482" s="8"/>
      <c r="CK1482" s="8"/>
      <c r="CL1482" s="8"/>
      <c r="CM1482" s="8"/>
      <c r="CN1482" s="8"/>
      <c r="CO1482" s="8"/>
      <c r="CP1482" s="8"/>
      <c r="CQ1482" s="8"/>
      <c r="CR1482" s="8"/>
      <c r="CS1482" s="8"/>
      <c r="CT1482" s="8"/>
      <c r="CU1482" s="8"/>
      <c r="CV1482" s="8"/>
      <c r="CW1482" s="8"/>
      <c r="CX1482" s="8"/>
      <c r="CY1482" s="8"/>
      <c r="CZ1482" s="8"/>
      <c r="DA1482" s="8"/>
      <c r="DB1482" s="8"/>
      <c r="DC1482" s="8"/>
      <c r="DD1482" s="8"/>
      <c r="DE1482" s="8"/>
      <c r="DF1482" s="8"/>
      <c r="DG1482" s="8"/>
      <c r="DH1482" s="8"/>
      <c r="DI1482" s="8"/>
      <c r="DJ1482" s="8"/>
      <c r="DK1482" s="8"/>
      <c r="DL1482" s="8"/>
      <c r="DM1482" s="8"/>
      <c r="DN1482" s="8"/>
      <c r="DO1482" s="8"/>
      <c r="DP1482" s="8"/>
      <c r="DQ1482" s="8"/>
      <c r="DR1482" s="8"/>
      <c r="DS1482" s="8"/>
      <c r="DT1482" s="8"/>
      <c r="DU1482" s="8"/>
      <c r="DV1482" s="8"/>
      <c r="DW1482" s="8"/>
      <c r="DX1482" s="8"/>
      <c r="DY1482" s="8"/>
      <c r="DZ1482" s="8"/>
      <c r="EA1482" s="8"/>
      <c r="EB1482" s="8"/>
      <c r="EC1482" s="8"/>
      <c r="ED1482" s="8"/>
      <c r="EE1482" s="8"/>
      <c r="EF1482" s="8"/>
      <c r="EG1482" s="8"/>
      <c r="EH1482" s="8"/>
      <c r="EI1482" s="8"/>
      <c r="EJ1482" s="8"/>
      <c r="EK1482" s="8"/>
      <c r="EL1482" s="8"/>
      <c r="EM1482" s="8"/>
      <c r="EN1482" s="8"/>
      <c r="EO1482" s="8"/>
      <c r="EP1482" s="8"/>
      <c r="EQ1482" s="8"/>
      <c r="ER1482" s="8"/>
      <c r="ES1482" s="8"/>
      <c r="ET1482" s="8"/>
      <c r="EU1482" s="8"/>
      <c r="EV1482" s="8"/>
      <c r="EW1482" s="8"/>
      <c r="EX1482" s="8"/>
      <c r="EY1482" s="8"/>
      <c r="EZ1482" s="8"/>
      <c r="FA1482" s="8"/>
      <c r="FB1482" s="8"/>
      <c r="FC1482" s="8"/>
      <c r="FD1482" s="8"/>
      <c r="FE1482" s="8"/>
      <c r="FF1482" s="8"/>
      <c r="FG1482" s="8"/>
      <c r="FH1482" s="8"/>
      <c r="FI1482" s="8"/>
      <c r="FJ1482" s="8"/>
      <c r="FK1482" s="8"/>
      <c r="FL1482" s="8"/>
      <c r="FM1482" s="8"/>
      <c r="FN1482" s="8"/>
      <c r="FO1482" s="8"/>
      <c r="FP1482" s="8"/>
      <c r="FQ1482" s="8"/>
      <c r="FR1482" s="8"/>
      <c r="FS1482" s="8"/>
      <c r="FT1482" s="8"/>
      <c r="FU1482" s="8"/>
      <c r="FV1482" s="8"/>
      <c r="FW1482" s="8"/>
      <c r="FX1482" s="8"/>
      <c r="FY1482" s="8"/>
      <c r="FZ1482" s="8"/>
      <c r="GA1482" s="8"/>
      <c r="GB1482" s="8"/>
      <c r="GC1482" s="8"/>
      <c r="GD1482" s="8"/>
      <c r="GE1482" s="8"/>
      <c r="GF1482" s="8"/>
      <c r="GG1482" s="8"/>
      <c r="GH1482" s="8"/>
      <c r="GI1482" s="8"/>
      <c r="GJ1482" s="8"/>
      <c r="GK1482" s="8"/>
      <c r="GL1482" s="8"/>
      <c r="GM1482" s="8"/>
      <c r="GN1482" s="8"/>
      <c r="GO1482" s="8"/>
      <c r="GP1482" s="8"/>
      <c r="GQ1482" s="8"/>
      <c r="GR1482" s="8"/>
      <c r="GS1482" s="8"/>
      <c r="GT1482" s="8"/>
      <c r="GU1482" s="8"/>
      <c r="GV1482" s="8"/>
      <c r="GW1482" s="8"/>
      <c r="GX1482" s="8"/>
      <c r="GY1482" s="8"/>
      <c r="GZ1482" s="8"/>
      <c r="HA1482" s="8"/>
      <c r="HB1482" s="8"/>
      <c r="HC1482" s="8"/>
      <c r="HD1482" s="8"/>
      <c r="HE1482" s="8"/>
      <c r="HF1482" s="8"/>
      <c r="HG1482" s="8"/>
      <c r="HH1482" s="8"/>
      <c r="HI1482" s="8"/>
      <c r="HJ1482" s="8"/>
      <c r="HK1482" s="8"/>
      <c r="HL1482" s="8"/>
      <c r="HM1482" s="8"/>
      <c r="HN1482" s="8"/>
      <c r="HO1482" s="8"/>
      <c r="HP1482" s="8"/>
      <c r="HQ1482" s="8"/>
      <c r="HR1482" s="8"/>
      <c r="HS1482" s="8"/>
      <c r="HT1482" s="8"/>
      <c r="HU1482" s="8"/>
      <c r="HV1482" s="8"/>
      <c r="HW1482" s="8"/>
      <c r="HX1482" s="8"/>
      <c r="HY1482" s="8"/>
      <c r="HZ1482" s="8"/>
      <c r="IA1482" s="8"/>
      <c r="IB1482" s="8"/>
      <c r="IC1482" s="8"/>
      <c r="ID1482" s="8"/>
      <c r="IE1482" s="8"/>
      <c r="IF1482" s="8"/>
      <c r="IG1482" s="8"/>
      <c r="IH1482" s="8"/>
      <c r="II1482" s="8"/>
      <c r="IJ1482" s="8"/>
      <c r="IK1482" s="8"/>
      <c r="IL1482" s="8"/>
      <c r="IM1482" s="8"/>
      <c r="IN1482" s="8"/>
      <c r="IO1482" s="8"/>
      <c r="IP1482" s="8"/>
      <c r="IQ1482" s="8"/>
      <c r="IR1482" s="8"/>
      <c r="IS1482" s="8"/>
      <c r="IT1482" s="8"/>
      <c r="IU1482" s="8"/>
      <c r="IV1482" s="8"/>
    </row>
    <row r="1483" spans="1:256" ht="70.2" customHeight="1">
      <c r="A1483" s="35" t="s">
        <v>882</v>
      </c>
      <c r="B1483" s="83"/>
      <c r="C1483" s="25">
        <v>0.03</v>
      </c>
      <c r="D1483" s="25">
        <v>0.04</v>
      </c>
      <c r="E1483" s="37">
        <v>60</v>
      </c>
      <c r="F1483" s="26">
        <f t="shared" si="227"/>
        <v>171.42857142857144</v>
      </c>
      <c r="G1483" s="183"/>
      <c r="H1483" s="38">
        <f t="shared" si="229"/>
        <v>0</v>
      </c>
      <c r="I1483" s="28">
        <f t="shared" si="228"/>
        <v>0</v>
      </c>
      <c r="J1483" s="39">
        <f t="shared" si="230"/>
        <v>0</v>
      </c>
      <c r="K1483" s="161"/>
      <c r="L1483" s="8"/>
      <c r="M1483" s="8"/>
      <c r="N1483" s="8"/>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c r="CG1483" s="8"/>
      <c r="CH1483" s="8"/>
      <c r="CI1483" s="8"/>
      <c r="CJ1483" s="8"/>
      <c r="CK1483" s="8"/>
      <c r="CL1483" s="8"/>
      <c r="CM1483" s="8"/>
      <c r="CN1483" s="8"/>
      <c r="CO1483" s="8"/>
      <c r="CP1483" s="8"/>
      <c r="CQ1483" s="8"/>
      <c r="CR1483" s="8"/>
      <c r="CS1483" s="8"/>
      <c r="CT1483" s="8"/>
      <c r="CU1483" s="8"/>
      <c r="CV1483" s="8"/>
      <c r="CW1483" s="8"/>
      <c r="CX1483" s="8"/>
      <c r="CY1483" s="8"/>
      <c r="CZ1483" s="8"/>
      <c r="DA1483" s="8"/>
      <c r="DB1483" s="8"/>
      <c r="DC1483" s="8"/>
      <c r="DD1483" s="8"/>
      <c r="DE1483" s="8"/>
      <c r="DF1483" s="8"/>
      <c r="DG1483" s="8"/>
      <c r="DH1483" s="8"/>
      <c r="DI1483" s="8"/>
      <c r="DJ1483" s="8"/>
      <c r="DK1483" s="8"/>
      <c r="DL1483" s="8"/>
      <c r="DM1483" s="8"/>
      <c r="DN1483" s="8"/>
      <c r="DO1483" s="8"/>
      <c r="DP1483" s="8"/>
      <c r="DQ1483" s="8"/>
      <c r="DR1483" s="8"/>
      <c r="DS1483" s="8"/>
      <c r="DT1483" s="8"/>
      <c r="DU1483" s="8"/>
      <c r="DV1483" s="8"/>
      <c r="DW1483" s="8"/>
      <c r="DX1483" s="8"/>
      <c r="DY1483" s="8"/>
      <c r="DZ1483" s="8"/>
      <c r="EA1483" s="8"/>
      <c r="EB1483" s="8"/>
      <c r="EC1483" s="8"/>
      <c r="ED1483" s="8"/>
      <c r="EE1483" s="8"/>
      <c r="EF1483" s="8"/>
      <c r="EG1483" s="8"/>
      <c r="EH1483" s="8"/>
      <c r="EI1483" s="8"/>
      <c r="EJ1483" s="8"/>
      <c r="EK1483" s="8"/>
      <c r="EL1483" s="8"/>
      <c r="EM1483" s="8"/>
      <c r="EN1483" s="8"/>
      <c r="EO1483" s="8"/>
      <c r="EP1483" s="8"/>
      <c r="EQ1483" s="8"/>
      <c r="ER1483" s="8"/>
      <c r="ES1483" s="8"/>
      <c r="ET1483" s="8"/>
      <c r="EU1483" s="8"/>
      <c r="EV1483" s="8"/>
      <c r="EW1483" s="8"/>
      <c r="EX1483" s="8"/>
      <c r="EY1483" s="8"/>
      <c r="EZ1483" s="8"/>
      <c r="FA1483" s="8"/>
      <c r="FB1483" s="8"/>
      <c r="FC1483" s="8"/>
      <c r="FD1483" s="8"/>
      <c r="FE1483" s="8"/>
      <c r="FF1483" s="8"/>
      <c r="FG1483" s="8"/>
      <c r="FH1483" s="8"/>
      <c r="FI1483" s="8"/>
      <c r="FJ1483" s="8"/>
      <c r="FK1483" s="8"/>
      <c r="FL1483" s="8"/>
      <c r="FM1483" s="8"/>
      <c r="FN1483" s="8"/>
      <c r="FO1483" s="8"/>
      <c r="FP1483" s="8"/>
      <c r="FQ1483" s="8"/>
      <c r="FR1483" s="8"/>
      <c r="FS1483" s="8"/>
      <c r="FT1483" s="8"/>
      <c r="FU1483" s="8"/>
      <c r="FV1483" s="8"/>
      <c r="FW1483" s="8"/>
      <c r="FX1483" s="8"/>
      <c r="FY1483" s="8"/>
      <c r="FZ1483" s="8"/>
      <c r="GA1483" s="8"/>
      <c r="GB1483" s="8"/>
      <c r="GC1483" s="8"/>
      <c r="GD1483" s="8"/>
      <c r="GE1483" s="8"/>
      <c r="GF1483" s="8"/>
      <c r="GG1483" s="8"/>
      <c r="GH1483" s="8"/>
      <c r="GI1483" s="8"/>
      <c r="GJ1483" s="8"/>
      <c r="GK1483" s="8"/>
      <c r="GL1483" s="8"/>
      <c r="GM1483" s="8"/>
      <c r="GN1483" s="8"/>
      <c r="GO1483" s="8"/>
      <c r="GP1483" s="8"/>
      <c r="GQ1483" s="8"/>
      <c r="GR1483" s="8"/>
      <c r="GS1483" s="8"/>
      <c r="GT1483" s="8"/>
      <c r="GU1483" s="8"/>
      <c r="GV1483" s="8"/>
      <c r="GW1483" s="8"/>
      <c r="GX1483" s="8"/>
      <c r="GY1483" s="8"/>
      <c r="GZ1483" s="8"/>
      <c r="HA1483" s="8"/>
      <c r="HB1483" s="8"/>
      <c r="HC1483" s="8"/>
      <c r="HD1483" s="8"/>
      <c r="HE1483" s="8"/>
      <c r="HF1483" s="8"/>
      <c r="HG1483" s="8"/>
      <c r="HH1483" s="8"/>
      <c r="HI1483" s="8"/>
      <c r="HJ1483" s="8"/>
      <c r="HK1483" s="8"/>
      <c r="HL1483" s="8"/>
      <c r="HM1483" s="8"/>
      <c r="HN1483" s="8"/>
      <c r="HO1483" s="8"/>
      <c r="HP1483" s="8"/>
      <c r="HQ1483" s="8"/>
      <c r="HR1483" s="8"/>
      <c r="HS1483" s="8"/>
      <c r="HT1483" s="8"/>
      <c r="HU1483" s="8"/>
      <c r="HV1483" s="8"/>
      <c r="HW1483" s="8"/>
      <c r="HX1483" s="8"/>
      <c r="HY1483" s="8"/>
      <c r="HZ1483" s="8"/>
      <c r="IA1483" s="8"/>
      <c r="IB1483" s="8"/>
      <c r="IC1483" s="8"/>
      <c r="ID1483" s="8"/>
      <c r="IE1483" s="8"/>
      <c r="IF1483" s="8"/>
      <c r="IG1483" s="8"/>
      <c r="IH1483" s="8"/>
      <c r="II1483" s="8"/>
      <c r="IJ1483" s="8"/>
      <c r="IK1483" s="8"/>
      <c r="IL1483" s="8"/>
      <c r="IM1483" s="8"/>
      <c r="IN1483" s="8"/>
      <c r="IO1483" s="8"/>
      <c r="IP1483" s="8"/>
      <c r="IQ1483" s="8"/>
      <c r="IR1483" s="8"/>
      <c r="IS1483" s="8"/>
      <c r="IT1483" s="8"/>
      <c r="IU1483" s="8"/>
      <c r="IV1483" s="8"/>
    </row>
    <row r="1484" spans="1:256" ht="70.2" customHeight="1">
      <c r="A1484" s="35" t="s">
        <v>1012</v>
      </c>
      <c r="B1484" s="83"/>
      <c r="C1484" s="25">
        <v>0.03</v>
      </c>
      <c r="D1484" s="25">
        <v>0.04</v>
      </c>
      <c r="E1484" s="37">
        <v>60</v>
      </c>
      <c r="F1484" s="26">
        <f t="shared" si="227"/>
        <v>171.42857142857144</v>
      </c>
      <c r="G1484" s="183"/>
      <c r="H1484" s="38">
        <f>G1484*D1484</f>
        <v>0</v>
      </c>
      <c r="I1484" s="28">
        <f t="shared" si="228"/>
        <v>0</v>
      </c>
      <c r="J1484" s="39">
        <f>G1484*F1484</f>
        <v>0</v>
      </c>
      <c r="K1484" s="161"/>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c r="CG1484" s="8"/>
      <c r="CH1484" s="8"/>
      <c r="CI1484" s="8"/>
      <c r="CJ1484" s="8"/>
      <c r="CK1484" s="8"/>
      <c r="CL1484" s="8"/>
      <c r="CM1484" s="8"/>
      <c r="CN1484" s="8"/>
      <c r="CO1484" s="8"/>
      <c r="CP1484" s="8"/>
      <c r="CQ1484" s="8"/>
      <c r="CR1484" s="8"/>
      <c r="CS1484" s="8"/>
      <c r="CT1484" s="8"/>
      <c r="CU1484" s="8"/>
      <c r="CV1484" s="8"/>
      <c r="CW1484" s="8"/>
      <c r="CX1484" s="8"/>
      <c r="CY1484" s="8"/>
      <c r="CZ1484" s="8"/>
      <c r="DA1484" s="8"/>
      <c r="DB1484" s="8"/>
      <c r="DC1484" s="8"/>
      <c r="DD1484" s="8"/>
      <c r="DE1484" s="8"/>
      <c r="DF1484" s="8"/>
      <c r="DG1484" s="8"/>
      <c r="DH1484" s="8"/>
      <c r="DI1484" s="8"/>
      <c r="DJ1484" s="8"/>
      <c r="DK1484" s="8"/>
      <c r="DL1484" s="8"/>
      <c r="DM1484" s="8"/>
      <c r="DN1484" s="8"/>
      <c r="DO1484" s="8"/>
      <c r="DP1484" s="8"/>
      <c r="DQ1484" s="8"/>
      <c r="DR1484" s="8"/>
      <c r="DS1484" s="8"/>
      <c r="DT1484" s="8"/>
      <c r="DU1484" s="8"/>
      <c r="DV1484" s="8"/>
      <c r="DW1484" s="8"/>
      <c r="DX1484" s="8"/>
      <c r="DY1484" s="8"/>
      <c r="DZ1484" s="8"/>
      <c r="EA1484" s="8"/>
      <c r="EB1484" s="8"/>
      <c r="EC1484" s="8"/>
      <c r="ED1484" s="8"/>
      <c r="EE1484" s="8"/>
      <c r="EF1484" s="8"/>
      <c r="EG1484" s="8"/>
      <c r="EH1484" s="8"/>
      <c r="EI1484" s="8"/>
      <c r="EJ1484" s="8"/>
      <c r="EK1484" s="8"/>
      <c r="EL1484" s="8"/>
      <c r="EM1484" s="8"/>
      <c r="EN1484" s="8"/>
      <c r="EO1484" s="8"/>
      <c r="EP1484" s="8"/>
      <c r="EQ1484" s="8"/>
      <c r="ER1484" s="8"/>
      <c r="ES1484" s="8"/>
      <c r="ET1484" s="8"/>
      <c r="EU1484" s="8"/>
      <c r="EV1484" s="8"/>
      <c r="EW1484" s="8"/>
      <c r="EX1484" s="8"/>
      <c r="EY1484" s="8"/>
      <c r="EZ1484" s="8"/>
      <c r="FA1484" s="8"/>
      <c r="FB1484" s="8"/>
      <c r="FC1484" s="8"/>
      <c r="FD1484" s="8"/>
      <c r="FE1484" s="8"/>
      <c r="FF1484" s="8"/>
      <c r="FG1484" s="8"/>
      <c r="FH1484" s="8"/>
      <c r="FI1484" s="8"/>
      <c r="FJ1484" s="8"/>
      <c r="FK1484" s="8"/>
      <c r="FL1484" s="8"/>
      <c r="FM1484" s="8"/>
      <c r="FN1484" s="8"/>
      <c r="FO1484" s="8"/>
      <c r="FP1484" s="8"/>
      <c r="FQ1484" s="8"/>
      <c r="FR1484" s="8"/>
      <c r="FS1484" s="8"/>
      <c r="FT1484" s="8"/>
      <c r="FU1484" s="8"/>
      <c r="FV1484" s="8"/>
      <c r="FW1484" s="8"/>
      <c r="FX1484" s="8"/>
      <c r="FY1484" s="8"/>
      <c r="FZ1484" s="8"/>
      <c r="GA1484" s="8"/>
      <c r="GB1484" s="8"/>
      <c r="GC1484" s="8"/>
      <c r="GD1484" s="8"/>
      <c r="GE1484" s="8"/>
      <c r="GF1484" s="8"/>
      <c r="GG1484" s="8"/>
      <c r="GH1484" s="8"/>
      <c r="GI1484" s="8"/>
      <c r="GJ1484" s="8"/>
      <c r="GK1484" s="8"/>
      <c r="GL1484" s="8"/>
      <c r="GM1484" s="8"/>
      <c r="GN1484" s="8"/>
      <c r="GO1484" s="8"/>
      <c r="GP1484" s="8"/>
      <c r="GQ1484" s="8"/>
      <c r="GR1484" s="8"/>
      <c r="GS1484" s="8"/>
      <c r="GT1484" s="8"/>
      <c r="GU1484" s="8"/>
      <c r="GV1484" s="8"/>
      <c r="GW1484" s="8"/>
      <c r="GX1484" s="8"/>
      <c r="GY1484" s="8"/>
      <c r="GZ1484" s="8"/>
      <c r="HA1484" s="8"/>
      <c r="HB1484" s="8"/>
      <c r="HC1484" s="8"/>
      <c r="HD1484" s="8"/>
      <c r="HE1484" s="8"/>
      <c r="HF1484" s="8"/>
      <c r="HG1484" s="8"/>
      <c r="HH1484" s="8"/>
      <c r="HI1484" s="8"/>
      <c r="HJ1484" s="8"/>
      <c r="HK1484" s="8"/>
      <c r="HL1484" s="8"/>
      <c r="HM1484" s="8"/>
      <c r="HN1484" s="8"/>
      <c r="HO1484" s="8"/>
      <c r="HP1484" s="8"/>
      <c r="HQ1484" s="8"/>
      <c r="HR1484" s="8"/>
      <c r="HS1484" s="8"/>
      <c r="HT1484" s="8"/>
      <c r="HU1484" s="8"/>
      <c r="HV1484" s="8"/>
      <c r="HW1484" s="8"/>
      <c r="HX1484" s="8"/>
      <c r="HY1484" s="8"/>
      <c r="HZ1484" s="8"/>
      <c r="IA1484" s="8"/>
      <c r="IB1484" s="8"/>
      <c r="IC1484" s="8"/>
      <c r="ID1484" s="8"/>
      <c r="IE1484" s="8"/>
      <c r="IF1484" s="8"/>
      <c r="IG1484" s="8"/>
      <c r="IH1484" s="8"/>
      <c r="II1484" s="8"/>
      <c r="IJ1484" s="8"/>
      <c r="IK1484" s="8"/>
      <c r="IL1484" s="8"/>
      <c r="IM1484" s="8"/>
      <c r="IN1484" s="8"/>
      <c r="IO1484" s="8"/>
      <c r="IP1484" s="8"/>
      <c r="IQ1484" s="8"/>
      <c r="IR1484" s="8"/>
      <c r="IS1484" s="8"/>
      <c r="IT1484" s="8"/>
      <c r="IU1484" s="8"/>
      <c r="IV1484" s="8"/>
    </row>
    <row r="1485" spans="1:256" ht="70.2" customHeight="1">
      <c r="A1485" s="35" t="s">
        <v>883</v>
      </c>
      <c r="B1485" s="83"/>
      <c r="C1485" s="25">
        <v>0.03</v>
      </c>
      <c r="D1485" s="25">
        <v>0.04</v>
      </c>
      <c r="E1485" s="37">
        <v>80</v>
      </c>
      <c r="F1485" s="26">
        <f t="shared" si="227"/>
        <v>228.57142857142858</v>
      </c>
      <c r="G1485" s="183"/>
      <c r="H1485" s="38">
        <f t="shared" si="229"/>
        <v>0</v>
      </c>
      <c r="I1485" s="28">
        <f t="shared" si="228"/>
        <v>0</v>
      </c>
      <c r="J1485" s="39">
        <f t="shared" si="230"/>
        <v>0</v>
      </c>
      <c r="K1485" s="161"/>
      <c r="L1485" s="8"/>
      <c r="M1485" s="8"/>
      <c r="N1485" s="8"/>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c r="CG1485" s="8"/>
      <c r="CH1485" s="8"/>
      <c r="CI1485" s="8"/>
      <c r="CJ1485" s="8"/>
      <c r="CK1485" s="8"/>
      <c r="CL1485" s="8"/>
      <c r="CM1485" s="8"/>
      <c r="CN1485" s="8"/>
      <c r="CO1485" s="8"/>
      <c r="CP1485" s="8"/>
      <c r="CQ1485" s="8"/>
      <c r="CR1485" s="8"/>
      <c r="CS1485" s="8"/>
      <c r="CT1485" s="8"/>
      <c r="CU1485" s="8"/>
      <c r="CV1485" s="8"/>
      <c r="CW1485" s="8"/>
      <c r="CX1485" s="8"/>
      <c r="CY1485" s="8"/>
      <c r="CZ1485" s="8"/>
      <c r="DA1485" s="8"/>
      <c r="DB1485" s="8"/>
      <c r="DC1485" s="8"/>
      <c r="DD1485" s="8"/>
      <c r="DE1485" s="8"/>
      <c r="DF1485" s="8"/>
      <c r="DG1485" s="8"/>
      <c r="DH1485" s="8"/>
      <c r="DI1485" s="8"/>
      <c r="DJ1485" s="8"/>
      <c r="DK1485" s="8"/>
      <c r="DL1485" s="8"/>
      <c r="DM1485" s="8"/>
      <c r="DN1485" s="8"/>
      <c r="DO1485" s="8"/>
      <c r="DP1485" s="8"/>
      <c r="DQ1485" s="8"/>
      <c r="DR1485" s="8"/>
      <c r="DS1485" s="8"/>
      <c r="DT1485" s="8"/>
      <c r="DU1485" s="8"/>
      <c r="DV1485" s="8"/>
      <c r="DW1485" s="8"/>
      <c r="DX1485" s="8"/>
      <c r="DY1485" s="8"/>
      <c r="DZ1485" s="8"/>
      <c r="EA1485" s="8"/>
      <c r="EB1485" s="8"/>
      <c r="EC1485" s="8"/>
      <c r="ED1485" s="8"/>
      <c r="EE1485" s="8"/>
      <c r="EF1485" s="8"/>
      <c r="EG1485" s="8"/>
      <c r="EH1485" s="8"/>
      <c r="EI1485" s="8"/>
      <c r="EJ1485" s="8"/>
      <c r="EK1485" s="8"/>
      <c r="EL1485" s="8"/>
      <c r="EM1485" s="8"/>
      <c r="EN1485" s="8"/>
      <c r="EO1485" s="8"/>
      <c r="EP1485" s="8"/>
      <c r="EQ1485" s="8"/>
      <c r="ER1485" s="8"/>
      <c r="ES1485" s="8"/>
      <c r="ET1485" s="8"/>
      <c r="EU1485" s="8"/>
      <c r="EV1485" s="8"/>
      <c r="EW1485" s="8"/>
      <c r="EX1485" s="8"/>
      <c r="EY1485" s="8"/>
      <c r="EZ1485" s="8"/>
      <c r="FA1485" s="8"/>
      <c r="FB1485" s="8"/>
      <c r="FC1485" s="8"/>
      <c r="FD1485" s="8"/>
      <c r="FE1485" s="8"/>
      <c r="FF1485" s="8"/>
      <c r="FG1485" s="8"/>
      <c r="FH1485" s="8"/>
      <c r="FI1485" s="8"/>
      <c r="FJ1485" s="8"/>
      <c r="FK1485" s="8"/>
      <c r="FL1485" s="8"/>
      <c r="FM1485" s="8"/>
      <c r="FN1485" s="8"/>
      <c r="FO1485" s="8"/>
      <c r="FP1485" s="8"/>
      <c r="FQ1485" s="8"/>
      <c r="FR1485" s="8"/>
      <c r="FS1485" s="8"/>
      <c r="FT1485" s="8"/>
      <c r="FU1485" s="8"/>
      <c r="FV1485" s="8"/>
      <c r="FW1485" s="8"/>
      <c r="FX1485" s="8"/>
      <c r="FY1485" s="8"/>
      <c r="FZ1485" s="8"/>
      <c r="GA1485" s="8"/>
      <c r="GB1485" s="8"/>
      <c r="GC1485" s="8"/>
      <c r="GD1485" s="8"/>
      <c r="GE1485" s="8"/>
      <c r="GF1485" s="8"/>
      <c r="GG1485" s="8"/>
      <c r="GH1485" s="8"/>
      <c r="GI1485" s="8"/>
      <c r="GJ1485" s="8"/>
      <c r="GK1485" s="8"/>
      <c r="GL1485" s="8"/>
      <c r="GM1485" s="8"/>
      <c r="GN1485" s="8"/>
      <c r="GO1485" s="8"/>
      <c r="GP1485" s="8"/>
      <c r="GQ1485" s="8"/>
      <c r="GR1485" s="8"/>
      <c r="GS1485" s="8"/>
      <c r="GT1485" s="8"/>
      <c r="GU1485" s="8"/>
      <c r="GV1485" s="8"/>
      <c r="GW1485" s="8"/>
      <c r="GX1485" s="8"/>
      <c r="GY1485" s="8"/>
      <c r="GZ1485" s="8"/>
      <c r="HA1485" s="8"/>
      <c r="HB1485" s="8"/>
      <c r="HC1485" s="8"/>
      <c r="HD1485" s="8"/>
      <c r="HE1485" s="8"/>
      <c r="HF1485" s="8"/>
      <c r="HG1485" s="8"/>
      <c r="HH1485" s="8"/>
      <c r="HI1485" s="8"/>
      <c r="HJ1485" s="8"/>
      <c r="HK1485" s="8"/>
      <c r="HL1485" s="8"/>
      <c r="HM1485" s="8"/>
      <c r="HN1485" s="8"/>
      <c r="HO1485" s="8"/>
      <c r="HP1485" s="8"/>
      <c r="HQ1485" s="8"/>
      <c r="HR1485" s="8"/>
      <c r="HS1485" s="8"/>
      <c r="HT1485" s="8"/>
      <c r="HU1485" s="8"/>
      <c r="HV1485" s="8"/>
      <c r="HW1485" s="8"/>
      <c r="HX1485" s="8"/>
      <c r="HY1485" s="8"/>
      <c r="HZ1485" s="8"/>
      <c r="IA1485" s="8"/>
      <c r="IB1485" s="8"/>
      <c r="IC1485" s="8"/>
      <c r="ID1485" s="8"/>
      <c r="IE1485" s="8"/>
      <c r="IF1485" s="8"/>
      <c r="IG1485" s="8"/>
      <c r="IH1485" s="8"/>
      <c r="II1485" s="8"/>
      <c r="IJ1485" s="8"/>
      <c r="IK1485" s="8"/>
      <c r="IL1485" s="8"/>
      <c r="IM1485" s="8"/>
      <c r="IN1485" s="8"/>
      <c r="IO1485" s="8"/>
      <c r="IP1485" s="8"/>
      <c r="IQ1485" s="8"/>
      <c r="IR1485" s="8"/>
      <c r="IS1485" s="8"/>
      <c r="IT1485" s="8"/>
      <c r="IU1485" s="8"/>
      <c r="IV1485" s="8"/>
    </row>
    <row r="1486" spans="1:256" ht="70.2" customHeight="1">
      <c r="A1486" s="35" t="s">
        <v>883</v>
      </c>
      <c r="B1486" s="83"/>
      <c r="C1486" s="25">
        <v>0.03</v>
      </c>
      <c r="D1486" s="25">
        <v>0.04</v>
      </c>
      <c r="E1486" s="37">
        <v>80</v>
      </c>
      <c r="F1486" s="26">
        <f t="shared" si="227"/>
        <v>228.57142857142858</v>
      </c>
      <c r="G1486" s="183"/>
      <c r="H1486" s="38">
        <f t="shared" si="229"/>
        <v>0</v>
      </c>
      <c r="I1486" s="28">
        <f t="shared" si="228"/>
        <v>0</v>
      </c>
      <c r="J1486" s="39">
        <f t="shared" si="230"/>
        <v>0</v>
      </c>
      <c r="K1486" s="161"/>
      <c r="L1486" s="8"/>
      <c r="M1486" s="8"/>
      <c r="N1486" s="8"/>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c r="CG1486" s="8"/>
      <c r="CH1486" s="8"/>
      <c r="CI1486" s="8"/>
      <c r="CJ1486" s="8"/>
      <c r="CK1486" s="8"/>
      <c r="CL1486" s="8"/>
      <c r="CM1486" s="8"/>
      <c r="CN1486" s="8"/>
      <c r="CO1486" s="8"/>
      <c r="CP1486" s="8"/>
      <c r="CQ1486" s="8"/>
      <c r="CR1486" s="8"/>
      <c r="CS1486" s="8"/>
      <c r="CT1486" s="8"/>
      <c r="CU1486" s="8"/>
      <c r="CV1486" s="8"/>
      <c r="CW1486" s="8"/>
      <c r="CX1486" s="8"/>
      <c r="CY1486" s="8"/>
      <c r="CZ1486" s="8"/>
      <c r="DA1486" s="8"/>
      <c r="DB1486" s="8"/>
      <c r="DC1486" s="8"/>
      <c r="DD1486" s="8"/>
      <c r="DE1486" s="8"/>
      <c r="DF1486" s="8"/>
      <c r="DG1486" s="8"/>
      <c r="DH1486" s="8"/>
      <c r="DI1486" s="8"/>
      <c r="DJ1486" s="8"/>
      <c r="DK1486" s="8"/>
      <c r="DL1486" s="8"/>
      <c r="DM1486" s="8"/>
      <c r="DN1486" s="8"/>
      <c r="DO1486" s="8"/>
      <c r="DP1486" s="8"/>
      <c r="DQ1486" s="8"/>
      <c r="DR1486" s="8"/>
      <c r="DS1486" s="8"/>
      <c r="DT1486" s="8"/>
      <c r="DU1486" s="8"/>
      <c r="DV1486" s="8"/>
      <c r="DW1486" s="8"/>
      <c r="DX1486" s="8"/>
      <c r="DY1486" s="8"/>
      <c r="DZ1486" s="8"/>
      <c r="EA1486" s="8"/>
      <c r="EB1486" s="8"/>
      <c r="EC1486" s="8"/>
      <c r="ED1486" s="8"/>
      <c r="EE1486" s="8"/>
      <c r="EF1486" s="8"/>
      <c r="EG1486" s="8"/>
      <c r="EH1486" s="8"/>
      <c r="EI1486" s="8"/>
      <c r="EJ1486" s="8"/>
      <c r="EK1486" s="8"/>
      <c r="EL1486" s="8"/>
      <c r="EM1486" s="8"/>
      <c r="EN1486" s="8"/>
      <c r="EO1486" s="8"/>
      <c r="EP1486" s="8"/>
      <c r="EQ1486" s="8"/>
      <c r="ER1486" s="8"/>
      <c r="ES1486" s="8"/>
      <c r="ET1486" s="8"/>
      <c r="EU1486" s="8"/>
      <c r="EV1486" s="8"/>
      <c r="EW1486" s="8"/>
      <c r="EX1486" s="8"/>
      <c r="EY1486" s="8"/>
      <c r="EZ1486" s="8"/>
      <c r="FA1486" s="8"/>
      <c r="FB1486" s="8"/>
      <c r="FC1486" s="8"/>
      <c r="FD1486" s="8"/>
      <c r="FE1486" s="8"/>
      <c r="FF1486" s="8"/>
      <c r="FG1486" s="8"/>
      <c r="FH1486" s="8"/>
      <c r="FI1486" s="8"/>
      <c r="FJ1486" s="8"/>
      <c r="FK1486" s="8"/>
      <c r="FL1486" s="8"/>
      <c r="FM1486" s="8"/>
      <c r="FN1486" s="8"/>
      <c r="FO1486" s="8"/>
      <c r="FP1486" s="8"/>
      <c r="FQ1486" s="8"/>
      <c r="FR1486" s="8"/>
      <c r="FS1486" s="8"/>
      <c r="FT1486" s="8"/>
      <c r="FU1486" s="8"/>
      <c r="FV1486" s="8"/>
      <c r="FW1486" s="8"/>
      <c r="FX1486" s="8"/>
      <c r="FY1486" s="8"/>
      <c r="FZ1486" s="8"/>
      <c r="GA1486" s="8"/>
      <c r="GB1486" s="8"/>
      <c r="GC1486" s="8"/>
      <c r="GD1486" s="8"/>
      <c r="GE1486" s="8"/>
      <c r="GF1486" s="8"/>
      <c r="GG1486" s="8"/>
      <c r="GH1486" s="8"/>
      <c r="GI1486" s="8"/>
      <c r="GJ1486" s="8"/>
      <c r="GK1486" s="8"/>
      <c r="GL1486" s="8"/>
      <c r="GM1486" s="8"/>
      <c r="GN1486" s="8"/>
      <c r="GO1486" s="8"/>
      <c r="GP1486" s="8"/>
      <c r="GQ1486" s="8"/>
      <c r="GR1486" s="8"/>
      <c r="GS1486" s="8"/>
      <c r="GT1486" s="8"/>
      <c r="GU1486" s="8"/>
      <c r="GV1486" s="8"/>
      <c r="GW1486" s="8"/>
      <c r="GX1486" s="8"/>
      <c r="GY1486" s="8"/>
      <c r="GZ1486" s="8"/>
      <c r="HA1486" s="8"/>
      <c r="HB1486" s="8"/>
      <c r="HC1486" s="8"/>
      <c r="HD1486" s="8"/>
      <c r="HE1486" s="8"/>
      <c r="HF1486" s="8"/>
      <c r="HG1486" s="8"/>
      <c r="HH1486" s="8"/>
      <c r="HI1486" s="8"/>
      <c r="HJ1486" s="8"/>
      <c r="HK1486" s="8"/>
      <c r="HL1486" s="8"/>
      <c r="HM1486" s="8"/>
      <c r="HN1486" s="8"/>
      <c r="HO1486" s="8"/>
      <c r="HP1486" s="8"/>
      <c r="HQ1486" s="8"/>
      <c r="HR1486" s="8"/>
      <c r="HS1486" s="8"/>
      <c r="HT1486" s="8"/>
      <c r="HU1486" s="8"/>
      <c r="HV1486" s="8"/>
      <c r="HW1486" s="8"/>
      <c r="HX1486" s="8"/>
      <c r="HY1486" s="8"/>
      <c r="HZ1486" s="8"/>
      <c r="IA1486" s="8"/>
      <c r="IB1486" s="8"/>
      <c r="IC1486" s="8"/>
      <c r="ID1486" s="8"/>
      <c r="IE1486" s="8"/>
      <c r="IF1486" s="8"/>
      <c r="IG1486" s="8"/>
      <c r="IH1486" s="8"/>
      <c r="II1486" s="8"/>
      <c r="IJ1486" s="8"/>
      <c r="IK1486" s="8"/>
      <c r="IL1486" s="8"/>
      <c r="IM1486" s="8"/>
      <c r="IN1486" s="8"/>
      <c r="IO1486" s="8"/>
      <c r="IP1486" s="8"/>
      <c r="IQ1486" s="8"/>
      <c r="IR1486" s="8"/>
      <c r="IS1486" s="8"/>
      <c r="IT1486" s="8"/>
      <c r="IU1486" s="8"/>
      <c r="IV1486" s="8"/>
    </row>
    <row r="1487" spans="1:256" ht="70.2" customHeight="1">
      <c r="A1487" s="35" t="s">
        <v>884</v>
      </c>
      <c r="B1487" s="83"/>
      <c r="C1487" s="25">
        <v>3.4000000000000002E-2</v>
      </c>
      <c r="D1487" s="25">
        <v>0.04</v>
      </c>
      <c r="E1487" s="37">
        <v>35</v>
      </c>
      <c r="F1487" s="26">
        <f t="shared" si="227"/>
        <v>100</v>
      </c>
      <c r="G1487" s="183"/>
      <c r="H1487" s="38">
        <f t="shared" si="229"/>
        <v>0</v>
      </c>
      <c r="I1487" s="28">
        <f t="shared" si="228"/>
        <v>0</v>
      </c>
      <c r="J1487" s="39">
        <f t="shared" si="230"/>
        <v>0</v>
      </c>
      <c r="K1487" s="161"/>
      <c r="L1487" s="8"/>
      <c r="M1487" s="8"/>
      <c r="N1487" s="8"/>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c r="CG1487" s="8"/>
      <c r="CH1487" s="8"/>
      <c r="CI1487" s="8"/>
      <c r="CJ1487" s="8"/>
      <c r="CK1487" s="8"/>
      <c r="CL1487" s="8"/>
      <c r="CM1487" s="8"/>
      <c r="CN1487" s="8"/>
      <c r="CO1487" s="8"/>
      <c r="CP1487" s="8"/>
      <c r="CQ1487" s="8"/>
      <c r="CR1487" s="8"/>
      <c r="CS1487" s="8"/>
      <c r="CT1487" s="8"/>
      <c r="CU1487" s="8"/>
      <c r="CV1487" s="8"/>
      <c r="CW1487" s="8"/>
      <c r="CX1487" s="8"/>
      <c r="CY1487" s="8"/>
      <c r="CZ1487" s="8"/>
      <c r="DA1487" s="8"/>
      <c r="DB1487" s="8"/>
      <c r="DC1487" s="8"/>
      <c r="DD1487" s="8"/>
      <c r="DE1487" s="8"/>
      <c r="DF1487" s="8"/>
      <c r="DG1487" s="8"/>
      <c r="DH1487" s="8"/>
      <c r="DI1487" s="8"/>
      <c r="DJ1487" s="8"/>
      <c r="DK1487" s="8"/>
      <c r="DL1487" s="8"/>
      <c r="DM1487" s="8"/>
      <c r="DN1487" s="8"/>
      <c r="DO1487" s="8"/>
      <c r="DP1487" s="8"/>
      <c r="DQ1487" s="8"/>
      <c r="DR1487" s="8"/>
      <c r="DS1487" s="8"/>
      <c r="DT1487" s="8"/>
      <c r="DU1487" s="8"/>
      <c r="DV1487" s="8"/>
      <c r="DW1487" s="8"/>
      <c r="DX1487" s="8"/>
      <c r="DY1487" s="8"/>
      <c r="DZ1487" s="8"/>
      <c r="EA1487" s="8"/>
      <c r="EB1487" s="8"/>
      <c r="EC1487" s="8"/>
      <c r="ED1487" s="8"/>
      <c r="EE1487" s="8"/>
      <c r="EF1487" s="8"/>
      <c r="EG1487" s="8"/>
      <c r="EH1487" s="8"/>
      <c r="EI1487" s="8"/>
      <c r="EJ1487" s="8"/>
      <c r="EK1487" s="8"/>
      <c r="EL1487" s="8"/>
      <c r="EM1487" s="8"/>
      <c r="EN1487" s="8"/>
      <c r="EO1487" s="8"/>
      <c r="EP1487" s="8"/>
      <c r="EQ1487" s="8"/>
      <c r="ER1487" s="8"/>
      <c r="ES1487" s="8"/>
      <c r="ET1487" s="8"/>
      <c r="EU1487" s="8"/>
      <c r="EV1487" s="8"/>
      <c r="EW1487" s="8"/>
      <c r="EX1487" s="8"/>
      <c r="EY1487" s="8"/>
      <c r="EZ1487" s="8"/>
      <c r="FA1487" s="8"/>
      <c r="FB1487" s="8"/>
      <c r="FC1487" s="8"/>
      <c r="FD1487" s="8"/>
      <c r="FE1487" s="8"/>
      <c r="FF1487" s="8"/>
      <c r="FG1487" s="8"/>
      <c r="FH1487" s="8"/>
      <c r="FI1487" s="8"/>
      <c r="FJ1487" s="8"/>
      <c r="FK1487" s="8"/>
      <c r="FL1487" s="8"/>
      <c r="FM1487" s="8"/>
      <c r="FN1487" s="8"/>
      <c r="FO1487" s="8"/>
      <c r="FP1487" s="8"/>
      <c r="FQ1487" s="8"/>
      <c r="FR1487" s="8"/>
      <c r="FS1487" s="8"/>
      <c r="FT1487" s="8"/>
      <c r="FU1487" s="8"/>
      <c r="FV1487" s="8"/>
      <c r="FW1487" s="8"/>
      <c r="FX1487" s="8"/>
      <c r="FY1487" s="8"/>
      <c r="FZ1487" s="8"/>
      <c r="GA1487" s="8"/>
      <c r="GB1487" s="8"/>
      <c r="GC1487" s="8"/>
      <c r="GD1487" s="8"/>
      <c r="GE1487" s="8"/>
      <c r="GF1487" s="8"/>
      <c r="GG1487" s="8"/>
      <c r="GH1487" s="8"/>
      <c r="GI1487" s="8"/>
      <c r="GJ1487" s="8"/>
      <c r="GK1487" s="8"/>
      <c r="GL1487" s="8"/>
      <c r="GM1487" s="8"/>
      <c r="GN1487" s="8"/>
      <c r="GO1487" s="8"/>
      <c r="GP1487" s="8"/>
      <c r="GQ1487" s="8"/>
      <c r="GR1487" s="8"/>
      <c r="GS1487" s="8"/>
      <c r="GT1487" s="8"/>
      <c r="GU1487" s="8"/>
      <c r="GV1487" s="8"/>
      <c r="GW1487" s="8"/>
      <c r="GX1487" s="8"/>
      <c r="GY1487" s="8"/>
      <c r="GZ1487" s="8"/>
      <c r="HA1487" s="8"/>
      <c r="HB1487" s="8"/>
      <c r="HC1487" s="8"/>
      <c r="HD1487" s="8"/>
      <c r="HE1487" s="8"/>
      <c r="HF1487" s="8"/>
      <c r="HG1487" s="8"/>
      <c r="HH1487" s="8"/>
      <c r="HI1487" s="8"/>
      <c r="HJ1487" s="8"/>
      <c r="HK1487" s="8"/>
      <c r="HL1487" s="8"/>
      <c r="HM1487" s="8"/>
      <c r="HN1487" s="8"/>
      <c r="HO1487" s="8"/>
      <c r="HP1487" s="8"/>
      <c r="HQ1487" s="8"/>
      <c r="HR1487" s="8"/>
      <c r="HS1487" s="8"/>
      <c r="HT1487" s="8"/>
      <c r="HU1487" s="8"/>
      <c r="HV1487" s="8"/>
      <c r="HW1487" s="8"/>
      <c r="HX1487" s="8"/>
      <c r="HY1487" s="8"/>
      <c r="HZ1487" s="8"/>
      <c r="IA1487" s="8"/>
      <c r="IB1487" s="8"/>
      <c r="IC1487" s="8"/>
      <c r="ID1487" s="8"/>
      <c r="IE1487" s="8"/>
      <c r="IF1487" s="8"/>
      <c r="IG1487" s="8"/>
      <c r="IH1487" s="8"/>
      <c r="II1487" s="8"/>
      <c r="IJ1487" s="8"/>
      <c r="IK1487" s="8"/>
      <c r="IL1487" s="8"/>
      <c r="IM1487" s="8"/>
      <c r="IN1487" s="8"/>
      <c r="IO1487" s="8"/>
      <c r="IP1487" s="8"/>
      <c r="IQ1487" s="8"/>
      <c r="IR1487" s="8"/>
      <c r="IS1487" s="8"/>
      <c r="IT1487" s="8"/>
      <c r="IU1487" s="8"/>
      <c r="IV1487" s="8"/>
    </row>
    <row r="1488" spans="1:256" ht="70.2" customHeight="1">
      <c r="A1488" s="35" t="s">
        <v>885</v>
      </c>
      <c r="B1488" s="83"/>
      <c r="C1488" s="25">
        <v>3.4000000000000002E-2</v>
      </c>
      <c r="D1488" s="25">
        <v>0.04</v>
      </c>
      <c r="E1488" s="37">
        <v>35</v>
      </c>
      <c r="F1488" s="26">
        <f t="shared" si="227"/>
        <v>100</v>
      </c>
      <c r="G1488" s="183"/>
      <c r="H1488" s="38">
        <f t="shared" si="229"/>
        <v>0</v>
      </c>
      <c r="I1488" s="28">
        <f t="shared" si="228"/>
        <v>0</v>
      </c>
      <c r="J1488" s="39">
        <f t="shared" si="230"/>
        <v>0</v>
      </c>
      <c r="K1488" s="161"/>
      <c r="L1488" s="8"/>
      <c r="M1488" s="8"/>
      <c r="N1488" s="8"/>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c r="CG1488" s="8"/>
      <c r="CH1488" s="8"/>
      <c r="CI1488" s="8"/>
      <c r="CJ1488" s="8"/>
      <c r="CK1488" s="8"/>
      <c r="CL1488" s="8"/>
      <c r="CM1488" s="8"/>
      <c r="CN1488" s="8"/>
      <c r="CO1488" s="8"/>
      <c r="CP1488" s="8"/>
      <c r="CQ1488" s="8"/>
      <c r="CR1488" s="8"/>
      <c r="CS1488" s="8"/>
      <c r="CT1488" s="8"/>
      <c r="CU1488" s="8"/>
      <c r="CV1488" s="8"/>
      <c r="CW1488" s="8"/>
      <c r="CX1488" s="8"/>
      <c r="CY1488" s="8"/>
      <c r="CZ1488" s="8"/>
      <c r="DA1488" s="8"/>
      <c r="DB1488" s="8"/>
      <c r="DC1488" s="8"/>
      <c r="DD1488" s="8"/>
      <c r="DE1488" s="8"/>
      <c r="DF1488" s="8"/>
      <c r="DG1488" s="8"/>
      <c r="DH1488" s="8"/>
      <c r="DI1488" s="8"/>
      <c r="DJ1488" s="8"/>
      <c r="DK1488" s="8"/>
      <c r="DL1488" s="8"/>
      <c r="DM1488" s="8"/>
      <c r="DN1488" s="8"/>
      <c r="DO1488" s="8"/>
      <c r="DP1488" s="8"/>
      <c r="DQ1488" s="8"/>
      <c r="DR1488" s="8"/>
      <c r="DS1488" s="8"/>
      <c r="DT1488" s="8"/>
      <c r="DU1488" s="8"/>
      <c r="DV1488" s="8"/>
      <c r="DW1488" s="8"/>
      <c r="DX1488" s="8"/>
      <c r="DY1488" s="8"/>
      <c r="DZ1488" s="8"/>
      <c r="EA1488" s="8"/>
      <c r="EB1488" s="8"/>
      <c r="EC1488" s="8"/>
      <c r="ED1488" s="8"/>
      <c r="EE1488" s="8"/>
      <c r="EF1488" s="8"/>
      <c r="EG1488" s="8"/>
      <c r="EH1488" s="8"/>
      <c r="EI1488" s="8"/>
      <c r="EJ1488" s="8"/>
      <c r="EK1488" s="8"/>
      <c r="EL1488" s="8"/>
      <c r="EM1488" s="8"/>
      <c r="EN1488" s="8"/>
      <c r="EO1488" s="8"/>
      <c r="EP1488" s="8"/>
      <c r="EQ1488" s="8"/>
      <c r="ER1488" s="8"/>
      <c r="ES1488" s="8"/>
      <c r="ET1488" s="8"/>
      <c r="EU1488" s="8"/>
      <c r="EV1488" s="8"/>
      <c r="EW1488" s="8"/>
      <c r="EX1488" s="8"/>
      <c r="EY1488" s="8"/>
      <c r="EZ1488" s="8"/>
      <c r="FA1488" s="8"/>
      <c r="FB1488" s="8"/>
      <c r="FC1488" s="8"/>
      <c r="FD1488" s="8"/>
      <c r="FE1488" s="8"/>
      <c r="FF1488" s="8"/>
      <c r="FG1488" s="8"/>
      <c r="FH1488" s="8"/>
      <c r="FI1488" s="8"/>
      <c r="FJ1488" s="8"/>
      <c r="FK1488" s="8"/>
      <c r="FL1488" s="8"/>
      <c r="FM1488" s="8"/>
      <c r="FN1488" s="8"/>
      <c r="FO1488" s="8"/>
      <c r="FP1488" s="8"/>
      <c r="FQ1488" s="8"/>
      <c r="FR1488" s="8"/>
      <c r="FS1488" s="8"/>
      <c r="FT1488" s="8"/>
      <c r="FU1488" s="8"/>
      <c r="FV1488" s="8"/>
      <c r="FW1488" s="8"/>
      <c r="FX1488" s="8"/>
      <c r="FY1488" s="8"/>
      <c r="FZ1488" s="8"/>
      <c r="GA1488" s="8"/>
      <c r="GB1488" s="8"/>
      <c r="GC1488" s="8"/>
      <c r="GD1488" s="8"/>
      <c r="GE1488" s="8"/>
      <c r="GF1488" s="8"/>
      <c r="GG1488" s="8"/>
      <c r="GH1488" s="8"/>
      <c r="GI1488" s="8"/>
      <c r="GJ1488" s="8"/>
      <c r="GK1488" s="8"/>
      <c r="GL1488" s="8"/>
      <c r="GM1488" s="8"/>
      <c r="GN1488" s="8"/>
      <c r="GO1488" s="8"/>
      <c r="GP1488" s="8"/>
      <c r="GQ1488" s="8"/>
      <c r="GR1488" s="8"/>
      <c r="GS1488" s="8"/>
      <c r="GT1488" s="8"/>
      <c r="GU1488" s="8"/>
      <c r="GV1488" s="8"/>
      <c r="GW1488" s="8"/>
      <c r="GX1488" s="8"/>
      <c r="GY1488" s="8"/>
      <c r="GZ1488" s="8"/>
      <c r="HA1488" s="8"/>
      <c r="HB1488" s="8"/>
      <c r="HC1488" s="8"/>
      <c r="HD1488" s="8"/>
      <c r="HE1488" s="8"/>
      <c r="HF1488" s="8"/>
      <c r="HG1488" s="8"/>
      <c r="HH1488" s="8"/>
      <c r="HI1488" s="8"/>
      <c r="HJ1488" s="8"/>
      <c r="HK1488" s="8"/>
      <c r="HL1488" s="8"/>
      <c r="HM1488" s="8"/>
      <c r="HN1488" s="8"/>
      <c r="HO1488" s="8"/>
      <c r="HP1488" s="8"/>
      <c r="HQ1488" s="8"/>
      <c r="HR1488" s="8"/>
      <c r="HS1488" s="8"/>
      <c r="HT1488" s="8"/>
      <c r="HU1488" s="8"/>
      <c r="HV1488" s="8"/>
      <c r="HW1488" s="8"/>
      <c r="HX1488" s="8"/>
      <c r="HY1488" s="8"/>
      <c r="HZ1488" s="8"/>
      <c r="IA1488" s="8"/>
      <c r="IB1488" s="8"/>
      <c r="IC1488" s="8"/>
      <c r="ID1488" s="8"/>
      <c r="IE1488" s="8"/>
      <c r="IF1488" s="8"/>
      <c r="IG1488" s="8"/>
      <c r="IH1488" s="8"/>
      <c r="II1488" s="8"/>
      <c r="IJ1488" s="8"/>
      <c r="IK1488" s="8"/>
      <c r="IL1488" s="8"/>
      <c r="IM1488" s="8"/>
      <c r="IN1488" s="8"/>
      <c r="IO1488" s="8"/>
      <c r="IP1488" s="8"/>
      <c r="IQ1488" s="8"/>
      <c r="IR1488" s="8"/>
      <c r="IS1488" s="8"/>
      <c r="IT1488" s="8"/>
      <c r="IU1488" s="8"/>
      <c r="IV1488" s="8"/>
    </row>
    <row r="1489" spans="1:11" s="9" customFormat="1" ht="80.099999999999994" customHeight="1">
      <c r="A1489" s="35" t="s">
        <v>706</v>
      </c>
      <c r="B1489" s="89"/>
      <c r="C1489" s="25">
        <v>0.08</v>
      </c>
      <c r="D1489" s="25">
        <v>0.15</v>
      </c>
      <c r="E1489" s="37">
        <v>35</v>
      </c>
      <c r="F1489" s="26">
        <f t="shared" si="227"/>
        <v>100</v>
      </c>
      <c r="G1489" s="183"/>
      <c r="H1489" s="38">
        <f t="shared" ref="H1489:H1515" si="231">G1489*D1489</f>
        <v>0</v>
      </c>
      <c r="I1489" s="28">
        <f t="shared" si="228"/>
        <v>0</v>
      </c>
      <c r="J1489" s="39">
        <f t="shared" si="226"/>
        <v>0</v>
      </c>
      <c r="K1489" s="164"/>
    </row>
    <row r="1490" spans="1:11" s="9" customFormat="1" ht="80.099999999999994" customHeight="1">
      <c r="A1490" s="35" t="s">
        <v>707</v>
      </c>
      <c r="B1490" s="89"/>
      <c r="C1490" s="25">
        <v>0.08</v>
      </c>
      <c r="D1490" s="25">
        <v>0.15</v>
      </c>
      <c r="E1490" s="37">
        <v>35</v>
      </c>
      <c r="F1490" s="26">
        <f t="shared" si="227"/>
        <v>100</v>
      </c>
      <c r="G1490" s="183"/>
      <c r="H1490" s="38">
        <f t="shared" si="231"/>
        <v>0</v>
      </c>
      <c r="I1490" s="28">
        <f t="shared" si="228"/>
        <v>0</v>
      </c>
      <c r="J1490" s="39">
        <f t="shared" si="226"/>
        <v>0</v>
      </c>
      <c r="K1490" s="164"/>
    </row>
    <row r="1491" spans="1:11" s="9" customFormat="1" ht="80.099999999999994" customHeight="1">
      <c r="A1491" s="35" t="s">
        <v>708</v>
      </c>
      <c r="B1491" s="89"/>
      <c r="C1491" s="25">
        <v>0.08</v>
      </c>
      <c r="D1491" s="25">
        <v>0.15</v>
      </c>
      <c r="E1491" s="37">
        <v>35</v>
      </c>
      <c r="F1491" s="26">
        <f t="shared" si="227"/>
        <v>100</v>
      </c>
      <c r="G1491" s="183"/>
      <c r="H1491" s="38">
        <f t="shared" si="231"/>
        <v>0</v>
      </c>
      <c r="I1491" s="28">
        <f t="shared" si="228"/>
        <v>0</v>
      </c>
      <c r="J1491" s="39">
        <f t="shared" si="226"/>
        <v>0</v>
      </c>
      <c r="K1491" s="164"/>
    </row>
    <row r="1492" spans="1:11" s="9" customFormat="1" ht="80.099999999999994" customHeight="1">
      <c r="A1492" s="35" t="s">
        <v>709</v>
      </c>
      <c r="B1492" s="89"/>
      <c r="C1492" s="25">
        <v>0.08</v>
      </c>
      <c r="D1492" s="25">
        <v>0.15</v>
      </c>
      <c r="E1492" s="37">
        <v>35</v>
      </c>
      <c r="F1492" s="26">
        <f t="shared" si="227"/>
        <v>100</v>
      </c>
      <c r="G1492" s="183"/>
      <c r="H1492" s="38">
        <f t="shared" si="231"/>
        <v>0</v>
      </c>
      <c r="I1492" s="28">
        <f t="shared" si="228"/>
        <v>0</v>
      </c>
      <c r="J1492" s="39">
        <f t="shared" si="226"/>
        <v>0</v>
      </c>
      <c r="K1492" s="164"/>
    </row>
    <row r="1493" spans="1:11" s="9" customFormat="1" ht="80.099999999999994" customHeight="1">
      <c r="A1493" s="35" t="s">
        <v>276</v>
      </c>
      <c r="B1493" s="52"/>
      <c r="C1493" s="25">
        <v>0.2</v>
      </c>
      <c r="D1493" s="25">
        <v>0.25</v>
      </c>
      <c r="E1493" s="37">
        <v>45</v>
      </c>
      <c r="F1493" s="26">
        <f t="shared" si="227"/>
        <v>128.57142857142858</v>
      </c>
      <c r="G1493" s="183"/>
      <c r="H1493" s="38">
        <f t="shared" si="231"/>
        <v>0</v>
      </c>
      <c r="I1493" s="28">
        <f t="shared" si="228"/>
        <v>0</v>
      </c>
      <c r="J1493" s="39">
        <f t="shared" ref="J1493:J1519" si="232">G1493*F1493</f>
        <v>0</v>
      </c>
      <c r="K1493" s="161"/>
    </row>
    <row r="1494" spans="1:11" s="9" customFormat="1" ht="80.099999999999994" customHeight="1">
      <c r="A1494" s="35" t="s">
        <v>277</v>
      </c>
      <c r="B1494" s="52"/>
      <c r="C1494" s="25">
        <v>0.2</v>
      </c>
      <c r="D1494" s="25">
        <v>0.25</v>
      </c>
      <c r="E1494" s="37">
        <v>45</v>
      </c>
      <c r="F1494" s="26">
        <f t="shared" si="227"/>
        <v>128.57142857142858</v>
      </c>
      <c r="G1494" s="183"/>
      <c r="H1494" s="38">
        <f t="shared" si="231"/>
        <v>0</v>
      </c>
      <c r="I1494" s="28">
        <f t="shared" si="228"/>
        <v>0</v>
      </c>
      <c r="J1494" s="39">
        <f t="shared" si="232"/>
        <v>0</v>
      </c>
      <c r="K1494" s="161"/>
    </row>
    <row r="1495" spans="1:11" s="9" customFormat="1" ht="80.099999999999994" customHeight="1">
      <c r="A1495" s="35" t="s">
        <v>894</v>
      </c>
      <c r="B1495" s="52"/>
      <c r="C1495" s="25">
        <v>0.1</v>
      </c>
      <c r="D1495" s="25">
        <v>0.15</v>
      </c>
      <c r="E1495" s="37">
        <v>35</v>
      </c>
      <c r="F1495" s="26">
        <f t="shared" si="227"/>
        <v>100</v>
      </c>
      <c r="G1495" s="183"/>
      <c r="H1495" s="38">
        <f t="shared" si="231"/>
        <v>0</v>
      </c>
      <c r="I1495" s="28">
        <f t="shared" si="228"/>
        <v>0</v>
      </c>
      <c r="J1495" s="39">
        <f t="shared" si="232"/>
        <v>0</v>
      </c>
      <c r="K1495" s="161"/>
    </row>
    <row r="1496" spans="1:11" s="9" customFormat="1" ht="80.099999999999994" customHeight="1">
      <c r="A1496" s="35" t="s">
        <v>895</v>
      </c>
      <c r="B1496" s="52"/>
      <c r="C1496" s="25">
        <v>0.1</v>
      </c>
      <c r="D1496" s="25">
        <v>0.15</v>
      </c>
      <c r="E1496" s="37">
        <v>35</v>
      </c>
      <c r="F1496" s="26">
        <f t="shared" si="227"/>
        <v>100</v>
      </c>
      <c r="G1496" s="183"/>
      <c r="H1496" s="38">
        <f t="shared" si="231"/>
        <v>0</v>
      </c>
      <c r="I1496" s="28">
        <f t="shared" si="228"/>
        <v>0</v>
      </c>
      <c r="J1496" s="39">
        <f t="shared" si="232"/>
        <v>0</v>
      </c>
      <c r="K1496" s="161"/>
    </row>
    <row r="1497" spans="1:11" s="9" customFormat="1" ht="80.099999999999994" customHeight="1">
      <c r="A1497" s="35" t="s">
        <v>1801</v>
      </c>
      <c r="B1497" s="52"/>
      <c r="C1497" s="25">
        <v>0.1</v>
      </c>
      <c r="D1497" s="25">
        <v>0.17</v>
      </c>
      <c r="E1497" s="37">
        <v>100</v>
      </c>
      <c r="F1497" s="26">
        <f t="shared" si="227"/>
        <v>285.71428571428572</v>
      </c>
      <c r="G1497" s="183"/>
      <c r="H1497" s="38">
        <f t="shared" si="231"/>
        <v>0</v>
      </c>
      <c r="I1497" s="28">
        <f t="shared" si="228"/>
        <v>0</v>
      </c>
      <c r="J1497" s="39">
        <f t="shared" si="232"/>
        <v>0</v>
      </c>
      <c r="K1497" s="161"/>
    </row>
    <row r="1498" spans="1:11" s="9" customFormat="1" ht="80.099999999999994" customHeight="1">
      <c r="A1498" s="35" t="s">
        <v>1802</v>
      </c>
      <c r="B1498" s="52"/>
      <c r="C1498" s="25">
        <v>0.1</v>
      </c>
      <c r="D1498" s="25">
        <v>0.17</v>
      </c>
      <c r="E1498" s="37">
        <v>100</v>
      </c>
      <c r="F1498" s="26">
        <f t="shared" si="227"/>
        <v>285.71428571428572</v>
      </c>
      <c r="G1498" s="183"/>
      <c r="H1498" s="38">
        <f t="shared" si="231"/>
        <v>0</v>
      </c>
      <c r="I1498" s="28">
        <f t="shared" si="228"/>
        <v>0</v>
      </c>
      <c r="J1498" s="39">
        <f t="shared" si="232"/>
        <v>0</v>
      </c>
      <c r="K1498" s="164"/>
    </row>
    <row r="1499" spans="1:11" s="9" customFormat="1" ht="80.099999999999994" customHeight="1">
      <c r="A1499" s="35" t="s">
        <v>1803</v>
      </c>
      <c r="B1499" s="52"/>
      <c r="C1499" s="25">
        <v>0.1</v>
      </c>
      <c r="D1499" s="25">
        <v>0.17</v>
      </c>
      <c r="E1499" s="37">
        <v>100</v>
      </c>
      <c r="F1499" s="26">
        <f t="shared" si="227"/>
        <v>285.71428571428572</v>
      </c>
      <c r="G1499" s="183"/>
      <c r="H1499" s="38">
        <f t="shared" si="231"/>
        <v>0</v>
      </c>
      <c r="I1499" s="28">
        <f t="shared" si="228"/>
        <v>0</v>
      </c>
      <c r="J1499" s="39">
        <f t="shared" si="232"/>
        <v>0</v>
      </c>
      <c r="K1499" s="164"/>
    </row>
    <row r="1500" spans="1:11" s="9" customFormat="1" ht="80.099999999999994" customHeight="1">
      <c r="A1500" s="35" t="s">
        <v>1804</v>
      </c>
      <c r="B1500" s="52"/>
      <c r="C1500" s="25">
        <v>0.1</v>
      </c>
      <c r="D1500" s="25">
        <v>0.17</v>
      </c>
      <c r="E1500" s="37">
        <v>100</v>
      </c>
      <c r="F1500" s="26">
        <f t="shared" si="227"/>
        <v>285.71428571428572</v>
      </c>
      <c r="G1500" s="183"/>
      <c r="H1500" s="38">
        <f t="shared" si="231"/>
        <v>0</v>
      </c>
      <c r="I1500" s="28">
        <f t="shared" si="228"/>
        <v>0</v>
      </c>
      <c r="J1500" s="39">
        <f t="shared" si="232"/>
        <v>0</v>
      </c>
      <c r="K1500" s="164"/>
    </row>
    <row r="1501" spans="1:11" s="9" customFormat="1" ht="80.099999999999994" customHeight="1">
      <c r="A1501" s="35" t="s">
        <v>1805</v>
      </c>
      <c r="B1501" s="52"/>
      <c r="C1501" s="25">
        <v>0.1</v>
      </c>
      <c r="D1501" s="25">
        <v>0.17</v>
      </c>
      <c r="E1501" s="37">
        <v>100</v>
      </c>
      <c r="F1501" s="26">
        <f t="shared" si="227"/>
        <v>285.71428571428572</v>
      </c>
      <c r="G1501" s="183"/>
      <c r="H1501" s="38">
        <f t="shared" si="231"/>
        <v>0</v>
      </c>
      <c r="I1501" s="28">
        <f t="shared" si="228"/>
        <v>0</v>
      </c>
      <c r="J1501" s="39">
        <f t="shared" si="232"/>
        <v>0</v>
      </c>
      <c r="K1501" s="161"/>
    </row>
    <row r="1502" spans="1:11" s="9" customFormat="1" ht="80.099999999999994" customHeight="1">
      <c r="A1502" s="35" t="s">
        <v>1800</v>
      </c>
      <c r="B1502" s="52"/>
      <c r="C1502" s="25">
        <v>0.1</v>
      </c>
      <c r="D1502" s="25">
        <v>0.15</v>
      </c>
      <c r="E1502" s="37">
        <v>130</v>
      </c>
      <c r="F1502" s="26">
        <f t="shared" si="227"/>
        <v>371.42857142857144</v>
      </c>
      <c r="G1502" s="183"/>
      <c r="H1502" s="38">
        <f t="shared" si="231"/>
        <v>0</v>
      </c>
      <c r="I1502" s="28">
        <f t="shared" si="228"/>
        <v>0</v>
      </c>
      <c r="J1502" s="39">
        <f t="shared" si="232"/>
        <v>0</v>
      </c>
      <c r="K1502" s="161"/>
    </row>
    <row r="1503" spans="1:11" s="9" customFormat="1" ht="80.099999999999994" customHeight="1">
      <c r="A1503" s="35" t="s">
        <v>1740</v>
      </c>
      <c r="B1503" s="52"/>
      <c r="C1503" s="25">
        <v>0.06</v>
      </c>
      <c r="D1503" s="25">
        <v>0.12</v>
      </c>
      <c r="E1503" s="37">
        <v>40</v>
      </c>
      <c r="F1503" s="26">
        <f t="shared" si="227"/>
        <v>114.28571428571429</v>
      </c>
      <c r="G1503" s="183"/>
      <c r="H1503" s="38">
        <f t="shared" si="231"/>
        <v>0</v>
      </c>
      <c r="I1503" s="28">
        <f t="shared" si="228"/>
        <v>0</v>
      </c>
      <c r="J1503" s="39">
        <f t="shared" si="232"/>
        <v>0</v>
      </c>
      <c r="K1503" s="161"/>
    </row>
    <row r="1504" spans="1:11" s="9" customFormat="1" ht="80.099999999999994" customHeight="1">
      <c r="A1504" s="35" t="s">
        <v>1741</v>
      </c>
      <c r="B1504" s="52"/>
      <c r="C1504" s="25">
        <v>0.06</v>
      </c>
      <c r="D1504" s="25">
        <v>0.12</v>
      </c>
      <c r="E1504" s="37">
        <v>40</v>
      </c>
      <c r="F1504" s="26">
        <f t="shared" si="227"/>
        <v>114.28571428571429</v>
      </c>
      <c r="G1504" s="183"/>
      <c r="H1504" s="38">
        <f t="shared" si="231"/>
        <v>0</v>
      </c>
      <c r="I1504" s="28">
        <f t="shared" si="228"/>
        <v>0</v>
      </c>
      <c r="J1504" s="39">
        <f t="shared" si="232"/>
        <v>0</v>
      </c>
      <c r="K1504" s="164"/>
    </row>
    <row r="1505" spans="1:11" s="9" customFormat="1" ht="80.099999999999994" customHeight="1">
      <c r="A1505" s="35" t="s">
        <v>1742</v>
      </c>
      <c r="B1505" s="52"/>
      <c r="C1505" s="25">
        <v>0.06</v>
      </c>
      <c r="D1505" s="25">
        <v>0.12</v>
      </c>
      <c r="E1505" s="37">
        <v>40</v>
      </c>
      <c r="F1505" s="26">
        <f t="shared" si="227"/>
        <v>114.28571428571429</v>
      </c>
      <c r="G1505" s="183"/>
      <c r="H1505" s="38">
        <f t="shared" si="231"/>
        <v>0</v>
      </c>
      <c r="I1505" s="28">
        <f t="shared" si="228"/>
        <v>0</v>
      </c>
      <c r="J1505" s="39">
        <f t="shared" si="232"/>
        <v>0</v>
      </c>
      <c r="K1505" s="164"/>
    </row>
    <row r="1506" spans="1:11" s="9" customFormat="1" ht="80.099999999999994" customHeight="1">
      <c r="A1506" s="35" t="s">
        <v>1340</v>
      </c>
      <c r="B1506" s="52"/>
      <c r="C1506" s="25">
        <v>0.12</v>
      </c>
      <c r="D1506" s="25">
        <v>0.2</v>
      </c>
      <c r="E1506" s="37">
        <v>80</v>
      </c>
      <c r="F1506" s="26">
        <f t="shared" si="227"/>
        <v>228.57142857142858</v>
      </c>
      <c r="G1506" s="183"/>
      <c r="H1506" s="38">
        <f t="shared" si="231"/>
        <v>0</v>
      </c>
      <c r="I1506" s="28">
        <f t="shared" si="228"/>
        <v>0</v>
      </c>
      <c r="J1506" s="39">
        <f t="shared" si="232"/>
        <v>0</v>
      </c>
      <c r="K1506" s="161"/>
    </row>
    <row r="1507" spans="1:11" s="9" customFormat="1" ht="80.099999999999994" customHeight="1">
      <c r="A1507" s="35" t="s">
        <v>1339</v>
      </c>
      <c r="B1507" s="52"/>
      <c r="C1507" s="25">
        <v>0.12</v>
      </c>
      <c r="D1507" s="25">
        <v>0.2</v>
      </c>
      <c r="E1507" s="37">
        <v>80</v>
      </c>
      <c r="F1507" s="26">
        <f t="shared" si="227"/>
        <v>228.57142857142858</v>
      </c>
      <c r="G1507" s="183"/>
      <c r="H1507" s="38">
        <f t="shared" si="231"/>
        <v>0</v>
      </c>
      <c r="I1507" s="28">
        <f t="shared" si="228"/>
        <v>0</v>
      </c>
      <c r="J1507" s="39">
        <f t="shared" si="232"/>
        <v>0</v>
      </c>
      <c r="K1507" s="161"/>
    </row>
    <row r="1508" spans="1:11" s="9" customFormat="1" ht="80.099999999999994" customHeight="1">
      <c r="A1508" s="35" t="s">
        <v>1341</v>
      </c>
      <c r="B1508" s="52"/>
      <c r="C1508" s="25">
        <v>0.12</v>
      </c>
      <c r="D1508" s="25">
        <v>0.2</v>
      </c>
      <c r="E1508" s="37">
        <v>80</v>
      </c>
      <c r="F1508" s="26">
        <f t="shared" si="227"/>
        <v>228.57142857142858</v>
      </c>
      <c r="G1508" s="183"/>
      <c r="H1508" s="38">
        <f t="shared" si="231"/>
        <v>0</v>
      </c>
      <c r="I1508" s="28">
        <f t="shared" si="228"/>
        <v>0</v>
      </c>
      <c r="J1508" s="39">
        <f t="shared" si="232"/>
        <v>0</v>
      </c>
      <c r="K1508" s="161"/>
    </row>
    <row r="1509" spans="1:11" s="9" customFormat="1" ht="80.099999999999994" customHeight="1">
      <c r="A1509" s="35" t="s">
        <v>1342</v>
      </c>
      <c r="B1509" s="52"/>
      <c r="C1509" s="25">
        <v>0.12</v>
      </c>
      <c r="D1509" s="25">
        <v>0.2</v>
      </c>
      <c r="E1509" s="37">
        <v>80</v>
      </c>
      <c r="F1509" s="26">
        <f t="shared" si="227"/>
        <v>228.57142857142858</v>
      </c>
      <c r="G1509" s="183"/>
      <c r="H1509" s="38">
        <f t="shared" si="231"/>
        <v>0</v>
      </c>
      <c r="I1509" s="28">
        <f t="shared" si="228"/>
        <v>0</v>
      </c>
      <c r="J1509" s="39">
        <f t="shared" si="232"/>
        <v>0</v>
      </c>
      <c r="K1509" s="161"/>
    </row>
    <row r="1510" spans="1:11" s="9" customFormat="1" ht="80.099999999999994" customHeight="1">
      <c r="A1510" s="35" t="s">
        <v>951</v>
      </c>
      <c r="B1510" s="52"/>
      <c r="C1510" s="25">
        <v>0.15</v>
      </c>
      <c r="D1510" s="25">
        <v>0.2</v>
      </c>
      <c r="E1510" s="37">
        <v>70</v>
      </c>
      <c r="F1510" s="26">
        <f t="shared" si="227"/>
        <v>200</v>
      </c>
      <c r="G1510" s="183"/>
      <c r="H1510" s="38">
        <f t="shared" si="231"/>
        <v>0</v>
      </c>
      <c r="I1510" s="28">
        <f t="shared" si="228"/>
        <v>0</v>
      </c>
      <c r="J1510" s="39">
        <f t="shared" si="232"/>
        <v>0</v>
      </c>
      <c r="K1510" s="161"/>
    </row>
    <row r="1511" spans="1:11" s="9" customFormat="1" ht="80.099999999999994" customHeight="1">
      <c r="A1511" s="35" t="s">
        <v>1271</v>
      </c>
      <c r="B1511" s="52"/>
      <c r="C1511" s="25">
        <v>0.05</v>
      </c>
      <c r="D1511" s="25">
        <v>0.1</v>
      </c>
      <c r="E1511" s="37">
        <v>60</v>
      </c>
      <c r="F1511" s="26">
        <f t="shared" si="227"/>
        <v>171.42857142857144</v>
      </c>
      <c r="G1511" s="183"/>
      <c r="H1511" s="38">
        <f t="shared" si="231"/>
        <v>0</v>
      </c>
      <c r="I1511" s="28">
        <f t="shared" si="228"/>
        <v>0</v>
      </c>
      <c r="J1511" s="39">
        <f t="shared" si="232"/>
        <v>0</v>
      </c>
      <c r="K1511" s="161"/>
    </row>
    <row r="1512" spans="1:11" s="9" customFormat="1" ht="80.099999999999994" customHeight="1">
      <c r="A1512" s="35" t="s">
        <v>1487</v>
      </c>
      <c r="B1512" s="52"/>
      <c r="C1512" s="25">
        <v>0.1</v>
      </c>
      <c r="D1512" s="25">
        <v>0.15</v>
      </c>
      <c r="E1512" s="37">
        <v>130</v>
      </c>
      <c r="F1512" s="26">
        <f t="shared" si="227"/>
        <v>371.42857142857144</v>
      </c>
      <c r="G1512" s="183"/>
      <c r="H1512" s="38">
        <f t="shared" si="231"/>
        <v>0</v>
      </c>
      <c r="I1512" s="28">
        <f t="shared" si="228"/>
        <v>0</v>
      </c>
      <c r="J1512" s="39">
        <f t="shared" si="232"/>
        <v>0</v>
      </c>
      <c r="K1512" s="161"/>
    </row>
    <row r="1513" spans="1:11" s="9" customFormat="1" ht="80.099999999999994" customHeight="1">
      <c r="A1513" s="35" t="s">
        <v>1510</v>
      </c>
      <c r="B1513" s="52"/>
      <c r="C1513" s="25">
        <v>0.08</v>
      </c>
      <c r="D1513" s="25">
        <v>0.15</v>
      </c>
      <c r="E1513" s="37">
        <v>50</v>
      </c>
      <c r="F1513" s="26">
        <f t="shared" si="227"/>
        <v>142.85714285714286</v>
      </c>
      <c r="G1513" s="183"/>
      <c r="H1513" s="38">
        <f t="shared" si="231"/>
        <v>0</v>
      </c>
      <c r="I1513" s="28">
        <f t="shared" si="228"/>
        <v>0</v>
      </c>
      <c r="J1513" s="39">
        <f t="shared" si="232"/>
        <v>0</v>
      </c>
      <c r="K1513" s="161"/>
    </row>
    <row r="1514" spans="1:11" s="9" customFormat="1" ht="80.099999999999994" customHeight="1">
      <c r="A1514" s="35" t="s">
        <v>1640</v>
      </c>
      <c r="B1514" s="52"/>
      <c r="C1514" s="25">
        <v>0.03</v>
      </c>
      <c r="D1514" s="25">
        <v>0.08</v>
      </c>
      <c r="E1514" s="37">
        <v>40</v>
      </c>
      <c r="F1514" s="26">
        <f t="shared" si="227"/>
        <v>114.28571428571429</v>
      </c>
      <c r="G1514" s="183"/>
      <c r="H1514" s="38">
        <f t="shared" si="231"/>
        <v>0</v>
      </c>
      <c r="I1514" s="28">
        <f t="shared" si="228"/>
        <v>0</v>
      </c>
      <c r="J1514" s="39">
        <f t="shared" si="232"/>
        <v>0</v>
      </c>
      <c r="K1514" s="161"/>
    </row>
    <row r="1515" spans="1:11" s="9" customFormat="1" ht="80.099999999999994" customHeight="1">
      <c r="A1515" s="35" t="s">
        <v>1641</v>
      </c>
      <c r="B1515" s="52"/>
      <c r="C1515" s="25">
        <v>3.5000000000000003E-2</v>
      </c>
      <c r="D1515" s="25">
        <v>0.08</v>
      </c>
      <c r="E1515" s="37">
        <v>40</v>
      </c>
      <c r="F1515" s="26">
        <f t="shared" si="227"/>
        <v>114.28571428571429</v>
      </c>
      <c r="G1515" s="183"/>
      <c r="H1515" s="38">
        <f t="shared" si="231"/>
        <v>0</v>
      </c>
      <c r="I1515" s="28">
        <f t="shared" si="228"/>
        <v>0</v>
      </c>
      <c r="J1515" s="39">
        <f t="shared" si="232"/>
        <v>0</v>
      </c>
      <c r="K1515" s="161"/>
    </row>
    <row r="1516" spans="1:11" s="9" customFormat="1" ht="80.099999999999994" customHeight="1">
      <c r="A1516" s="35" t="s">
        <v>471</v>
      </c>
      <c r="B1516" s="52"/>
      <c r="C1516" s="25">
        <v>4.4999999999999998E-2</v>
      </c>
      <c r="D1516" s="25">
        <v>6.5000000000000002E-2</v>
      </c>
      <c r="E1516" s="37">
        <v>65</v>
      </c>
      <c r="F1516" s="26">
        <f t="shared" si="227"/>
        <v>185.71428571428572</v>
      </c>
      <c r="G1516" s="183"/>
      <c r="H1516" s="38">
        <f t="shared" ref="H1516:H1525" si="233">G1516*D1516</f>
        <v>0</v>
      </c>
      <c r="I1516" s="28">
        <f t="shared" si="228"/>
        <v>0</v>
      </c>
      <c r="J1516" s="39">
        <f t="shared" si="232"/>
        <v>0</v>
      </c>
      <c r="K1516" s="162"/>
    </row>
    <row r="1517" spans="1:11" s="9" customFormat="1" ht="80.099999999999994" customHeight="1">
      <c r="A1517" s="35" t="s">
        <v>973</v>
      </c>
      <c r="B1517" s="52"/>
      <c r="C1517" s="25">
        <v>4.4999999999999998E-2</v>
      </c>
      <c r="D1517" s="25">
        <v>6.5000000000000002E-2</v>
      </c>
      <c r="E1517" s="37">
        <v>65</v>
      </c>
      <c r="F1517" s="26">
        <f t="shared" si="227"/>
        <v>185.71428571428572</v>
      </c>
      <c r="G1517" s="183"/>
      <c r="H1517" s="38">
        <f>G1517*D1517</f>
        <v>0</v>
      </c>
      <c r="I1517" s="28">
        <f t="shared" si="228"/>
        <v>0</v>
      </c>
      <c r="J1517" s="39">
        <f t="shared" si="232"/>
        <v>0</v>
      </c>
      <c r="K1517" s="164"/>
    </row>
    <row r="1518" spans="1:11" s="9" customFormat="1" ht="80.099999999999994" customHeight="1">
      <c r="A1518" s="35" t="s">
        <v>1070</v>
      </c>
      <c r="B1518" s="52"/>
      <c r="C1518" s="25">
        <v>4.4999999999999998E-2</v>
      </c>
      <c r="D1518" s="25">
        <v>6.5000000000000002E-2</v>
      </c>
      <c r="E1518" s="37">
        <v>65</v>
      </c>
      <c r="F1518" s="26">
        <f t="shared" si="227"/>
        <v>185.71428571428572</v>
      </c>
      <c r="G1518" s="183"/>
      <c r="H1518" s="38">
        <f>G1518*D1518</f>
        <v>0</v>
      </c>
      <c r="I1518" s="28">
        <f t="shared" si="228"/>
        <v>0</v>
      </c>
      <c r="J1518" s="39">
        <f t="shared" si="232"/>
        <v>0</v>
      </c>
      <c r="K1518" s="164"/>
    </row>
    <row r="1519" spans="1:11" s="9" customFormat="1" ht="80.099999999999994" customHeight="1">
      <c r="A1519" s="35" t="s">
        <v>481</v>
      </c>
      <c r="B1519" s="52"/>
      <c r="C1519" s="25">
        <v>0.05</v>
      </c>
      <c r="D1519" s="25">
        <v>0.09</v>
      </c>
      <c r="E1519" s="37">
        <v>65</v>
      </c>
      <c r="F1519" s="26">
        <f t="shared" si="227"/>
        <v>185.71428571428572</v>
      </c>
      <c r="G1519" s="183"/>
      <c r="H1519" s="38">
        <f t="shared" si="233"/>
        <v>0</v>
      </c>
      <c r="I1519" s="28">
        <f t="shared" si="228"/>
        <v>0</v>
      </c>
      <c r="J1519" s="39">
        <f t="shared" si="232"/>
        <v>0</v>
      </c>
      <c r="K1519" s="161"/>
    </row>
    <row r="1520" spans="1:11" s="9" customFormat="1" ht="80.099999999999994" customHeight="1">
      <c r="A1520" s="35" t="s">
        <v>482</v>
      </c>
      <c r="B1520" s="52"/>
      <c r="C1520" s="25">
        <v>0.05</v>
      </c>
      <c r="D1520" s="25">
        <v>0.09</v>
      </c>
      <c r="E1520" s="37">
        <v>65</v>
      </c>
      <c r="F1520" s="26">
        <f t="shared" si="227"/>
        <v>185.71428571428572</v>
      </c>
      <c r="G1520" s="183"/>
      <c r="H1520" s="38">
        <f t="shared" si="233"/>
        <v>0</v>
      </c>
      <c r="I1520" s="28">
        <f t="shared" si="228"/>
        <v>0</v>
      </c>
      <c r="J1520" s="39">
        <f t="shared" ref="J1520:J1525" si="234">G1520*F1520</f>
        <v>0</v>
      </c>
      <c r="K1520" s="161"/>
    </row>
    <row r="1521" spans="1:11" s="9" customFormat="1" ht="80.099999999999994" customHeight="1">
      <c r="A1521" s="35" t="s">
        <v>483</v>
      </c>
      <c r="B1521" s="52"/>
      <c r="C1521" s="25">
        <v>0.05</v>
      </c>
      <c r="D1521" s="25">
        <v>0.09</v>
      </c>
      <c r="E1521" s="37">
        <v>65</v>
      </c>
      <c r="F1521" s="26">
        <f t="shared" si="227"/>
        <v>185.71428571428572</v>
      </c>
      <c r="G1521" s="183"/>
      <c r="H1521" s="38">
        <f t="shared" si="233"/>
        <v>0</v>
      </c>
      <c r="I1521" s="28">
        <f t="shared" si="228"/>
        <v>0</v>
      </c>
      <c r="J1521" s="39">
        <f t="shared" si="234"/>
        <v>0</v>
      </c>
      <c r="K1521" s="164"/>
    </row>
    <row r="1522" spans="1:11" s="9" customFormat="1" ht="80.099999999999994" customHeight="1">
      <c r="A1522" s="35" t="s">
        <v>320</v>
      </c>
      <c r="B1522" s="52"/>
      <c r="C1522" s="25">
        <v>0.03</v>
      </c>
      <c r="D1522" s="25">
        <v>0.05</v>
      </c>
      <c r="E1522" s="37">
        <v>130</v>
      </c>
      <c r="F1522" s="26">
        <f t="shared" si="227"/>
        <v>371.42857142857144</v>
      </c>
      <c r="G1522" s="183"/>
      <c r="H1522" s="38">
        <f t="shared" si="233"/>
        <v>0</v>
      </c>
      <c r="I1522" s="28">
        <f t="shared" si="228"/>
        <v>0</v>
      </c>
      <c r="J1522" s="39">
        <f t="shared" si="234"/>
        <v>0</v>
      </c>
      <c r="K1522" s="161"/>
    </row>
    <row r="1523" spans="1:11" s="9" customFormat="1" ht="80.099999999999994" customHeight="1">
      <c r="A1523" s="35" t="s">
        <v>321</v>
      </c>
      <c r="B1523" s="52"/>
      <c r="C1523" s="25">
        <v>0.03</v>
      </c>
      <c r="D1523" s="25">
        <v>0.05</v>
      </c>
      <c r="E1523" s="37">
        <v>130</v>
      </c>
      <c r="F1523" s="26">
        <f t="shared" si="227"/>
        <v>371.42857142857144</v>
      </c>
      <c r="G1523" s="183"/>
      <c r="H1523" s="38">
        <f t="shared" si="233"/>
        <v>0</v>
      </c>
      <c r="I1523" s="28">
        <f t="shared" si="228"/>
        <v>0</v>
      </c>
      <c r="J1523" s="39">
        <f t="shared" si="234"/>
        <v>0</v>
      </c>
      <c r="K1523" s="161"/>
    </row>
    <row r="1524" spans="1:11" s="9" customFormat="1" ht="80.099999999999994" customHeight="1">
      <c r="A1524" s="35" t="s">
        <v>322</v>
      </c>
      <c r="B1524" s="52"/>
      <c r="C1524" s="25">
        <v>0.03</v>
      </c>
      <c r="D1524" s="25">
        <v>0.05</v>
      </c>
      <c r="E1524" s="37">
        <v>130</v>
      </c>
      <c r="F1524" s="26">
        <f t="shared" si="227"/>
        <v>371.42857142857144</v>
      </c>
      <c r="G1524" s="183"/>
      <c r="H1524" s="38">
        <f t="shared" si="233"/>
        <v>0</v>
      </c>
      <c r="I1524" s="28">
        <f t="shared" si="228"/>
        <v>0</v>
      </c>
      <c r="J1524" s="39">
        <f t="shared" si="234"/>
        <v>0</v>
      </c>
      <c r="K1524" s="161"/>
    </row>
    <row r="1525" spans="1:11" s="9" customFormat="1" ht="80.099999999999994" customHeight="1">
      <c r="A1525" s="35" t="s">
        <v>323</v>
      </c>
      <c r="B1525" s="52"/>
      <c r="C1525" s="25">
        <v>0.03</v>
      </c>
      <c r="D1525" s="25">
        <v>0.05</v>
      </c>
      <c r="E1525" s="37">
        <v>130</v>
      </c>
      <c r="F1525" s="26">
        <f t="shared" si="227"/>
        <v>371.42857142857144</v>
      </c>
      <c r="G1525" s="183"/>
      <c r="H1525" s="38">
        <f t="shared" si="233"/>
        <v>0</v>
      </c>
      <c r="I1525" s="28">
        <f t="shared" si="228"/>
        <v>0</v>
      </c>
      <c r="J1525" s="39">
        <f t="shared" si="234"/>
        <v>0</v>
      </c>
      <c r="K1525" s="161"/>
    </row>
    <row r="1526" spans="1:11" s="9" customFormat="1" ht="80.099999999999994" customHeight="1">
      <c r="A1526" s="35" t="s">
        <v>244</v>
      </c>
      <c r="B1526" s="52"/>
      <c r="C1526" s="25">
        <v>0.2</v>
      </c>
      <c r="D1526" s="25">
        <v>0.22</v>
      </c>
      <c r="E1526" s="37">
        <v>45</v>
      </c>
      <c r="F1526" s="26">
        <f t="shared" si="227"/>
        <v>128.57142857142858</v>
      </c>
      <c r="G1526" s="183"/>
      <c r="H1526" s="38">
        <f t="shared" ref="H1526:H1534" si="235">G1526*D1526</f>
        <v>0</v>
      </c>
      <c r="I1526" s="28">
        <f t="shared" si="228"/>
        <v>0</v>
      </c>
      <c r="J1526" s="39">
        <f t="shared" ref="J1526:J1534" si="236">G1526*F1526</f>
        <v>0</v>
      </c>
      <c r="K1526" s="161"/>
    </row>
    <row r="1527" spans="1:11" s="9" customFormat="1" ht="80.099999999999994" customHeight="1">
      <c r="A1527" s="35" t="s">
        <v>245</v>
      </c>
      <c r="B1527" s="52"/>
      <c r="C1527" s="25">
        <v>0.2</v>
      </c>
      <c r="D1527" s="25">
        <v>0.22</v>
      </c>
      <c r="E1527" s="37">
        <v>45</v>
      </c>
      <c r="F1527" s="26">
        <f t="shared" si="227"/>
        <v>128.57142857142858</v>
      </c>
      <c r="G1527" s="183"/>
      <c r="H1527" s="38">
        <f t="shared" si="235"/>
        <v>0</v>
      </c>
      <c r="I1527" s="28">
        <f t="shared" si="228"/>
        <v>0</v>
      </c>
      <c r="J1527" s="39">
        <f t="shared" si="236"/>
        <v>0</v>
      </c>
      <c r="K1527" s="164"/>
    </row>
    <row r="1528" spans="1:11" s="9" customFormat="1" ht="80.099999999999994" customHeight="1">
      <c r="A1528" s="35" t="s">
        <v>246</v>
      </c>
      <c r="B1528" s="52"/>
      <c r="C1528" s="25">
        <v>0.2</v>
      </c>
      <c r="D1528" s="25">
        <v>0.22</v>
      </c>
      <c r="E1528" s="37">
        <v>45</v>
      </c>
      <c r="F1528" s="26">
        <f t="shared" si="227"/>
        <v>128.57142857142858</v>
      </c>
      <c r="G1528" s="183"/>
      <c r="H1528" s="38">
        <f t="shared" si="235"/>
        <v>0</v>
      </c>
      <c r="I1528" s="28">
        <f t="shared" si="228"/>
        <v>0</v>
      </c>
      <c r="J1528" s="39">
        <f t="shared" si="236"/>
        <v>0</v>
      </c>
      <c r="K1528" s="164"/>
    </row>
    <row r="1529" spans="1:11" s="9" customFormat="1" ht="80.099999999999994" customHeight="1">
      <c r="A1529" s="35" t="s">
        <v>247</v>
      </c>
      <c r="B1529" s="52"/>
      <c r="C1529" s="25">
        <v>0.2</v>
      </c>
      <c r="D1529" s="25">
        <v>0.22</v>
      </c>
      <c r="E1529" s="37">
        <v>45</v>
      </c>
      <c r="F1529" s="26">
        <f t="shared" si="227"/>
        <v>128.57142857142858</v>
      </c>
      <c r="G1529" s="183"/>
      <c r="H1529" s="38">
        <f t="shared" si="235"/>
        <v>0</v>
      </c>
      <c r="I1529" s="28">
        <f t="shared" si="228"/>
        <v>0</v>
      </c>
      <c r="J1529" s="39">
        <f t="shared" si="236"/>
        <v>0</v>
      </c>
      <c r="K1529" s="164"/>
    </row>
    <row r="1530" spans="1:11" s="9" customFormat="1" ht="80.099999999999994" customHeight="1">
      <c r="A1530" s="35" t="s">
        <v>248</v>
      </c>
      <c r="B1530" s="52"/>
      <c r="C1530" s="25">
        <v>0.2</v>
      </c>
      <c r="D1530" s="25">
        <v>0.22</v>
      </c>
      <c r="E1530" s="37">
        <v>45</v>
      </c>
      <c r="F1530" s="26">
        <f t="shared" si="227"/>
        <v>128.57142857142858</v>
      </c>
      <c r="G1530" s="183"/>
      <c r="H1530" s="38">
        <f t="shared" si="235"/>
        <v>0</v>
      </c>
      <c r="I1530" s="28">
        <f t="shared" si="228"/>
        <v>0</v>
      </c>
      <c r="J1530" s="39">
        <f t="shared" si="236"/>
        <v>0</v>
      </c>
      <c r="K1530" s="164"/>
    </row>
    <row r="1531" spans="1:11" s="9" customFormat="1" ht="80.099999999999994" customHeight="1">
      <c r="A1531" s="35" t="s">
        <v>249</v>
      </c>
      <c r="B1531" s="52"/>
      <c r="C1531" s="25">
        <v>0.2</v>
      </c>
      <c r="D1531" s="25">
        <v>0.22</v>
      </c>
      <c r="E1531" s="37">
        <v>45</v>
      </c>
      <c r="F1531" s="26">
        <f t="shared" si="227"/>
        <v>128.57142857142858</v>
      </c>
      <c r="G1531" s="183"/>
      <c r="H1531" s="38">
        <f t="shared" si="235"/>
        <v>0</v>
      </c>
      <c r="I1531" s="28">
        <f t="shared" si="228"/>
        <v>0</v>
      </c>
      <c r="J1531" s="39">
        <f t="shared" si="236"/>
        <v>0</v>
      </c>
      <c r="K1531" s="164"/>
    </row>
    <row r="1532" spans="1:11" s="9" customFormat="1" ht="80.099999999999994" customHeight="1">
      <c r="A1532" s="35" t="s">
        <v>250</v>
      </c>
      <c r="B1532" s="52"/>
      <c r="C1532" s="25">
        <v>0.2</v>
      </c>
      <c r="D1532" s="25">
        <v>0.22</v>
      </c>
      <c r="E1532" s="37">
        <v>45</v>
      </c>
      <c r="F1532" s="26">
        <f t="shared" si="227"/>
        <v>128.57142857142858</v>
      </c>
      <c r="G1532" s="183"/>
      <c r="H1532" s="38">
        <f t="shared" si="235"/>
        <v>0</v>
      </c>
      <c r="I1532" s="28">
        <f t="shared" si="228"/>
        <v>0</v>
      </c>
      <c r="J1532" s="39">
        <f t="shared" si="236"/>
        <v>0</v>
      </c>
      <c r="K1532" s="164"/>
    </row>
    <row r="1533" spans="1:11" s="9" customFormat="1" ht="80.099999999999994" customHeight="1">
      <c r="A1533" s="35" t="s">
        <v>251</v>
      </c>
      <c r="B1533" s="52"/>
      <c r="C1533" s="25">
        <v>0.2</v>
      </c>
      <c r="D1533" s="25">
        <v>0.22</v>
      </c>
      <c r="E1533" s="37">
        <v>45</v>
      </c>
      <c r="F1533" s="26">
        <f t="shared" si="227"/>
        <v>128.57142857142858</v>
      </c>
      <c r="G1533" s="183"/>
      <c r="H1533" s="38">
        <f t="shared" si="235"/>
        <v>0</v>
      </c>
      <c r="I1533" s="28">
        <f t="shared" si="228"/>
        <v>0</v>
      </c>
      <c r="J1533" s="39">
        <f t="shared" si="236"/>
        <v>0</v>
      </c>
      <c r="K1533" s="164"/>
    </row>
    <row r="1534" spans="1:11" s="9" customFormat="1" ht="80.099999999999994" customHeight="1">
      <c r="A1534" s="35" t="s">
        <v>252</v>
      </c>
      <c r="B1534" s="52"/>
      <c r="C1534" s="25">
        <v>0.2</v>
      </c>
      <c r="D1534" s="25">
        <v>0.22</v>
      </c>
      <c r="E1534" s="37">
        <v>45</v>
      </c>
      <c r="F1534" s="26">
        <f t="shared" si="227"/>
        <v>128.57142857142858</v>
      </c>
      <c r="G1534" s="183"/>
      <c r="H1534" s="38">
        <f t="shared" si="235"/>
        <v>0</v>
      </c>
      <c r="I1534" s="28">
        <f t="shared" si="228"/>
        <v>0</v>
      </c>
      <c r="J1534" s="39">
        <f t="shared" si="236"/>
        <v>0</v>
      </c>
      <c r="K1534" s="161"/>
    </row>
    <row r="1535" spans="1:11" s="9" customFormat="1" ht="80.099999999999994" customHeight="1">
      <c r="A1535" s="35" t="s">
        <v>49</v>
      </c>
      <c r="B1535" s="52"/>
      <c r="C1535" s="25">
        <v>5.5E-2</v>
      </c>
      <c r="D1535" s="25">
        <v>0.12</v>
      </c>
      <c r="E1535" s="37">
        <v>220</v>
      </c>
      <c r="F1535" s="26">
        <f t="shared" si="227"/>
        <v>628.57142857142856</v>
      </c>
      <c r="G1535" s="183"/>
      <c r="H1535" s="38">
        <f t="shared" ref="H1535:H1562" si="237">G1535*D1535</f>
        <v>0</v>
      </c>
      <c r="I1535" s="28">
        <f t="shared" si="228"/>
        <v>0</v>
      </c>
      <c r="J1535" s="39">
        <f t="shared" ref="J1535:J1562" si="238">G1535*F1535</f>
        <v>0</v>
      </c>
      <c r="K1535" s="164"/>
    </row>
    <row r="1536" spans="1:11" s="9" customFormat="1" ht="80.099999999999994" customHeight="1">
      <c r="A1536" s="35" t="s">
        <v>50</v>
      </c>
      <c r="B1536" s="52"/>
      <c r="C1536" s="25">
        <v>5.5E-2</v>
      </c>
      <c r="D1536" s="25">
        <v>0.12</v>
      </c>
      <c r="E1536" s="37">
        <v>220</v>
      </c>
      <c r="F1536" s="26">
        <f t="shared" si="227"/>
        <v>628.57142857142856</v>
      </c>
      <c r="G1536" s="183"/>
      <c r="H1536" s="38">
        <f t="shared" si="237"/>
        <v>0</v>
      </c>
      <c r="I1536" s="28">
        <f t="shared" si="228"/>
        <v>0</v>
      </c>
      <c r="J1536" s="39">
        <f t="shared" si="238"/>
        <v>0</v>
      </c>
      <c r="K1536" s="164"/>
    </row>
    <row r="1537" spans="1:11" s="9" customFormat="1" ht="80.099999999999994" customHeight="1">
      <c r="A1537" s="35" t="s">
        <v>1397</v>
      </c>
      <c r="B1537" s="52"/>
      <c r="C1537" s="25">
        <v>1.4999999999999999E-2</v>
      </c>
      <c r="D1537" s="25">
        <v>0.1</v>
      </c>
      <c r="E1537" s="37">
        <v>330</v>
      </c>
      <c r="F1537" s="26">
        <f t="shared" si="227"/>
        <v>942.85714285714289</v>
      </c>
      <c r="G1537" s="183"/>
      <c r="H1537" s="38">
        <f>G1537*D1537</f>
        <v>0</v>
      </c>
      <c r="I1537" s="28">
        <f t="shared" si="228"/>
        <v>0</v>
      </c>
      <c r="J1537" s="39">
        <f>G1537*F1537</f>
        <v>0</v>
      </c>
      <c r="K1537" s="161"/>
    </row>
    <row r="1538" spans="1:11" s="9" customFormat="1" ht="80.099999999999994" customHeight="1">
      <c r="A1538" s="35" t="s">
        <v>261</v>
      </c>
      <c r="B1538" s="73"/>
      <c r="C1538" s="25">
        <v>5.0000000000000001E-3</v>
      </c>
      <c r="D1538" s="25">
        <v>0.02</v>
      </c>
      <c r="E1538" s="37">
        <v>130</v>
      </c>
      <c r="F1538" s="26">
        <f t="shared" si="227"/>
        <v>371.42857142857144</v>
      </c>
      <c r="G1538" s="183"/>
      <c r="H1538" s="38">
        <f t="shared" si="237"/>
        <v>0</v>
      </c>
      <c r="I1538" s="28">
        <f t="shared" si="228"/>
        <v>0</v>
      </c>
      <c r="J1538" s="39">
        <f t="shared" si="238"/>
        <v>0</v>
      </c>
      <c r="K1538" s="161"/>
    </row>
    <row r="1539" spans="1:11" s="9" customFormat="1" ht="80.099999999999994" customHeight="1">
      <c r="A1539" s="35" t="s">
        <v>259</v>
      </c>
      <c r="B1539" s="73"/>
      <c r="C1539" s="25">
        <v>0.06</v>
      </c>
      <c r="D1539" s="25">
        <v>0.23</v>
      </c>
      <c r="E1539" s="37">
        <v>220</v>
      </c>
      <c r="F1539" s="26">
        <f t="shared" si="227"/>
        <v>628.57142857142856</v>
      </c>
      <c r="G1539" s="183"/>
      <c r="H1539" s="38">
        <f t="shared" si="237"/>
        <v>0</v>
      </c>
      <c r="I1539" s="28">
        <f t="shared" si="228"/>
        <v>0</v>
      </c>
      <c r="J1539" s="39">
        <f t="shared" si="238"/>
        <v>0</v>
      </c>
      <c r="K1539" s="161"/>
    </row>
    <row r="1540" spans="1:11" s="9" customFormat="1" ht="80.099999999999994" customHeight="1">
      <c r="A1540" s="35" t="s">
        <v>258</v>
      </c>
      <c r="B1540" s="52"/>
      <c r="C1540" s="25">
        <v>0.06</v>
      </c>
      <c r="D1540" s="25">
        <v>0.23</v>
      </c>
      <c r="E1540" s="37">
        <v>220</v>
      </c>
      <c r="F1540" s="26">
        <f t="shared" si="227"/>
        <v>628.57142857142856</v>
      </c>
      <c r="G1540" s="183"/>
      <c r="H1540" s="38">
        <f t="shared" si="237"/>
        <v>0</v>
      </c>
      <c r="I1540" s="28">
        <f t="shared" si="228"/>
        <v>0</v>
      </c>
      <c r="J1540" s="39">
        <f t="shared" si="238"/>
        <v>0</v>
      </c>
      <c r="K1540" s="161"/>
    </row>
    <row r="1541" spans="1:11" s="9" customFormat="1" ht="80.099999999999994" customHeight="1">
      <c r="A1541" s="35" t="s">
        <v>257</v>
      </c>
      <c r="B1541" s="84"/>
      <c r="C1541" s="25">
        <v>0.06</v>
      </c>
      <c r="D1541" s="25">
        <v>0.23</v>
      </c>
      <c r="E1541" s="37">
        <v>220</v>
      </c>
      <c r="F1541" s="26">
        <f t="shared" si="227"/>
        <v>628.57142857142856</v>
      </c>
      <c r="G1541" s="183"/>
      <c r="H1541" s="38">
        <f t="shared" si="237"/>
        <v>0</v>
      </c>
      <c r="I1541" s="28">
        <f t="shared" si="228"/>
        <v>0</v>
      </c>
      <c r="J1541" s="39">
        <f t="shared" si="238"/>
        <v>0</v>
      </c>
      <c r="K1541" s="161"/>
    </row>
    <row r="1542" spans="1:11" s="9" customFormat="1" ht="80.099999999999994" customHeight="1">
      <c r="A1542" s="35" t="s">
        <v>256</v>
      </c>
      <c r="B1542" s="84"/>
      <c r="C1542" s="25">
        <v>0.06</v>
      </c>
      <c r="D1542" s="25">
        <v>0.23</v>
      </c>
      <c r="E1542" s="37">
        <v>240</v>
      </c>
      <c r="F1542" s="26">
        <f t="shared" ref="F1542:F1605" si="239">(E1542*1.2)/$B$1</f>
        <v>685.71428571428578</v>
      </c>
      <c r="G1542" s="183"/>
      <c r="H1542" s="38">
        <f t="shared" si="237"/>
        <v>0</v>
      </c>
      <c r="I1542" s="28">
        <f t="shared" ref="I1542:I1605" si="240">G1542*E1542*1.2</f>
        <v>0</v>
      </c>
      <c r="J1542" s="39">
        <f t="shared" si="238"/>
        <v>0</v>
      </c>
      <c r="K1542" s="161"/>
    </row>
    <row r="1543" spans="1:11" s="9" customFormat="1" ht="80.099999999999994" customHeight="1">
      <c r="A1543" s="35" t="s">
        <v>255</v>
      </c>
      <c r="B1543" s="52"/>
      <c r="C1543" s="25">
        <v>0.06</v>
      </c>
      <c r="D1543" s="25">
        <v>0.23</v>
      </c>
      <c r="E1543" s="37">
        <v>220</v>
      </c>
      <c r="F1543" s="26">
        <f t="shared" si="239"/>
        <v>628.57142857142856</v>
      </c>
      <c r="G1543" s="183"/>
      <c r="H1543" s="38">
        <f t="shared" si="237"/>
        <v>0</v>
      </c>
      <c r="I1543" s="28">
        <f t="shared" si="240"/>
        <v>0</v>
      </c>
      <c r="J1543" s="39">
        <f t="shared" si="238"/>
        <v>0</v>
      </c>
      <c r="K1543" s="161"/>
    </row>
    <row r="1544" spans="1:11" s="9" customFormat="1" ht="80.099999999999994" customHeight="1">
      <c r="A1544" s="35" t="s">
        <v>1757</v>
      </c>
      <c r="B1544" s="52"/>
      <c r="C1544" s="25">
        <v>0.06</v>
      </c>
      <c r="D1544" s="25">
        <v>0.23</v>
      </c>
      <c r="E1544" s="37">
        <v>150</v>
      </c>
      <c r="F1544" s="26">
        <f t="shared" si="239"/>
        <v>428.57142857142861</v>
      </c>
      <c r="G1544" s="183"/>
      <c r="H1544" s="38">
        <f>G1544*D1544</f>
        <v>0</v>
      </c>
      <c r="I1544" s="28">
        <f t="shared" si="240"/>
        <v>0</v>
      </c>
      <c r="J1544" s="39">
        <f>G1544*F1544</f>
        <v>0</v>
      </c>
      <c r="K1544" s="161"/>
    </row>
    <row r="1545" spans="1:11" s="9" customFormat="1" ht="80.099999999999994" customHeight="1">
      <c r="A1545" s="35" t="s">
        <v>1758</v>
      </c>
      <c r="B1545" s="52"/>
      <c r="C1545" s="25">
        <v>0.06</v>
      </c>
      <c r="D1545" s="25">
        <v>0.23</v>
      </c>
      <c r="E1545" s="37">
        <v>150</v>
      </c>
      <c r="F1545" s="26">
        <f t="shared" si="239"/>
        <v>428.57142857142861</v>
      </c>
      <c r="G1545" s="183"/>
      <c r="H1545" s="38">
        <f>G1545*D1545</f>
        <v>0</v>
      </c>
      <c r="I1545" s="28">
        <f t="shared" si="240"/>
        <v>0</v>
      </c>
      <c r="J1545" s="39">
        <f>G1545*F1545</f>
        <v>0</v>
      </c>
      <c r="K1545" s="161"/>
    </row>
    <row r="1546" spans="1:11" s="9" customFormat="1" ht="80.099999999999994" customHeight="1">
      <c r="A1546" s="35" t="s">
        <v>1810</v>
      </c>
      <c r="B1546" s="52"/>
      <c r="C1546" s="25">
        <v>0.06</v>
      </c>
      <c r="D1546" s="25">
        <v>0.23</v>
      </c>
      <c r="E1546" s="37">
        <v>150</v>
      </c>
      <c r="F1546" s="26">
        <f t="shared" si="239"/>
        <v>428.57142857142861</v>
      </c>
      <c r="G1546" s="183"/>
      <c r="H1546" s="38">
        <f>G1546*D1546</f>
        <v>0</v>
      </c>
      <c r="I1546" s="28">
        <f t="shared" si="240"/>
        <v>0</v>
      </c>
      <c r="J1546" s="39">
        <f>G1546*F1546</f>
        <v>0</v>
      </c>
      <c r="K1546" s="161"/>
    </row>
    <row r="1547" spans="1:11" s="9" customFormat="1" ht="80.099999999999994" customHeight="1">
      <c r="A1547" s="35" t="s">
        <v>278</v>
      </c>
      <c r="B1547" s="52"/>
      <c r="C1547" s="25">
        <v>0.02</v>
      </c>
      <c r="D1547" s="25">
        <v>0.05</v>
      </c>
      <c r="E1547" s="37">
        <v>120</v>
      </c>
      <c r="F1547" s="26">
        <f t="shared" si="239"/>
        <v>342.85714285714289</v>
      </c>
      <c r="G1547" s="183"/>
      <c r="H1547" s="38">
        <f t="shared" si="237"/>
        <v>0</v>
      </c>
      <c r="I1547" s="28">
        <f t="shared" si="240"/>
        <v>0</v>
      </c>
      <c r="J1547" s="39">
        <f t="shared" si="238"/>
        <v>0</v>
      </c>
      <c r="K1547" s="161"/>
    </row>
    <row r="1548" spans="1:11" s="9" customFormat="1" ht="80.099999999999994" customHeight="1">
      <c r="A1548" s="35" t="s">
        <v>832</v>
      </c>
      <c r="B1548" s="52"/>
      <c r="C1548" s="25">
        <v>0.02</v>
      </c>
      <c r="D1548" s="25">
        <v>0.1</v>
      </c>
      <c r="E1548" s="37">
        <v>320</v>
      </c>
      <c r="F1548" s="26">
        <f t="shared" si="239"/>
        <v>914.28571428571433</v>
      </c>
      <c r="G1548" s="183"/>
      <c r="H1548" s="38">
        <f>G1548*D1548</f>
        <v>0</v>
      </c>
      <c r="I1548" s="28">
        <f t="shared" si="240"/>
        <v>0</v>
      </c>
      <c r="J1548" s="39">
        <f>G1548*F1548</f>
        <v>0</v>
      </c>
      <c r="K1548" s="161"/>
    </row>
    <row r="1549" spans="1:11" s="9" customFormat="1" ht="80.099999999999994" customHeight="1">
      <c r="A1549" s="35" t="s">
        <v>372</v>
      </c>
      <c r="B1549" s="52"/>
      <c r="C1549" s="25">
        <v>0.05</v>
      </c>
      <c r="D1549" s="25">
        <v>0.15</v>
      </c>
      <c r="E1549" s="37">
        <v>240</v>
      </c>
      <c r="F1549" s="26">
        <f t="shared" si="239"/>
        <v>685.71428571428578</v>
      </c>
      <c r="G1549" s="183"/>
      <c r="H1549" s="38">
        <f t="shared" si="237"/>
        <v>0</v>
      </c>
      <c r="I1549" s="28">
        <f t="shared" si="240"/>
        <v>0</v>
      </c>
      <c r="J1549" s="39">
        <f t="shared" si="238"/>
        <v>0</v>
      </c>
      <c r="K1549" s="161"/>
    </row>
    <row r="1550" spans="1:11" s="9" customFormat="1" ht="80.099999999999994" customHeight="1">
      <c r="A1550" s="35" t="s">
        <v>373</v>
      </c>
      <c r="B1550" s="52"/>
      <c r="C1550" s="25">
        <v>0.03</v>
      </c>
      <c r="D1550" s="25">
        <v>0.11</v>
      </c>
      <c r="E1550" s="37">
        <v>110</v>
      </c>
      <c r="F1550" s="26">
        <f t="shared" si="239"/>
        <v>314.28571428571428</v>
      </c>
      <c r="G1550" s="183"/>
      <c r="H1550" s="38">
        <f t="shared" si="237"/>
        <v>0</v>
      </c>
      <c r="I1550" s="28">
        <f t="shared" si="240"/>
        <v>0</v>
      </c>
      <c r="J1550" s="39">
        <f t="shared" si="238"/>
        <v>0</v>
      </c>
      <c r="K1550" s="164"/>
    </row>
    <row r="1551" spans="1:11" s="9" customFormat="1" ht="80.099999999999994" customHeight="1">
      <c r="A1551" s="35" t="s">
        <v>859</v>
      </c>
      <c r="B1551" s="52"/>
      <c r="C1551" s="25">
        <v>0.03</v>
      </c>
      <c r="D1551" s="25">
        <v>0.11</v>
      </c>
      <c r="E1551" s="37">
        <v>110</v>
      </c>
      <c r="F1551" s="26">
        <f t="shared" si="239"/>
        <v>314.28571428571428</v>
      </c>
      <c r="G1551" s="183"/>
      <c r="H1551" s="38">
        <f>G1551*D1551</f>
        <v>0</v>
      </c>
      <c r="I1551" s="28">
        <f t="shared" si="240"/>
        <v>0</v>
      </c>
      <c r="J1551" s="39">
        <f>G1551*F1551</f>
        <v>0</v>
      </c>
      <c r="K1551" s="164"/>
    </row>
    <row r="1552" spans="1:11" s="9" customFormat="1" ht="80.099999999999994" customHeight="1">
      <c r="A1552" s="35" t="s">
        <v>1470</v>
      </c>
      <c r="B1552" s="52"/>
      <c r="C1552" s="25">
        <v>0.03</v>
      </c>
      <c r="D1552" s="25">
        <v>0.11</v>
      </c>
      <c r="E1552" s="37">
        <v>100</v>
      </c>
      <c r="F1552" s="26">
        <f t="shared" si="239"/>
        <v>285.71428571428572</v>
      </c>
      <c r="G1552" s="183"/>
      <c r="H1552" s="38">
        <f>G1552*D1552</f>
        <v>0</v>
      </c>
      <c r="I1552" s="28">
        <f t="shared" si="240"/>
        <v>0</v>
      </c>
      <c r="J1552" s="39">
        <f>G1552*F1552</f>
        <v>0</v>
      </c>
      <c r="K1552" s="161"/>
    </row>
    <row r="1553" spans="1:11" s="9" customFormat="1" ht="80.099999999999994" customHeight="1">
      <c r="A1553" s="35" t="s">
        <v>1768</v>
      </c>
      <c r="B1553" s="52"/>
      <c r="C1553" s="25">
        <v>0.03</v>
      </c>
      <c r="D1553" s="25">
        <v>0.11</v>
      </c>
      <c r="E1553" s="37">
        <v>100</v>
      </c>
      <c r="F1553" s="26">
        <f t="shared" si="239"/>
        <v>285.71428571428572</v>
      </c>
      <c r="G1553" s="183"/>
      <c r="H1553" s="38">
        <f>G1553*D1553</f>
        <v>0</v>
      </c>
      <c r="I1553" s="28">
        <f t="shared" si="240"/>
        <v>0</v>
      </c>
      <c r="J1553" s="39">
        <f>G1553*F1553</f>
        <v>0</v>
      </c>
      <c r="K1553" s="161"/>
    </row>
    <row r="1554" spans="1:11" s="9" customFormat="1" ht="80.099999999999994" customHeight="1">
      <c r="A1554" s="35" t="s">
        <v>374</v>
      </c>
      <c r="B1554" s="52"/>
      <c r="C1554" s="25">
        <v>0.03</v>
      </c>
      <c r="D1554" s="25">
        <v>0.11</v>
      </c>
      <c r="E1554" s="37">
        <v>100</v>
      </c>
      <c r="F1554" s="26">
        <f t="shared" si="239"/>
        <v>285.71428571428572</v>
      </c>
      <c r="G1554" s="183"/>
      <c r="H1554" s="38">
        <f t="shared" si="237"/>
        <v>0</v>
      </c>
      <c r="I1554" s="28">
        <f t="shared" si="240"/>
        <v>0</v>
      </c>
      <c r="J1554" s="39">
        <f t="shared" si="238"/>
        <v>0</v>
      </c>
      <c r="K1554" s="161"/>
    </row>
    <row r="1555" spans="1:11" s="9" customFormat="1" ht="80.099999999999994" customHeight="1">
      <c r="A1555" s="35" t="s">
        <v>1773</v>
      </c>
      <c r="B1555" s="52"/>
      <c r="C1555" s="25">
        <v>3.5000000000000003E-2</v>
      </c>
      <c r="D1555" s="25">
        <v>0.11</v>
      </c>
      <c r="E1555" s="37">
        <v>400</v>
      </c>
      <c r="F1555" s="26">
        <f t="shared" si="239"/>
        <v>1142.8571428571429</v>
      </c>
      <c r="G1555" s="183"/>
      <c r="H1555" s="38">
        <f>G1555*D1555</f>
        <v>0</v>
      </c>
      <c r="I1555" s="28">
        <f t="shared" si="240"/>
        <v>0</v>
      </c>
      <c r="J1555" s="39">
        <f>G1555*F1555</f>
        <v>0</v>
      </c>
      <c r="K1555" s="161"/>
    </row>
    <row r="1556" spans="1:11" s="9" customFormat="1" ht="80.099999999999994" customHeight="1">
      <c r="A1556" s="35" t="s">
        <v>1774</v>
      </c>
      <c r="B1556" s="52"/>
      <c r="C1556" s="25">
        <v>3.5000000000000003E-2</v>
      </c>
      <c r="D1556" s="25">
        <v>0.11</v>
      </c>
      <c r="E1556" s="37">
        <v>400</v>
      </c>
      <c r="F1556" s="26">
        <f t="shared" si="239"/>
        <v>1142.8571428571429</v>
      </c>
      <c r="G1556" s="183"/>
      <c r="H1556" s="38">
        <f>G1556*D1556</f>
        <v>0</v>
      </c>
      <c r="I1556" s="28">
        <f t="shared" si="240"/>
        <v>0</v>
      </c>
      <c r="J1556" s="39">
        <f>G1556*F1556</f>
        <v>0</v>
      </c>
      <c r="K1556" s="161"/>
    </row>
    <row r="1557" spans="1:11" s="9" customFormat="1" ht="80.099999999999994" customHeight="1">
      <c r="A1557" s="35" t="s">
        <v>14</v>
      </c>
      <c r="B1557" s="52"/>
      <c r="C1557" s="25">
        <v>2.5999999999999999E-2</v>
      </c>
      <c r="D1557" s="25">
        <v>0.06</v>
      </c>
      <c r="E1557" s="37">
        <v>280</v>
      </c>
      <c r="F1557" s="26">
        <f t="shared" si="239"/>
        <v>800</v>
      </c>
      <c r="G1557" s="183"/>
      <c r="H1557" s="38">
        <f t="shared" si="237"/>
        <v>0</v>
      </c>
      <c r="I1557" s="28">
        <f t="shared" si="240"/>
        <v>0</v>
      </c>
      <c r="J1557" s="39">
        <f t="shared" si="238"/>
        <v>0</v>
      </c>
      <c r="K1557" s="161"/>
    </row>
    <row r="1558" spans="1:11" s="9" customFormat="1" ht="80.099999999999994" customHeight="1">
      <c r="A1558" s="40" t="s">
        <v>1236</v>
      </c>
      <c r="B1558" s="137"/>
      <c r="C1558" s="25">
        <v>0.03</v>
      </c>
      <c r="D1558" s="25">
        <v>0.12</v>
      </c>
      <c r="E1558" s="37">
        <v>140</v>
      </c>
      <c r="F1558" s="26">
        <f t="shared" si="239"/>
        <v>400</v>
      </c>
      <c r="G1558" s="183"/>
      <c r="H1558" s="38">
        <f t="shared" si="237"/>
        <v>0</v>
      </c>
      <c r="I1558" s="28">
        <f t="shared" si="240"/>
        <v>0</v>
      </c>
      <c r="J1558" s="39">
        <f t="shared" si="238"/>
        <v>0</v>
      </c>
      <c r="K1558" s="161"/>
    </row>
    <row r="1559" spans="1:11" s="9" customFormat="1" ht="80.099999999999994" customHeight="1">
      <c r="A1559" s="40" t="s">
        <v>1269</v>
      </c>
      <c r="B1559" s="137"/>
      <c r="C1559" s="25">
        <v>2.8000000000000001E-2</v>
      </c>
      <c r="D1559" s="25">
        <v>0.12</v>
      </c>
      <c r="E1559" s="37">
        <v>160</v>
      </c>
      <c r="F1559" s="26">
        <f t="shared" si="239"/>
        <v>457.14285714285717</v>
      </c>
      <c r="G1559" s="183"/>
      <c r="H1559" s="38">
        <f>G1559*D1559</f>
        <v>0</v>
      </c>
      <c r="I1559" s="28">
        <f t="shared" si="240"/>
        <v>0</v>
      </c>
      <c r="J1559" s="39">
        <f>G1559*F1559</f>
        <v>0</v>
      </c>
      <c r="K1559" s="161"/>
    </row>
    <row r="1560" spans="1:11" s="9" customFormat="1" ht="80.099999999999994" customHeight="1">
      <c r="A1560" s="40" t="s">
        <v>1506</v>
      </c>
      <c r="B1560" s="137"/>
      <c r="C1560" s="25">
        <v>2.8000000000000001E-2</v>
      </c>
      <c r="D1560" s="25">
        <v>0.12</v>
      </c>
      <c r="E1560" s="37">
        <v>100</v>
      </c>
      <c r="F1560" s="26">
        <f t="shared" si="239"/>
        <v>285.71428571428572</v>
      </c>
      <c r="G1560" s="183"/>
      <c r="H1560" s="38">
        <f>G1560*D1560</f>
        <v>0</v>
      </c>
      <c r="I1560" s="28">
        <f t="shared" si="240"/>
        <v>0</v>
      </c>
      <c r="J1560" s="39">
        <f>G1560*F1560</f>
        <v>0</v>
      </c>
      <c r="K1560" s="161"/>
    </row>
    <row r="1561" spans="1:11" s="9" customFormat="1" ht="80.099999999999994" customHeight="1">
      <c r="A1561" s="40" t="s">
        <v>1344</v>
      </c>
      <c r="B1561" s="137"/>
      <c r="C1561" s="25">
        <v>3.0000000000000001E-3</v>
      </c>
      <c r="D1561" s="25">
        <v>0.12</v>
      </c>
      <c r="E1561" s="37">
        <v>100</v>
      </c>
      <c r="F1561" s="26">
        <f t="shared" si="239"/>
        <v>285.71428571428572</v>
      </c>
      <c r="G1561" s="183"/>
      <c r="H1561" s="38">
        <f>G1561*D1561</f>
        <v>0</v>
      </c>
      <c r="I1561" s="28">
        <f t="shared" si="240"/>
        <v>0</v>
      </c>
      <c r="J1561" s="39">
        <f>G1561*F1561</f>
        <v>0</v>
      </c>
      <c r="K1561" s="161"/>
    </row>
    <row r="1562" spans="1:11" s="9" customFormat="1" ht="80.099999999999994" customHeight="1">
      <c r="A1562" s="35" t="s">
        <v>85</v>
      </c>
      <c r="B1562" s="52"/>
      <c r="C1562" s="25">
        <v>0.1</v>
      </c>
      <c r="D1562" s="25">
        <v>0.2</v>
      </c>
      <c r="E1562" s="37">
        <v>120</v>
      </c>
      <c r="F1562" s="26">
        <f t="shared" si="239"/>
        <v>342.85714285714289</v>
      </c>
      <c r="G1562" s="183"/>
      <c r="H1562" s="38">
        <f t="shared" si="237"/>
        <v>0</v>
      </c>
      <c r="I1562" s="28">
        <f t="shared" si="240"/>
        <v>0</v>
      </c>
      <c r="J1562" s="39">
        <f t="shared" si="238"/>
        <v>0</v>
      </c>
      <c r="K1562" s="161"/>
    </row>
    <row r="1563" spans="1:11" s="9" customFormat="1" ht="80.099999999999994" customHeight="1">
      <c r="A1563" s="35" t="s">
        <v>84</v>
      </c>
      <c r="B1563" s="52"/>
      <c r="C1563" s="25">
        <v>0.1</v>
      </c>
      <c r="D1563" s="25">
        <v>0.2</v>
      </c>
      <c r="E1563" s="37">
        <v>120</v>
      </c>
      <c r="F1563" s="26">
        <f t="shared" si="239"/>
        <v>342.85714285714289</v>
      </c>
      <c r="G1563" s="183"/>
      <c r="H1563" s="38">
        <f t="shared" ref="H1563:H1594" si="241">G1563*D1563</f>
        <v>0</v>
      </c>
      <c r="I1563" s="28">
        <f t="shared" si="240"/>
        <v>0</v>
      </c>
      <c r="J1563" s="39">
        <f t="shared" ref="J1563:J1594" si="242">G1563*F1563</f>
        <v>0</v>
      </c>
      <c r="K1563" s="161"/>
    </row>
    <row r="1564" spans="1:11" s="9" customFormat="1" ht="80.099999999999994" customHeight="1">
      <c r="A1564" s="35" t="s">
        <v>1228</v>
      </c>
      <c r="B1564" s="52"/>
      <c r="C1564" s="25">
        <v>0.01</v>
      </c>
      <c r="D1564" s="25">
        <v>0.1</v>
      </c>
      <c r="E1564" s="37">
        <v>95</v>
      </c>
      <c r="F1564" s="26">
        <f t="shared" si="239"/>
        <v>271.42857142857144</v>
      </c>
      <c r="G1564" s="183"/>
      <c r="H1564" s="38">
        <f t="shared" si="241"/>
        <v>0</v>
      </c>
      <c r="I1564" s="28">
        <f t="shared" si="240"/>
        <v>0</v>
      </c>
      <c r="J1564" s="39">
        <f t="shared" si="242"/>
        <v>0</v>
      </c>
      <c r="K1564" s="161"/>
    </row>
    <row r="1565" spans="1:11" s="9" customFormat="1" ht="50.1" customHeight="1">
      <c r="A1565" s="35" t="s">
        <v>1538</v>
      </c>
      <c r="B1565" s="52"/>
      <c r="C1565" s="25">
        <v>0.01</v>
      </c>
      <c r="D1565" s="25">
        <v>0.1</v>
      </c>
      <c r="E1565" s="37">
        <v>60</v>
      </c>
      <c r="F1565" s="26">
        <f t="shared" si="239"/>
        <v>171.42857142857144</v>
      </c>
      <c r="G1565" s="183"/>
      <c r="H1565" s="38">
        <f t="shared" si="241"/>
        <v>0</v>
      </c>
      <c r="I1565" s="28">
        <f t="shared" si="240"/>
        <v>0</v>
      </c>
      <c r="J1565" s="39">
        <f t="shared" si="242"/>
        <v>0</v>
      </c>
      <c r="K1565" s="164"/>
    </row>
    <row r="1566" spans="1:11" s="9" customFormat="1" ht="50.1" customHeight="1">
      <c r="A1566" s="35" t="s">
        <v>1539</v>
      </c>
      <c r="B1566" s="52"/>
      <c r="C1566" s="25">
        <v>0.01</v>
      </c>
      <c r="D1566" s="25">
        <v>0.1</v>
      </c>
      <c r="E1566" s="37">
        <v>60</v>
      </c>
      <c r="F1566" s="26">
        <f t="shared" si="239"/>
        <v>171.42857142857144</v>
      </c>
      <c r="G1566" s="183"/>
      <c r="H1566" s="38">
        <f t="shared" si="241"/>
        <v>0</v>
      </c>
      <c r="I1566" s="28">
        <f t="shared" si="240"/>
        <v>0</v>
      </c>
      <c r="J1566" s="39">
        <f t="shared" si="242"/>
        <v>0</v>
      </c>
      <c r="K1566" s="164"/>
    </row>
    <row r="1567" spans="1:11" s="9" customFormat="1" ht="50.1" customHeight="1">
      <c r="A1567" s="35" t="s">
        <v>1540</v>
      </c>
      <c r="B1567" s="52"/>
      <c r="C1567" s="25">
        <v>0.01</v>
      </c>
      <c r="D1567" s="25">
        <v>0.1</v>
      </c>
      <c r="E1567" s="37">
        <v>60</v>
      </c>
      <c r="F1567" s="26">
        <f t="shared" si="239"/>
        <v>171.42857142857144</v>
      </c>
      <c r="G1567" s="183"/>
      <c r="H1567" s="38">
        <f t="shared" si="241"/>
        <v>0</v>
      </c>
      <c r="I1567" s="28">
        <f t="shared" si="240"/>
        <v>0</v>
      </c>
      <c r="J1567" s="39">
        <f t="shared" si="242"/>
        <v>0</v>
      </c>
      <c r="K1567" s="164"/>
    </row>
    <row r="1568" spans="1:11" s="9" customFormat="1" ht="50.1" customHeight="1">
      <c r="A1568" s="35" t="s">
        <v>1541</v>
      </c>
      <c r="B1568" s="52"/>
      <c r="C1568" s="25">
        <v>0.01</v>
      </c>
      <c r="D1568" s="25">
        <v>0.1</v>
      </c>
      <c r="E1568" s="37">
        <v>60</v>
      </c>
      <c r="F1568" s="26">
        <f t="shared" si="239"/>
        <v>171.42857142857144</v>
      </c>
      <c r="G1568" s="183"/>
      <c r="H1568" s="38">
        <f t="shared" si="241"/>
        <v>0</v>
      </c>
      <c r="I1568" s="28">
        <f t="shared" si="240"/>
        <v>0</v>
      </c>
      <c r="J1568" s="39">
        <f t="shared" si="242"/>
        <v>0</v>
      </c>
      <c r="K1568" s="164"/>
    </row>
    <row r="1569" spans="1:256" s="9" customFormat="1" ht="50.1" customHeight="1">
      <c r="A1569" s="35" t="s">
        <v>1542</v>
      </c>
      <c r="B1569" s="52"/>
      <c r="C1569" s="25">
        <v>0.01</v>
      </c>
      <c r="D1569" s="25">
        <v>0.1</v>
      </c>
      <c r="E1569" s="37">
        <v>60</v>
      </c>
      <c r="F1569" s="26">
        <f t="shared" si="239"/>
        <v>171.42857142857144</v>
      </c>
      <c r="G1569" s="183"/>
      <c r="H1569" s="38">
        <f t="shared" si="241"/>
        <v>0</v>
      </c>
      <c r="I1569" s="28">
        <f t="shared" si="240"/>
        <v>0</v>
      </c>
      <c r="J1569" s="39">
        <f t="shared" si="242"/>
        <v>0</v>
      </c>
      <c r="K1569" s="164"/>
    </row>
    <row r="1570" spans="1:256" ht="70.2" customHeight="1">
      <c r="A1570" s="35" t="s">
        <v>425</v>
      </c>
      <c r="B1570" s="83"/>
      <c r="C1570" s="25">
        <v>0.03</v>
      </c>
      <c r="D1570" s="25">
        <v>0.1</v>
      </c>
      <c r="E1570" s="37">
        <v>85</v>
      </c>
      <c r="F1570" s="26">
        <f t="shared" si="239"/>
        <v>242.85714285714286</v>
      </c>
      <c r="G1570" s="183"/>
      <c r="H1570" s="38">
        <f t="shared" si="241"/>
        <v>0</v>
      </c>
      <c r="I1570" s="28">
        <f t="shared" si="240"/>
        <v>0</v>
      </c>
      <c r="J1570" s="39">
        <f t="shared" si="242"/>
        <v>0</v>
      </c>
      <c r="K1570" s="161"/>
      <c r="L1570" s="8"/>
      <c r="M1570" s="8"/>
      <c r="N1570" s="8"/>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c r="CG1570" s="8"/>
      <c r="CH1570" s="8"/>
      <c r="CI1570" s="8"/>
      <c r="CJ1570" s="8"/>
      <c r="CK1570" s="8"/>
      <c r="CL1570" s="8"/>
      <c r="CM1570" s="8"/>
      <c r="CN1570" s="8"/>
      <c r="CO1570" s="8"/>
      <c r="CP1570" s="8"/>
      <c r="CQ1570" s="8"/>
      <c r="CR1570" s="8"/>
      <c r="CS1570" s="8"/>
      <c r="CT1570" s="8"/>
      <c r="CU1570" s="8"/>
      <c r="CV1570" s="8"/>
      <c r="CW1570" s="8"/>
      <c r="CX1570" s="8"/>
      <c r="CY1570" s="8"/>
      <c r="CZ1570" s="8"/>
      <c r="DA1570" s="8"/>
      <c r="DB1570" s="8"/>
      <c r="DC1570" s="8"/>
      <c r="DD1570" s="8"/>
      <c r="DE1570" s="8"/>
      <c r="DF1570" s="8"/>
      <c r="DG1570" s="8"/>
      <c r="DH1570" s="8"/>
      <c r="DI1570" s="8"/>
      <c r="DJ1570" s="8"/>
      <c r="DK1570" s="8"/>
      <c r="DL1570" s="8"/>
      <c r="DM1570" s="8"/>
      <c r="DN1570" s="8"/>
      <c r="DO1570" s="8"/>
      <c r="DP1570" s="8"/>
      <c r="DQ1570" s="8"/>
      <c r="DR1570" s="8"/>
      <c r="DS1570" s="8"/>
      <c r="DT1570" s="8"/>
      <c r="DU1570" s="8"/>
      <c r="DV1570" s="8"/>
      <c r="DW1570" s="8"/>
      <c r="DX1570" s="8"/>
      <c r="DY1570" s="8"/>
      <c r="DZ1570" s="8"/>
      <c r="EA1570" s="8"/>
      <c r="EB1570" s="8"/>
      <c r="EC1570" s="8"/>
      <c r="ED1570" s="8"/>
      <c r="EE1570" s="8"/>
      <c r="EF1570" s="8"/>
      <c r="EG1570" s="8"/>
      <c r="EH1570" s="8"/>
      <c r="EI1570" s="8"/>
      <c r="EJ1570" s="8"/>
      <c r="EK1570" s="8"/>
      <c r="EL1570" s="8"/>
      <c r="EM1570" s="8"/>
      <c r="EN1570" s="8"/>
      <c r="EO1570" s="8"/>
      <c r="EP1570" s="8"/>
      <c r="EQ1570" s="8"/>
      <c r="ER1570" s="8"/>
      <c r="ES1570" s="8"/>
      <c r="ET1570" s="8"/>
      <c r="EU1570" s="8"/>
      <c r="EV1570" s="8"/>
      <c r="EW1570" s="8"/>
      <c r="EX1570" s="8"/>
      <c r="EY1570" s="8"/>
      <c r="EZ1570" s="8"/>
      <c r="FA1570" s="8"/>
      <c r="FB1570" s="8"/>
      <c r="FC1570" s="8"/>
      <c r="FD1570" s="8"/>
      <c r="FE1570" s="8"/>
      <c r="FF1570" s="8"/>
      <c r="FG1570" s="8"/>
      <c r="FH1570" s="8"/>
      <c r="FI1570" s="8"/>
      <c r="FJ1570" s="8"/>
      <c r="FK1570" s="8"/>
      <c r="FL1570" s="8"/>
      <c r="FM1570" s="8"/>
      <c r="FN1570" s="8"/>
      <c r="FO1570" s="8"/>
      <c r="FP1570" s="8"/>
      <c r="FQ1570" s="8"/>
      <c r="FR1570" s="8"/>
      <c r="FS1570" s="8"/>
      <c r="FT1570" s="8"/>
      <c r="FU1570" s="8"/>
      <c r="FV1570" s="8"/>
      <c r="FW1570" s="8"/>
      <c r="FX1570" s="8"/>
      <c r="FY1570" s="8"/>
      <c r="FZ1570" s="8"/>
      <c r="GA1570" s="8"/>
      <c r="GB1570" s="8"/>
      <c r="GC1570" s="8"/>
      <c r="GD1570" s="8"/>
      <c r="GE1570" s="8"/>
      <c r="GF1570" s="8"/>
      <c r="GG1570" s="8"/>
      <c r="GH1570" s="8"/>
      <c r="GI1570" s="8"/>
      <c r="GJ1570" s="8"/>
      <c r="GK1570" s="8"/>
      <c r="GL1570" s="8"/>
      <c r="GM1570" s="8"/>
      <c r="GN1570" s="8"/>
      <c r="GO1570" s="8"/>
      <c r="GP1570" s="8"/>
      <c r="GQ1570" s="8"/>
      <c r="GR1570" s="8"/>
      <c r="GS1570" s="8"/>
      <c r="GT1570" s="8"/>
      <c r="GU1570" s="8"/>
      <c r="GV1570" s="8"/>
      <c r="GW1570" s="8"/>
      <c r="GX1570" s="8"/>
      <c r="GY1570" s="8"/>
      <c r="GZ1570" s="8"/>
      <c r="HA1570" s="8"/>
      <c r="HB1570" s="8"/>
      <c r="HC1570" s="8"/>
      <c r="HD1570" s="8"/>
      <c r="HE1570" s="8"/>
      <c r="HF1570" s="8"/>
      <c r="HG1570" s="8"/>
      <c r="HH1570" s="8"/>
      <c r="HI1570" s="8"/>
      <c r="HJ1570" s="8"/>
      <c r="HK1570" s="8"/>
      <c r="HL1570" s="8"/>
      <c r="HM1570" s="8"/>
      <c r="HN1570" s="8"/>
      <c r="HO1570" s="8"/>
      <c r="HP1570" s="8"/>
      <c r="HQ1570" s="8"/>
      <c r="HR1570" s="8"/>
      <c r="HS1570" s="8"/>
      <c r="HT1570" s="8"/>
      <c r="HU1570" s="8"/>
      <c r="HV1570" s="8"/>
      <c r="HW1570" s="8"/>
      <c r="HX1570" s="8"/>
      <c r="HY1570" s="8"/>
      <c r="HZ1570" s="8"/>
      <c r="IA1570" s="8"/>
      <c r="IB1570" s="8"/>
      <c r="IC1570" s="8"/>
      <c r="ID1570" s="8"/>
      <c r="IE1570" s="8"/>
      <c r="IF1570" s="8"/>
      <c r="IG1570" s="8"/>
      <c r="IH1570" s="8"/>
      <c r="II1570" s="8"/>
      <c r="IJ1570" s="8"/>
      <c r="IK1570" s="8"/>
      <c r="IL1570" s="8"/>
      <c r="IM1570" s="8"/>
      <c r="IN1570" s="8"/>
      <c r="IO1570" s="8"/>
      <c r="IP1570" s="8"/>
      <c r="IQ1570" s="8"/>
      <c r="IR1570" s="8"/>
      <c r="IS1570" s="8"/>
      <c r="IT1570" s="8"/>
      <c r="IU1570" s="8"/>
      <c r="IV1570" s="8"/>
    </row>
    <row r="1571" spans="1:256" ht="70.2" customHeight="1">
      <c r="A1571" s="35" t="s">
        <v>1048</v>
      </c>
      <c r="B1571" s="83"/>
      <c r="C1571" s="25">
        <v>3.5000000000000003E-2</v>
      </c>
      <c r="D1571" s="25">
        <v>0.1</v>
      </c>
      <c r="E1571" s="37">
        <v>85</v>
      </c>
      <c r="F1571" s="26">
        <f t="shared" si="239"/>
        <v>242.85714285714286</v>
      </c>
      <c r="G1571" s="183"/>
      <c r="H1571" s="38">
        <f t="shared" si="241"/>
        <v>0</v>
      </c>
      <c r="I1571" s="28">
        <f t="shared" si="240"/>
        <v>0</v>
      </c>
      <c r="J1571" s="39">
        <f t="shared" si="242"/>
        <v>0</v>
      </c>
      <c r="K1571" s="161"/>
      <c r="L1571" s="8"/>
      <c r="M1571" s="8"/>
      <c r="N1571" s="8"/>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c r="CG1571" s="8"/>
      <c r="CH1571" s="8"/>
      <c r="CI1571" s="8"/>
      <c r="CJ1571" s="8"/>
      <c r="CK1571" s="8"/>
      <c r="CL1571" s="8"/>
      <c r="CM1571" s="8"/>
      <c r="CN1571" s="8"/>
      <c r="CO1571" s="8"/>
      <c r="CP1571" s="8"/>
      <c r="CQ1571" s="8"/>
      <c r="CR1571" s="8"/>
      <c r="CS1571" s="8"/>
      <c r="CT1571" s="8"/>
      <c r="CU1571" s="8"/>
      <c r="CV1571" s="8"/>
      <c r="CW1571" s="8"/>
      <c r="CX1571" s="8"/>
      <c r="CY1571" s="8"/>
      <c r="CZ1571" s="8"/>
      <c r="DA1571" s="8"/>
      <c r="DB1571" s="8"/>
      <c r="DC1571" s="8"/>
      <c r="DD1571" s="8"/>
      <c r="DE1571" s="8"/>
      <c r="DF1571" s="8"/>
      <c r="DG1571" s="8"/>
      <c r="DH1571" s="8"/>
      <c r="DI1571" s="8"/>
      <c r="DJ1571" s="8"/>
      <c r="DK1571" s="8"/>
      <c r="DL1571" s="8"/>
      <c r="DM1571" s="8"/>
      <c r="DN1571" s="8"/>
      <c r="DO1571" s="8"/>
      <c r="DP1571" s="8"/>
      <c r="DQ1571" s="8"/>
      <c r="DR1571" s="8"/>
      <c r="DS1571" s="8"/>
      <c r="DT1571" s="8"/>
      <c r="DU1571" s="8"/>
      <c r="DV1571" s="8"/>
      <c r="DW1571" s="8"/>
      <c r="DX1571" s="8"/>
      <c r="DY1571" s="8"/>
      <c r="DZ1571" s="8"/>
      <c r="EA1571" s="8"/>
      <c r="EB1571" s="8"/>
      <c r="EC1571" s="8"/>
      <c r="ED1571" s="8"/>
      <c r="EE1571" s="8"/>
      <c r="EF1571" s="8"/>
      <c r="EG1571" s="8"/>
      <c r="EH1571" s="8"/>
      <c r="EI1571" s="8"/>
      <c r="EJ1571" s="8"/>
      <c r="EK1571" s="8"/>
      <c r="EL1571" s="8"/>
      <c r="EM1571" s="8"/>
      <c r="EN1571" s="8"/>
      <c r="EO1571" s="8"/>
      <c r="EP1571" s="8"/>
      <c r="EQ1571" s="8"/>
      <c r="ER1571" s="8"/>
      <c r="ES1571" s="8"/>
      <c r="ET1571" s="8"/>
      <c r="EU1571" s="8"/>
      <c r="EV1571" s="8"/>
      <c r="EW1571" s="8"/>
      <c r="EX1571" s="8"/>
      <c r="EY1571" s="8"/>
      <c r="EZ1571" s="8"/>
      <c r="FA1571" s="8"/>
      <c r="FB1571" s="8"/>
      <c r="FC1571" s="8"/>
      <c r="FD1571" s="8"/>
      <c r="FE1571" s="8"/>
      <c r="FF1571" s="8"/>
      <c r="FG1571" s="8"/>
      <c r="FH1571" s="8"/>
      <c r="FI1571" s="8"/>
      <c r="FJ1571" s="8"/>
      <c r="FK1571" s="8"/>
      <c r="FL1571" s="8"/>
      <c r="FM1571" s="8"/>
      <c r="FN1571" s="8"/>
      <c r="FO1571" s="8"/>
      <c r="FP1571" s="8"/>
      <c r="FQ1571" s="8"/>
      <c r="FR1571" s="8"/>
      <c r="FS1571" s="8"/>
      <c r="FT1571" s="8"/>
      <c r="FU1571" s="8"/>
      <c r="FV1571" s="8"/>
      <c r="FW1571" s="8"/>
      <c r="FX1571" s="8"/>
      <c r="FY1571" s="8"/>
      <c r="FZ1571" s="8"/>
      <c r="GA1571" s="8"/>
      <c r="GB1571" s="8"/>
      <c r="GC1571" s="8"/>
      <c r="GD1571" s="8"/>
      <c r="GE1571" s="8"/>
      <c r="GF1571" s="8"/>
      <c r="GG1571" s="8"/>
      <c r="GH1571" s="8"/>
      <c r="GI1571" s="8"/>
      <c r="GJ1571" s="8"/>
      <c r="GK1571" s="8"/>
      <c r="GL1571" s="8"/>
      <c r="GM1571" s="8"/>
      <c r="GN1571" s="8"/>
      <c r="GO1571" s="8"/>
      <c r="GP1571" s="8"/>
      <c r="GQ1571" s="8"/>
      <c r="GR1571" s="8"/>
      <c r="GS1571" s="8"/>
      <c r="GT1571" s="8"/>
      <c r="GU1571" s="8"/>
      <c r="GV1571" s="8"/>
      <c r="GW1571" s="8"/>
      <c r="GX1571" s="8"/>
      <c r="GY1571" s="8"/>
      <c r="GZ1571" s="8"/>
      <c r="HA1571" s="8"/>
      <c r="HB1571" s="8"/>
      <c r="HC1571" s="8"/>
      <c r="HD1571" s="8"/>
      <c r="HE1571" s="8"/>
      <c r="HF1571" s="8"/>
      <c r="HG1571" s="8"/>
      <c r="HH1571" s="8"/>
      <c r="HI1571" s="8"/>
      <c r="HJ1571" s="8"/>
      <c r="HK1571" s="8"/>
      <c r="HL1571" s="8"/>
      <c r="HM1571" s="8"/>
      <c r="HN1571" s="8"/>
      <c r="HO1571" s="8"/>
      <c r="HP1571" s="8"/>
      <c r="HQ1571" s="8"/>
      <c r="HR1571" s="8"/>
      <c r="HS1571" s="8"/>
      <c r="HT1571" s="8"/>
      <c r="HU1571" s="8"/>
      <c r="HV1571" s="8"/>
      <c r="HW1571" s="8"/>
      <c r="HX1571" s="8"/>
      <c r="HY1571" s="8"/>
      <c r="HZ1571" s="8"/>
      <c r="IA1571" s="8"/>
      <c r="IB1571" s="8"/>
      <c r="IC1571" s="8"/>
      <c r="ID1571" s="8"/>
      <c r="IE1571" s="8"/>
      <c r="IF1571" s="8"/>
      <c r="IG1571" s="8"/>
      <c r="IH1571" s="8"/>
      <c r="II1571" s="8"/>
      <c r="IJ1571" s="8"/>
      <c r="IK1571" s="8"/>
      <c r="IL1571" s="8"/>
      <c r="IM1571" s="8"/>
      <c r="IN1571" s="8"/>
      <c r="IO1571" s="8"/>
      <c r="IP1571" s="8"/>
      <c r="IQ1571" s="8"/>
      <c r="IR1571" s="8"/>
      <c r="IS1571" s="8"/>
      <c r="IT1571" s="8"/>
      <c r="IU1571" s="8"/>
      <c r="IV1571" s="8"/>
    </row>
    <row r="1572" spans="1:256" ht="70.2" customHeight="1">
      <c r="A1572" s="35" t="s">
        <v>1823</v>
      </c>
      <c r="B1572" s="83"/>
      <c r="C1572" s="25">
        <v>0.03</v>
      </c>
      <c r="D1572" s="25">
        <v>0.1</v>
      </c>
      <c r="E1572" s="37">
        <v>80</v>
      </c>
      <c r="F1572" s="26">
        <f t="shared" si="239"/>
        <v>228.57142857142858</v>
      </c>
      <c r="G1572" s="183"/>
      <c r="H1572" s="38">
        <f t="shared" si="241"/>
        <v>0</v>
      </c>
      <c r="I1572" s="28">
        <f t="shared" si="240"/>
        <v>0</v>
      </c>
      <c r="J1572" s="39">
        <f t="shared" si="242"/>
        <v>0</v>
      </c>
      <c r="K1572" s="164"/>
      <c r="L1572" s="8"/>
      <c r="M1572" s="8"/>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c r="CG1572" s="8"/>
      <c r="CH1572" s="8"/>
      <c r="CI1572" s="8"/>
      <c r="CJ1572" s="8"/>
      <c r="CK1572" s="8"/>
      <c r="CL1572" s="8"/>
      <c r="CM1572" s="8"/>
      <c r="CN1572" s="8"/>
      <c r="CO1572" s="8"/>
      <c r="CP1572" s="8"/>
      <c r="CQ1572" s="8"/>
      <c r="CR1572" s="8"/>
      <c r="CS1572" s="8"/>
      <c r="CT1572" s="8"/>
      <c r="CU1572" s="8"/>
      <c r="CV1572" s="8"/>
      <c r="CW1572" s="8"/>
      <c r="CX1572" s="8"/>
      <c r="CY1572" s="8"/>
      <c r="CZ1572" s="8"/>
      <c r="DA1572" s="8"/>
      <c r="DB1572" s="8"/>
      <c r="DC1572" s="8"/>
      <c r="DD1572" s="8"/>
      <c r="DE1572" s="8"/>
      <c r="DF1572" s="8"/>
      <c r="DG1572" s="8"/>
      <c r="DH1572" s="8"/>
      <c r="DI1572" s="8"/>
      <c r="DJ1572" s="8"/>
      <c r="DK1572" s="8"/>
      <c r="DL1572" s="8"/>
      <c r="DM1572" s="8"/>
      <c r="DN1572" s="8"/>
      <c r="DO1572" s="8"/>
      <c r="DP1572" s="8"/>
      <c r="DQ1572" s="8"/>
      <c r="DR1572" s="8"/>
      <c r="DS1572" s="8"/>
      <c r="DT1572" s="8"/>
      <c r="DU1572" s="8"/>
      <c r="DV1572" s="8"/>
      <c r="DW1572" s="8"/>
      <c r="DX1572" s="8"/>
      <c r="DY1572" s="8"/>
      <c r="DZ1572" s="8"/>
      <c r="EA1572" s="8"/>
      <c r="EB1572" s="8"/>
      <c r="EC1572" s="8"/>
      <c r="ED1572" s="8"/>
      <c r="EE1572" s="8"/>
      <c r="EF1572" s="8"/>
      <c r="EG1572" s="8"/>
      <c r="EH1572" s="8"/>
      <c r="EI1572" s="8"/>
      <c r="EJ1572" s="8"/>
      <c r="EK1572" s="8"/>
      <c r="EL1572" s="8"/>
      <c r="EM1572" s="8"/>
      <c r="EN1572" s="8"/>
      <c r="EO1572" s="8"/>
      <c r="EP1572" s="8"/>
      <c r="EQ1572" s="8"/>
      <c r="ER1572" s="8"/>
      <c r="ES1572" s="8"/>
      <c r="ET1572" s="8"/>
      <c r="EU1572" s="8"/>
      <c r="EV1572" s="8"/>
      <c r="EW1572" s="8"/>
      <c r="EX1572" s="8"/>
      <c r="EY1572" s="8"/>
      <c r="EZ1572" s="8"/>
      <c r="FA1572" s="8"/>
      <c r="FB1572" s="8"/>
      <c r="FC1572" s="8"/>
      <c r="FD1572" s="8"/>
      <c r="FE1572" s="8"/>
      <c r="FF1572" s="8"/>
      <c r="FG1572" s="8"/>
      <c r="FH1572" s="8"/>
      <c r="FI1572" s="8"/>
      <c r="FJ1572" s="8"/>
      <c r="FK1572" s="8"/>
      <c r="FL1572" s="8"/>
      <c r="FM1572" s="8"/>
      <c r="FN1572" s="8"/>
      <c r="FO1572" s="8"/>
      <c r="FP1572" s="8"/>
      <c r="FQ1572" s="8"/>
      <c r="FR1572" s="8"/>
      <c r="FS1572" s="8"/>
      <c r="FT1572" s="8"/>
      <c r="FU1572" s="8"/>
      <c r="FV1572" s="8"/>
      <c r="FW1572" s="8"/>
      <c r="FX1572" s="8"/>
      <c r="FY1572" s="8"/>
      <c r="FZ1572" s="8"/>
      <c r="GA1572" s="8"/>
      <c r="GB1572" s="8"/>
      <c r="GC1572" s="8"/>
      <c r="GD1572" s="8"/>
      <c r="GE1572" s="8"/>
      <c r="GF1572" s="8"/>
      <c r="GG1572" s="8"/>
      <c r="GH1572" s="8"/>
      <c r="GI1572" s="8"/>
      <c r="GJ1572" s="8"/>
      <c r="GK1572" s="8"/>
      <c r="GL1572" s="8"/>
      <c r="GM1572" s="8"/>
      <c r="GN1572" s="8"/>
      <c r="GO1572" s="8"/>
      <c r="GP1572" s="8"/>
      <c r="GQ1572" s="8"/>
      <c r="GR1572" s="8"/>
      <c r="GS1572" s="8"/>
      <c r="GT1572" s="8"/>
      <c r="GU1572" s="8"/>
      <c r="GV1572" s="8"/>
      <c r="GW1572" s="8"/>
      <c r="GX1572" s="8"/>
      <c r="GY1572" s="8"/>
      <c r="GZ1572" s="8"/>
      <c r="HA1572" s="8"/>
      <c r="HB1572" s="8"/>
      <c r="HC1572" s="8"/>
      <c r="HD1572" s="8"/>
      <c r="HE1572" s="8"/>
      <c r="HF1572" s="8"/>
      <c r="HG1572" s="8"/>
      <c r="HH1572" s="8"/>
      <c r="HI1572" s="8"/>
      <c r="HJ1572" s="8"/>
      <c r="HK1572" s="8"/>
      <c r="HL1572" s="8"/>
      <c r="HM1572" s="8"/>
      <c r="HN1572" s="8"/>
      <c r="HO1572" s="8"/>
      <c r="HP1572" s="8"/>
      <c r="HQ1572" s="8"/>
      <c r="HR1572" s="8"/>
      <c r="HS1572" s="8"/>
      <c r="HT1572" s="8"/>
      <c r="HU1572" s="8"/>
      <c r="HV1572" s="8"/>
      <c r="HW1572" s="8"/>
      <c r="HX1572" s="8"/>
      <c r="HY1572" s="8"/>
      <c r="HZ1572" s="8"/>
      <c r="IA1572" s="8"/>
      <c r="IB1572" s="8"/>
      <c r="IC1572" s="8"/>
      <c r="ID1572" s="8"/>
      <c r="IE1572" s="8"/>
      <c r="IF1572" s="8"/>
      <c r="IG1572" s="8"/>
      <c r="IH1572" s="8"/>
      <c r="II1572" s="8"/>
      <c r="IJ1572" s="8"/>
      <c r="IK1572" s="8"/>
      <c r="IL1572" s="8"/>
      <c r="IM1572" s="8"/>
      <c r="IN1572" s="8"/>
      <c r="IO1572" s="8"/>
      <c r="IP1572" s="8"/>
      <c r="IQ1572" s="8"/>
      <c r="IR1572" s="8"/>
      <c r="IS1572" s="8"/>
      <c r="IT1572" s="8"/>
      <c r="IU1572" s="8"/>
      <c r="IV1572" s="8"/>
    </row>
    <row r="1573" spans="1:256" s="9" customFormat="1" ht="80.099999999999994" customHeight="1">
      <c r="A1573" s="62" t="s">
        <v>64</v>
      </c>
      <c r="B1573" s="63"/>
      <c r="C1573" s="25">
        <v>3.5000000000000003E-2</v>
      </c>
      <c r="D1573" s="25">
        <v>0.1</v>
      </c>
      <c r="E1573" s="37">
        <v>85</v>
      </c>
      <c r="F1573" s="26">
        <f t="shared" si="239"/>
        <v>242.85714285714286</v>
      </c>
      <c r="G1573" s="183"/>
      <c r="H1573" s="38">
        <f t="shared" si="241"/>
        <v>0</v>
      </c>
      <c r="I1573" s="28">
        <f t="shared" si="240"/>
        <v>0</v>
      </c>
      <c r="J1573" s="39">
        <f t="shared" si="242"/>
        <v>0</v>
      </c>
      <c r="K1573" s="164"/>
    </row>
    <row r="1574" spans="1:256" s="9" customFormat="1" ht="40.200000000000003" customHeight="1">
      <c r="A1574" s="200" t="s">
        <v>515</v>
      </c>
      <c r="B1574" s="208"/>
      <c r="C1574" s="25">
        <v>3.5000000000000003E-2</v>
      </c>
      <c r="D1574" s="25">
        <v>0.1</v>
      </c>
      <c r="E1574" s="37">
        <v>85</v>
      </c>
      <c r="F1574" s="26">
        <f t="shared" si="239"/>
        <v>242.85714285714286</v>
      </c>
      <c r="G1574" s="183"/>
      <c r="H1574" s="38">
        <f t="shared" si="241"/>
        <v>0</v>
      </c>
      <c r="I1574" s="28">
        <f t="shared" si="240"/>
        <v>0</v>
      </c>
      <c r="J1574" s="39">
        <f t="shared" si="242"/>
        <v>0</v>
      </c>
      <c r="K1574" s="161"/>
    </row>
    <row r="1575" spans="1:256" s="9" customFormat="1" ht="40.200000000000003" customHeight="1">
      <c r="A1575" s="201"/>
      <c r="B1575" s="209"/>
      <c r="C1575" s="25">
        <v>2.5000000000000001E-2</v>
      </c>
      <c r="D1575" s="25">
        <v>0.09</v>
      </c>
      <c r="E1575" s="37">
        <v>60</v>
      </c>
      <c r="F1575" s="26">
        <f t="shared" si="239"/>
        <v>171.42857142857144</v>
      </c>
      <c r="G1575" s="183"/>
      <c r="H1575" s="38">
        <f t="shared" si="241"/>
        <v>0</v>
      </c>
      <c r="I1575" s="28">
        <f t="shared" si="240"/>
        <v>0</v>
      </c>
      <c r="J1575" s="39">
        <f t="shared" si="242"/>
        <v>0</v>
      </c>
      <c r="K1575" s="161"/>
    </row>
    <row r="1576" spans="1:256" s="9" customFormat="1" ht="45.15" customHeight="1">
      <c r="A1576" s="200" t="s">
        <v>516</v>
      </c>
      <c r="B1576" s="208"/>
      <c r="C1576" s="25">
        <v>3.5000000000000003E-2</v>
      </c>
      <c r="D1576" s="25">
        <v>0.1</v>
      </c>
      <c r="E1576" s="37">
        <v>85</v>
      </c>
      <c r="F1576" s="26">
        <f t="shared" si="239"/>
        <v>242.85714285714286</v>
      </c>
      <c r="G1576" s="183"/>
      <c r="H1576" s="38">
        <f t="shared" si="241"/>
        <v>0</v>
      </c>
      <c r="I1576" s="28">
        <f t="shared" si="240"/>
        <v>0</v>
      </c>
      <c r="J1576" s="39">
        <f t="shared" si="242"/>
        <v>0</v>
      </c>
      <c r="K1576" s="161"/>
    </row>
    <row r="1577" spans="1:256" s="9" customFormat="1" ht="45.15" customHeight="1">
      <c r="A1577" s="201"/>
      <c r="B1577" s="209"/>
      <c r="C1577" s="25">
        <v>2.5000000000000001E-2</v>
      </c>
      <c r="D1577" s="25">
        <v>0.09</v>
      </c>
      <c r="E1577" s="37">
        <v>60</v>
      </c>
      <c r="F1577" s="26">
        <f t="shared" si="239"/>
        <v>171.42857142857144</v>
      </c>
      <c r="G1577" s="183"/>
      <c r="H1577" s="38">
        <f t="shared" si="241"/>
        <v>0</v>
      </c>
      <c r="I1577" s="28">
        <f t="shared" si="240"/>
        <v>0</v>
      </c>
      <c r="J1577" s="39">
        <f t="shared" si="242"/>
        <v>0</v>
      </c>
      <c r="K1577" s="161"/>
    </row>
    <row r="1578" spans="1:256" s="9" customFormat="1" ht="80.099999999999994" customHeight="1">
      <c r="A1578" s="62" t="s">
        <v>517</v>
      </c>
      <c r="B1578" s="63"/>
      <c r="C1578" s="25">
        <v>0.03</v>
      </c>
      <c r="D1578" s="25">
        <v>0.1</v>
      </c>
      <c r="E1578" s="37">
        <v>85</v>
      </c>
      <c r="F1578" s="26">
        <f t="shared" si="239"/>
        <v>242.85714285714286</v>
      </c>
      <c r="G1578" s="183"/>
      <c r="H1578" s="38">
        <f t="shared" si="241"/>
        <v>0</v>
      </c>
      <c r="I1578" s="28">
        <f t="shared" si="240"/>
        <v>0</v>
      </c>
      <c r="J1578" s="39">
        <f t="shared" si="242"/>
        <v>0</v>
      </c>
      <c r="K1578" s="161"/>
    </row>
    <row r="1579" spans="1:256" s="9" customFormat="1" ht="80.099999999999994" customHeight="1">
      <c r="A1579" s="62" t="s">
        <v>1024</v>
      </c>
      <c r="B1579" s="63"/>
      <c r="C1579" s="25">
        <v>3.5000000000000003E-2</v>
      </c>
      <c r="D1579" s="25">
        <v>0.1</v>
      </c>
      <c r="E1579" s="37">
        <v>85</v>
      </c>
      <c r="F1579" s="26">
        <f t="shared" si="239"/>
        <v>242.85714285714286</v>
      </c>
      <c r="G1579" s="183"/>
      <c r="H1579" s="38">
        <f t="shared" si="241"/>
        <v>0</v>
      </c>
      <c r="I1579" s="28">
        <f t="shared" si="240"/>
        <v>0</v>
      </c>
      <c r="J1579" s="39">
        <f t="shared" si="242"/>
        <v>0</v>
      </c>
      <c r="K1579" s="161"/>
    </row>
    <row r="1580" spans="1:256" s="9" customFormat="1" ht="80.099999999999994" customHeight="1">
      <c r="A1580" s="62" t="s">
        <v>1025</v>
      </c>
      <c r="B1580" s="63"/>
      <c r="C1580" s="25">
        <v>3.5000000000000003E-2</v>
      </c>
      <c r="D1580" s="25">
        <v>0.1</v>
      </c>
      <c r="E1580" s="37">
        <v>85</v>
      </c>
      <c r="F1580" s="26">
        <f t="shared" si="239"/>
        <v>242.85714285714286</v>
      </c>
      <c r="G1580" s="183"/>
      <c r="H1580" s="38">
        <f t="shared" si="241"/>
        <v>0</v>
      </c>
      <c r="I1580" s="28">
        <f t="shared" si="240"/>
        <v>0</v>
      </c>
      <c r="J1580" s="39">
        <f t="shared" si="242"/>
        <v>0</v>
      </c>
      <c r="K1580" s="161"/>
    </row>
    <row r="1581" spans="1:256" s="9" customFormat="1" ht="80.099999999999994" customHeight="1">
      <c r="A1581" s="62" t="s">
        <v>518</v>
      </c>
      <c r="B1581" s="63"/>
      <c r="C1581" s="25">
        <v>2.5000000000000001E-2</v>
      </c>
      <c r="D1581" s="25">
        <v>0.09</v>
      </c>
      <c r="E1581" s="37">
        <v>60</v>
      </c>
      <c r="F1581" s="26">
        <f t="shared" si="239"/>
        <v>171.42857142857144</v>
      </c>
      <c r="G1581" s="183"/>
      <c r="H1581" s="38">
        <f t="shared" si="241"/>
        <v>0</v>
      </c>
      <c r="I1581" s="28">
        <f t="shared" si="240"/>
        <v>0</v>
      </c>
      <c r="J1581" s="39">
        <f t="shared" si="242"/>
        <v>0</v>
      </c>
      <c r="K1581" s="164"/>
    </row>
    <row r="1582" spans="1:256" s="9" customFormat="1" ht="80.099999999999994" customHeight="1">
      <c r="A1582" s="62" t="s">
        <v>773</v>
      </c>
      <c r="B1582" s="63"/>
      <c r="C1582" s="25">
        <v>0.03</v>
      </c>
      <c r="D1582" s="25">
        <v>0.1</v>
      </c>
      <c r="E1582" s="37">
        <v>100</v>
      </c>
      <c r="F1582" s="26">
        <f t="shared" si="239"/>
        <v>285.71428571428572</v>
      </c>
      <c r="G1582" s="183"/>
      <c r="H1582" s="38">
        <f t="shared" si="241"/>
        <v>0</v>
      </c>
      <c r="I1582" s="28">
        <f t="shared" si="240"/>
        <v>0</v>
      </c>
      <c r="J1582" s="39">
        <f t="shared" si="242"/>
        <v>0</v>
      </c>
      <c r="K1582" s="164"/>
    </row>
    <row r="1583" spans="1:256" s="9" customFormat="1" ht="80.099999999999994" customHeight="1">
      <c r="A1583" s="62" t="s">
        <v>774</v>
      </c>
      <c r="B1583" s="63"/>
      <c r="C1583" s="25">
        <v>0.03</v>
      </c>
      <c r="D1583" s="25">
        <v>0.1</v>
      </c>
      <c r="E1583" s="37">
        <v>100</v>
      </c>
      <c r="F1583" s="26">
        <f t="shared" si="239"/>
        <v>285.71428571428572</v>
      </c>
      <c r="G1583" s="183"/>
      <c r="H1583" s="38">
        <f t="shared" si="241"/>
        <v>0</v>
      </c>
      <c r="I1583" s="28">
        <f t="shared" si="240"/>
        <v>0</v>
      </c>
      <c r="J1583" s="39">
        <f t="shared" si="242"/>
        <v>0</v>
      </c>
      <c r="K1583" s="164"/>
    </row>
    <row r="1584" spans="1:256" s="9" customFormat="1" ht="80.099999999999994" customHeight="1">
      <c r="A1584" s="62" t="s">
        <v>775</v>
      </c>
      <c r="B1584" s="63"/>
      <c r="C1584" s="25">
        <v>0.03</v>
      </c>
      <c r="D1584" s="25">
        <v>0.1</v>
      </c>
      <c r="E1584" s="37">
        <v>100</v>
      </c>
      <c r="F1584" s="26">
        <f t="shared" si="239"/>
        <v>285.71428571428572</v>
      </c>
      <c r="G1584" s="183"/>
      <c r="H1584" s="38">
        <f t="shared" si="241"/>
        <v>0</v>
      </c>
      <c r="I1584" s="28">
        <f t="shared" si="240"/>
        <v>0</v>
      </c>
      <c r="J1584" s="39">
        <f t="shared" si="242"/>
        <v>0</v>
      </c>
      <c r="K1584" s="164"/>
    </row>
    <row r="1585" spans="1:11" s="9" customFormat="1" ht="80.099999999999994" customHeight="1">
      <c r="A1585" s="62" t="s">
        <v>886</v>
      </c>
      <c r="B1585" s="63"/>
      <c r="C1585" s="25">
        <v>0.03</v>
      </c>
      <c r="D1585" s="25">
        <v>0.1</v>
      </c>
      <c r="E1585" s="37">
        <v>85</v>
      </c>
      <c r="F1585" s="26">
        <f t="shared" si="239"/>
        <v>242.85714285714286</v>
      </c>
      <c r="G1585" s="183"/>
      <c r="H1585" s="38">
        <f t="shared" si="241"/>
        <v>0</v>
      </c>
      <c r="I1585" s="28">
        <f t="shared" si="240"/>
        <v>0</v>
      </c>
      <c r="J1585" s="39">
        <f t="shared" si="242"/>
        <v>0</v>
      </c>
      <c r="K1585" s="164"/>
    </row>
    <row r="1586" spans="1:11" s="9" customFormat="1" ht="80.099999999999994" customHeight="1">
      <c r="A1586" s="62" t="s">
        <v>887</v>
      </c>
      <c r="B1586" s="63"/>
      <c r="C1586" s="25">
        <v>0.03</v>
      </c>
      <c r="D1586" s="25">
        <v>0.1</v>
      </c>
      <c r="E1586" s="37">
        <v>85</v>
      </c>
      <c r="F1586" s="26">
        <f t="shared" si="239"/>
        <v>242.85714285714286</v>
      </c>
      <c r="G1586" s="183"/>
      <c r="H1586" s="38">
        <f t="shared" si="241"/>
        <v>0</v>
      </c>
      <c r="I1586" s="28">
        <f t="shared" si="240"/>
        <v>0</v>
      </c>
      <c r="J1586" s="39">
        <f t="shared" si="242"/>
        <v>0</v>
      </c>
      <c r="K1586" s="164"/>
    </row>
    <row r="1587" spans="1:11" s="9" customFormat="1" ht="80.099999999999994" customHeight="1">
      <c r="A1587" s="62" t="s">
        <v>888</v>
      </c>
      <c r="B1587" s="63"/>
      <c r="C1587" s="25">
        <v>0.03</v>
      </c>
      <c r="D1587" s="25">
        <v>0.1</v>
      </c>
      <c r="E1587" s="37">
        <v>85</v>
      </c>
      <c r="F1587" s="26">
        <f t="shared" si="239"/>
        <v>242.85714285714286</v>
      </c>
      <c r="G1587" s="183"/>
      <c r="H1587" s="38">
        <f t="shared" si="241"/>
        <v>0</v>
      </c>
      <c r="I1587" s="28">
        <f t="shared" si="240"/>
        <v>0</v>
      </c>
      <c r="J1587" s="39">
        <f t="shared" si="242"/>
        <v>0</v>
      </c>
      <c r="K1587" s="164"/>
    </row>
    <row r="1588" spans="1:11" s="9" customFormat="1" ht="80.099999999999994" customHeight="1">
      <c r="A1588" s="62" t="s">
        <v>889</v>
      </c>
      <c r="B1588" s="63"/>
      <c r="C1588" s="25">
        <v>0.03</v>
      </c>
      <c r="D1588" s="25">
        <v>0.1</v>
      </c>
      <c r="E1588" s="37">
        <v>85</v>
      </c>
      <c r="F1588" s="26">
        <f t="shared" si="239"/>
        <v>242.85714285714286</v>
      </c>
      <c r="G1588" s="183"/>
      <c r="H1588" s="38">
        <f t="shared" si="241"/>
        <v>0</v>
      </c>
      <c r="I1588" s="28">
        <f t="shared" si="240"/>
        <v>0</v>
      </c>
      <c r="J1588" s="39">
        <f t="shared" si="242"/>
        <v>0</v>
      </c>
      <c r="K1588" s="164"/>
    </row>
    <row r="1589" spans="1:11" s="9" customFormat="1" ht="80.099999999999994" customHeight="1">
      <c r="A1589" s="62" t="s">
        <v>890</v>
      </c>
      <c r="B1589" s="63"/>
      <c r="C1589" s="25">
        <v>0.03</v>
      </c>
      <c r="D1589" s="25">
        <v>0.1</v>
      </c>
      <c r="E1589" s="37">
        <v>85</v>
      </c>
      <c r="F1589" s="26">
        <f t="shared" si="239"/>
        <v>242.85714285714286</v>
      </c>
      <c r="G1589" s="183"/>
      <c r="H1589" s="38">
        <f t="shared" si="241"/>
        <v>0</v>
      </c>
      <c r="I1589" s="28">
        <f t="shared" si="240"/>
        <v>0</v>
      </c>
      <c r="J1589" s="39">
        <f t="shared" si="242"/>
        <v>0</v>
      </c>
      <c r="K1589" s="164"/>
    </row>
    <row r="1590" spans="1:11" s="9" customFormat="1" ht="80.099999999999994" customHeight="1">
      <c r="A1590" s="62" t="s">
        <v>1319</v>
      </c>
      <c r="B1590" s="63"/>
      <c r="C1590" s="25">
        <v>0.03</v>
      </c>
      <c r="D1590" s="25">
        <v>0.1</v>
      </c>
      <c r="E1590" s="37">
        <v>85</v>
      </c>
      <c r="F1590" s="26">
        <f t="shared" si="239"/>
        <v>242.85714285714286</v>
      </c>
      <c r="G1590" s="183"/>
      <c r="H1590" s="38">
        <f t="shared" si="241"/>
        <v>0</v>
      </c>
      <c r="I1590" s="28">
        <f t="shared" si="240"/>
        <v>0</v>
      </c>
      <c r="J1590" s="39">
        <f t="shared" si="242"/>
        <v>0</v>
      </c>
      <c r="K1590" s="164"/>
    </row>
    <row r="1591" spans="1:11" s="9" customFormat="1" ht="80.099999999999994" customHeight="1">
      <c r="A1591" s="62" t="s">
        <v>65</v>
      </c>
      <c r="B1591" s="63"/>
      <c r="C1591" s="25">
        <v>3.5000000000000003E-2</v>
      </c>
      <c r="D1591" s="25">
        <v>0.1</v>
      </c>
      <c r="E1591" s="37">
        <v>80</v>
      </c>
      <c r="F1591" s="26">
        <f t="shared" si="239"/>
        <v>228.57142857142858</v>
      </c>
      <c r="G1591" s="183"/>
      <c r="H1591" s="38">
        <f t="shared" si="241"/>
        <v>0</v>
      </c>
      <c r="I1591" s="28">
        <f t="shared" si="240"/>
        <v>0</v>
      </c>
      <c r="J1591" s="39">
        <f t="shared" si="242"/>
        <v>0</v>
      </c>
      <c r="K1591" s="164"/>
    </row>
    <row r="1592" spans="1:11" s="9" customFormat="1" ht="80.099999999999994" customHeight="1">
      <c r="A1592" s="62" t="s">
        <v>514</v>
      </c>
      <c r="B1592" s="63"/>
      <c r="C1592" s="25">
        <v>3.5000000000000003E-2</v>
      </c>
      <c r="D1592" s="25">
        <v>0.05</v>
      </c>
      <c r="E1592" s="37">
        <v>80</v>
      </c>
      <c r="F1592" s="26">
        <f t="shared" si="239"/>
        <v>228.57142857142858</v>
      </c>
      <c r="G1592" s="183"/>
      <c r="H1592" s="38">
        <f t="shared" si="241"/>
        <v>0</v>
      </c>
      <c r="I1592" s="28">
        <f t="shared" si="240"/>
        <v>0</v>
      </c>
      <c r="J1592" s="39">
        <f t="shared" si="242"/>
        <v>0</v>
      </c>
      <c r="K1592" s="164"/>
    </row>
    <row r="1593" spans="1:11" s="9" customFormat="1" ht="45.15" customHeight="1">
      <c r="A1593" s="200" t="s">
        <v>514</v>
      </c>
      <c r="B1593" s="208"/>
      <c r="C1593" s="25">
        <v>3.5000000000000003E-2</v>
      </c>
      <c r="D1593" s="25">
        <v>0.05</v>
      </c>
      <c r="E1593" s="37">
        <v>85</v>
      </c>
      <c r="F1593" s="26">
        <f t="shared" si="239"/>
        <v>242.85714285714286</v>
      </c>
      <c r="G1593" s="183"/>
      <c r="H1593" s="38">
        <f t="shared" si="241"/>
        <v>0</v>
      </c>
      <c r="I1593" s="28">
        <f t="shared" si="240"/>
        <v>0</v>
      </c>
      <c r="J1593" s="39">
        <f t="shared" si="242"/>
        <v>0</v>
      </c>
      <c r="K1593" s="161"/>
    </row>
    <row r="1594" spans="1:11" s="9" customFormat="1" ht="45.15" customHeight="1">
      <c r="A1594" s="201"/>
      <c r="B1594" s="209"/>
      <c r="C1594" s="25">
        <v>2.5000000000000001E-2</v>
      </c>
      <c r="D1594" s="25">
        <v>0.09</v>
      </c>
      <c r="E1594" s="37">
        <v>60</v>
      </c>
      <c r="F1594" s="26">
        <f t="shared" si="239"/>
        <v>171.42857142857144</v>
      </c>
      <c r="G1594" s="183"/>
      <c r="H1594" s="38">
        <f t="shared" si="241"/>
        <v>0</v>
      </c>
      <c r="I1594" s="28">
        <f t="shared" si="240"/>
        <v>0</v>
      </c>
      <c r="J1594" s="39">
        <f t="shared" si="242"/>
        <v>0</v>
      </c>
      <c r="K1594" s="161"/>
    </row>
    <row r="1595" spans="1:11" s="9" customFormat="1" ht="80.099999999999994" customHeight="1">
      <c r="A1595" s="62" t="s">
        <v>76</v>
      </c>
      <c r="B1595" s="63"/>
      <c r="C1595" s="25">
        <v>3.5000000000000003E-2</v>
      </c>
      <c r="D1595" s="25">
        <v>0.14000000000000001</v>
      </c>
      <c r="E1595" s="37">
        <v>100</v>
      </c>
      <c r="F1595" s="26">
        <f t="shared" si="239"/>
        <v>285.71428571428572</v>
      </c>
      <c r="G1595" s="183"/>
      <c r="H1595" s="38">
        <f t="shared" ref="H1595:H1626" si="243">G1595*D1595</f>
        <v>0</v>
      </c>
      <c r="I1595" s="28">
        <f t="shared" si="240"/>
        <v>0</v>
      </c>
      <c r="J1595" s="39">
        <f t="shared" ref="J1595:J1626" si="244">G1595*F1595</f>
        <v>0</v>
      </c>
      <c r="K1595" s="161"/>
    </row>
    <row r="1596" spans="1:11" s="9" customFormat="1" ht="80.099999999999994" customHeight="1">
      <c r="A1596" s="62" t="s">
        <v>77</v>
      </c>
      <c r="B1596" s="63"/>
      <c r="C1596" s="25">
        <v>3.5000000000000003E-2</v>
      </c>
      <c r="D1596" s="25">
        <v>0.14000000000000001</v>
      </c>
      <c r="E1596" s="37">
        <v>130</v>
      </c>
      <c r="F1596" s="26">
        <f t="shared" si="239"/>
        <v>371.42857142857144</v>
      </c>
      <c r="G1596" s="183"/>
      <c r="H1596" s="38">
        <f t="shared" si="243"/>
        <v>0</v>
      </c>
      <c r="I1596" s="28">
        <f t="shared" si="240"/>
        <v>0</v>
      </c>
      <c r="J1596" s="39">
        <f t="shared" si="244"/>
        <v>0</v>
      </c>
      <c r="K1596" s="161"/>
    </row>
    <row r="1597" spans="1:11" s="9" customFormat="1" ht="80.099999999999994" customHeight="1">
      <c r="A1597" s="62" t="s">
        <v>79</v>
      </c>
      <c r="B1597" s="63"/>
      <c r="C1597" s="25">
        <v>3.5000000000000003E-2</v>
      </c>
      <c r="D1597" s="25">
        <v>0.14000000000000001</v>
      </c>
      <c r="E1597" s="37">
        <v>140</v>
      </c>
      <c r="F1597" s="26">
        <f t="shared" si="239"/>
        <v>400</v>
      </c>
      <c r="G1597" s="183"/>
      <c r="H1597" s="38">
        <f t="shared" si="243"/>
        <v>0</v>
      </c>
      <c r="I1597" s="28">
        <f t="shared" si="240"/>
        <v>0</v>
      </c>
      <c r="J1597" s="39">
        <f t="shared" si="244"/>
        <v>0</v>
      </c>
      <c r="K1597" s="161"/>
    </row>
    <row r="1598" spans="1:11" s="9" customFormat="1" ht="80.099999999999994" customHeight="1">
      <c r="A1598" s="62" t="s">
        <v>80</v>
      </c>
      <c r="B1598" s="63"/>
      <c r="C1598" s="25">
        <v>3.5000000000000003E-2</v>
      </c>
      <c r="D1598" s="25">
        <v>0.14000000000000001</v>
      </c>
      <c r="E1598" s="37">
        <v>100</v>
      </c>
      <c r="F1598" s="26">
        <f t="shared" si="239"/>
        <v>285.71428571428572</v>
      </c>
      <c r="G1598" s="183"/>
      <c r="H1598" s="38">
        <f t="shared" si="243"/>
        <v>0</v>
      </c>
      <c r="I1598" s="28">
        <f t="shared" si="240"/>
        <v>0</v>
      </c>
      <c r="J1598" s="39">
        <f t="shared" si="244"/>
        <v>0</v>
      </c>
      <c r="K1598" s="161"/>
    </row>
    <row r="1599" spans="1:11" s="9" customFormat="1" ht="80.099999999999994" customHeight="1">
      <c r="A1599" s="62" t="s">
        <v>1743</v>
      </c>
      <c r="B1599" s="63"/>
      <c r="C1599" s="25">
        <v>3.5000000000000003E-2</v>
      </c>
      <c r="D1599" s="25">
        <v>0.14000000000000001</v>
      </c>
      <c r="E1599" s="37">
        <v>70</v>
      </c>
      <c r="F1599" s="26">
        <f t="shared" si="239"/>
        <v>200</v>
      </c>
      <c r="G1599" s="183"/>
      <c r="H1599" s="38">
        <f t="shared" si="243"/>
        <v>0</v>
      </c>
      <c r="I1599" s="28">
        <f t="shared" si="240"/>
        <v>0</v>
      </c>
      <c r="J1599" s="39">
        <f t="shared" si="244"/>
        <v>0</v>
      </c>
      <c r="K1599" s="161"/>
    </row>
    <row r="1600" spans="1:11" s="9" customFormat="1" ht="80.099999999999994" customHeight="1">
      <c r="A1600" s="62" t="s">
        <v>1485</v>
      </c>
      <c r="B1600" s="63"/>
      <c r="C1600" s="25">
        <v>0.03</v>
      </c>
      <c r="D1600" s="25">
        <v>0.11</v>
      </c>
      <c r="E1600" s="37">
        <v>70</v>
      </c>
      <c r="F1600" s="26">
        <f t="shared" si="239"/>
        <v>200</v>
      </c>
      <c r="G1600" s="183"/>
      <c r="H1600" s="38">
        <f t="shared" si="243"/>
        <v>0</v>
      </c>
      <c r="I1600" s="28">
        <f t="shared" si="240"/>
        <v>0</v>
      </c>
      <c r="J1600" s="39">
        <f t="shared" si="244"/>
        <v>0</v>
      </c>
      <c r="K1600" s="161"/>
    </row>
    <row r="1601" spans="1:11" s="9" customFormat="1" ht="80.099999999999994" customHeight="1">
      <c r="A1601" s="62" t="s">
        <v>1529</v>
      </c>
      <c r="B1601" s="63"/>
      <c r="C1601" s="25">
        <v>0.03</v>
      </c>
      <c r="D1601" s="25">
        <v>0.11</v>
      </c>
      <c r="E1601" s="37">
        <v>70</v>
      </c>
      <c r="F1601" s="26">
        <f t="shared" si="239"/>
        <v>200</v>
      </c>
      <c r="G1601" s="183"/>
      <c r="H1601" s="38">
        <f t="shared" si="243"/>
        <v>0</v>
      </c>
      <c r="I1601" s="28">
        <f t="shared" si="240"/>
        <v>0</v>
      </c>
      <c r="J1601" s="39">
        <f t="shared" si="244"/>
        <v>0</v>
      </c>
      <c r="K1601" s="161"/>
    </row>
    <row r="1602" spans="1:11" s="9" customFormat="1" ht="80.099999999999994" customHeight="1">
      <c r="A1602" s="62" t="s">
        <v>792</v>
      </c>
      <c r="B1602" s="63"/>
      <c r="C1602" s="25">
        <v>0.03</v>
      </c>
      <c r="D1602" s="25">
        <v>0.14000000000000001</v>
      </c>
      <c r="E1602" s="37">
        <v>135</v>
      </c>
      <c r="F1602" s="26">
        <f t="shared" si="239"/>
        <v>385.71428571428572</v>
      </c>
      <c r="G1602" s="183"/>
      <c r="H1602" s="38">
        <f t="shared" si="243"/>
        <v>0</v>
      </c>
      <c r="I1602" s="28">
        <f t="shared" si="240"/>
        <v>0</v>
      </c>
      <c r="J1602" s="39">
        <f t="shared" si="244"/>
        <v>0</v>
      </c>
      <c r="K1602" s="164"/>
    </row>
    <row r="1603" spans="1:11" s="9" customFormat="1" ht="80.099999999999994" customHeight="1">
      <c r="A1603" s="62" t="s">
        <v>770</v>
      </c>
      <c r="B1603" s="63"/>
      <c r="C1603" s="25">
        <v>0.01</v>
      </c>
      <c r="D1603" s="25">
        <v>0.05</v>
      </c>
      <c r="E1603" s="37">
        <v>100</v>
      </c>
      <c r="F1603" s="26">
        <f t="shared" si="239"/>
        <v>285.71428571428572</v>
      </c>
      <c r="G1603" s="183"/>
      <c r="H1603" s="38">
        <f t="shared" si="243"/>
        <v>0</v>
      </c>
      <c r="I1603" s="28">
        <f t="shared" si="240"/>
        <v>0</v>
      </c>
      <c r="J1603" s="39">
        <f t="shared" si="244"/>
        <v>0</v>
      </c>
      <c r="K1603" s="164"/>
    </row>
    <row r="1604" spans="1:11" s="9" customFormat="1" ht="80.099999999999994" customHeight="1">
      <c r="A1604" s="62" t="s">
        <v>771</v>
      </c>
      <c r="B1604" s="63"/>
      <c r="C1604" s="25">
        <v>0.03</v>
      </c>
      <c r="D1604" s="25">
        <v>0.13</v>
      </c>
      <c r="E1604" s="37">
        <v>195</v>
      </c>
      <c r="F1604" s="26">
        <f t="shared" si="239"/>
        <v>557.14285714285711</v>
      </c>
      <c r="G1604" s="183"/>
      <c r="H1604" s="38">
        <f t="shared" si="243"/>
        <v>0</v>
      </c>
      <c r="I1604" s="28">
        <f t="shared" si="240"/>
        <v>0</v>
      </c>
      <c r="J1604" s="39">
        <f t="shared" si="244"/>
        <v>0</v>
      </c>
      <c r="K1604" s="164"/>
    </row>
    <row r="1605" spans="1:11" s="9" customFormat="1" ht="80.099999999999994" customHeight="1">
      <c r="A1605" s="102" t="s">
        <v>1078</v>
      </c>
      <c r="B1605" s="138"/>
      <c r="C1605" s="25">
        <v>0.1</v>
      </c>
      <c r="D1605" s="25">
        <v>0.18</v>
      </c>
      <c r="E1605" s="37">
        <v>350</v>
      </c>
      <c r="F1605" s="26">
        <f t="shared" si="239"/>
        <v>1000</v>
      </c>
      <c r="G1605" s="183"/>
      <c r="H1605" s="38">
        <f t="shared" si="243"/>
        <v>0</v>
      </c>
      <c r="I1605" s="28">
        <f t="shared" si="240"/>
        <v>0</v>
      </c>
      <c r="J1605" s="39">
        <f t="shared" si="244"/>
        <v>0</v>
      </c>
      <c r="K1605" s="161"/>
    </row>
    <row r="1606" spans="1:11" s="9" customFormat="1" ht="80.099999999999994" customHeight="1">
      <c r="A1606" s="102" t="s">
        <v>1079</v>
      </c>
      <c r="B1606" s="138"/>
      <c r="C1606" s="25">
        <v>0.1</v>
      </c>
      <c r="D1606" s="25">
        <v>0.18</v>
      </c>
      <c r="E1606" s="37">
        <v>350</v>
      </c>
      <c r="F1606" s="26">
        <f t="shared" ref="F1606:F1669" si="245">(E1606*1.2)/$B$1</f>
        <v>1000</v>
      </c>
      <c r="G1606" s="183"/>
      <c r="H1606" s="38">
        <f t="shared" si="243"/>
        <v>0</v>
      </c>
      <c r="I1606" s="28">
        <f t="shared" ref="I1606:I1669" si="246">G1606*E1606*1.2</f>
        <v>0</v>
      </c>
      <c r="J1606" s="39">
        <f t="shared" si="244"/>
        <v>0</v>
      </c>
      <c r="K1606" s="161"/>
    </row>
    <row r="1607" spans="1:11" s="9" customFormat="1" ht="80.099999999999994" customHeight="1">
      <c r="A1607" s="102" t="s">
        <v>1080</v>
      </c>
      <c r="B1607" s="138"/>
      <c r="C1607" s="25">
        <v>0.1</v>
      </c>
      <c r="D1607" s="25">
        <v>0.18</v>
      </c>
      <c r="E1607" s="37">
        <v>350</v>
      </c>
      <c r="F1607" s="26">
        <f t="shared" si="245"/>
        <v>1000</v>
      </c>
      <c r="G1607" s="183"/>
      <c r="H1607" s="38">
        <f t="shared" si="243"/>
        <v>0</v>
      </c>
      <c r="I1607" s="28">
        <f t="shared" si="246"/>
        <v>0</v>
      </c>
      <c r="J1607" s="39">
        <f t="shared" si="244"/>
        <v>0</v>
      </c>
      <c r="K1607" s="161"/>
    </row>
    <row r="1608" spans="1:11" s="9" customFormat="1" ht="80.099999999999994" customHeight="1">
      <c r="A1608" s="102" t="s">
        <v>1082</v>
      </c>
      <c r="B1608" s="138"/>
      <c r="C1608" s="25">
        <v>0.1</v>
      </c>
      <c r="D1608" s="25">
        <v>0.18</v>
      </c>
      <c r="E1608" s="37">
        <v>350</v>
      </c>
      <c r="F1608" s="26">
        <f t="shared" si="245"/>
        <v>1000</v>
      </c>
      <c r="G1608" s="183"/>
      <c r="H1608" s="38">
        <f t="shared" si="243"/>
        <v>0</v>
      </c>
      <c r="I1608" s="28">
        <f t="shared" si="246"/>
        <v>0</v>
      </c>
      <c r="J1608" s="39">
        <f t="shared" si="244"/>
        <v>0</v>
      </c>
      <c r="K1608" s="161"/>
    </row>
    <row r="1609" spans="1:11" s="9" customFormat="1" ht="79.8" customHeight="1">
      <c r="A1609" s="102" t="s">
        <v>1786</v>
      </c>
      <c r="B1609" s="103"/>
      <c r="C1609" s="25">
        <v>0.03</v>
      </c>
      <c r="D1609" s="25">
        <v>0.1</v>
      </c>
      <c r="E1609" s="37">
        <v>270</v>
      </c>
      <c r="F1609" s="26">
        <f t="shared" si="245"/>
        <v>771.42857142857144</v>
      </c>
      <c r="G1609" s="183"/>
      <c r="H1609" s="38">
        <f t="shared" si="243"/>
        <v>0</v>
      </c>
      <c r="I1609" s="28">
        <f t="shared" si="246"/>
        <v>0</v>
      </c>
      <c r="J1609" s="39">
        <f t="shared" si="244"/>
        <v>0</v>
      </c>
      <c r="K1609" s="161"/>
    </row>
    <row r="1610" spans="1:11" s="9" customFormat="1" ht="79.8" customHeight="1">
      <c r="A1610" s="102" t="s">
        <v>1787</v>
      </c>
      <c r="B1610" s="103"/>
      <c r="C1610" s="25">
        <v>0.02</v>
      </c>
      <c r="D1610" s="25">
        <v>0.1</v>
      </c>
      <c r="E1610" s="37">
        <v>210</v>
      </c>
      <c r="F1610" s="26">
        <f t="shared" si="245"/>
        <v>600</v>
      </c>
      <c r="G1610" s="183"/>
      <c r="H1610" s="38">
        <f t="shared" si="243"/>
        <v>0</v>
      </c>
      <c r="I1610" s="28">
        <f t="shared" si="246"/>
        <v>0</v>
      </c>
      <c r="J1610" s="39">
        <f t="shared" si="244"/>
        <v>0</v>
      </c>
      <c r="K1610" s="161"/>
    </row>
    <row r="1611" spans="1:11" s="9" customFormat="1" ht="79.8" customHeight="1">
      <c r="A1611" s="102" t="s">
        <v>1788</v>
      </c>
      <c r="B1611" s="103"/>
      <c r="C1611" s="25">
        <v>0.01</v>
      </c>
      <c r="D1611" s="25">
        <v>0.1</v>
      </c>
      <c r="E1611" s="37">
        <v>180</v>
      </c>
      <c r="F1611" s="26">
        <f t="shared" si="245"/>
        <v>514.28571428571433</v>
      </c>
      <c r="G1611" s="183"/>
      <c r="H1611" s="38">
        <f t="shared" si="243"/>
        <v>0</v>
      </c>
      <c r="I1611" s="28">
        <f t="shared" si="246"/>
        <v>0</v>
      </c>
      <c r="J1611" s="39">
        <f t="shared" si="244"/>
        <v>0</v>
      </c>
      <c r="K1611" s="161"/>
    </row>
    <row r="1612" spans="1:11" s="9" customFormat="1" ht="80.099999999999994" customHeight="1">
      <c r="A1612" s="102" t="s">
        <v>1789</v>
      </c>
      <c r="B1612" s="103"/>
      <c r="C1612" s="25">
        <v>0.03</v>
      </c>
      <c r="D1612" s="25">
        <v>0.1</v>
      </c>
      <c r="E1612" s="37">
        <v>180</v>
      </c>
      <c r="F1612" s="26">
        <f t="shared" si="245"/>
        <v>514.28571428571433</v>
      </c>
      <c r="G1612" s="183"/>
      <c r="H1612" s="38">
        <f t="shared" si="243"/>
        <v>0</v>
      </c>
      <c r="I1612" s="28">
        <f t="shared" si="246"/>
        <v>0</v>
      </c>
      <c r="J1612" s="39">
        <f t="shared" si="244"/>
        <v>0</v>
      </c>
      <c r="K1612" s="161"/>
    </row>
    <row r="1613" spans="1:11" s="9" customFormat="1" ht="80.099999999999994" customHeight="1">
      <c r="A1613" s="62" t="s">
        <v>1790</v>
      </c>
      <c r="B1613" s="63"/>
      <c r="C1613" s="25">
        <v>1.4999999999999999E-2</v>
      </c>
      <c r="D1613" s="25">
        <v>0.1</v>
      </c>
      <c r="E1613" s="37">
        <v>160</v>
      </c>
      <c r="F1613" s="26">
        <f t="shared" si="245"/>
        <v>457.14285714285717</v>
      </c>
      <c r="G1613" s="183"/>
      <c r="H1613" s="38">
        <f t="shared" si="243"/>
        <v>0</v>
      </c>
      <c r="I1613" s="28">
        <f t="shared" si="246"/>
        <v>0</v>
      </c>
      <c r="J1613" s="39">
        <f t="shared" si="244"/>
        <v>0</v>
      </c>
      <c r="K1613" s="161"/>
    </row>
    <row r="1614" spans="1:11" s="9" customFormat="1" ht="80.099999999999994" customHeight="1">
      <c r="A1614" s="62" t="s">
        <v>1791</v>
      </c>
      <c r="B1614" s="63"/>
      <c r="C1614" s="25">
        <v>0.1</v>
      </c>
      <c r="D1614" s="25">
        <v>0.15</v>
      </c>
      <c r="E1614" s="37">
        <v>180</v>
      </c>
      <c r="F1614" s="26">
        <f t="shared" si="245"/>
        <v>514.28571428571433</v>
      </c>
      <c r="G1614" s="183"/>
      <c r="H1614" s="38">
        <f t="shared" si="243"/>
        <v>0</v>
      </c>
      <c r="I1614" s="28">
        <f t="shared" si="246"/>
        <v>0</v>
      </c>
      <c r="J1614" s="39">
        <f t="shared" si="244"/>
        <v>0</v>
      </c>
      <c r="K1614" s="161"/>
    </row>
    <row r="1615" spans="1:11" s="9" customFormat="1" ht="80.099999999999994" customHeight="1">
      <c r="A1615" s="62" t="s">
        <v>1792</v>
      </c>
      <c r="B1615" s="63"/>
      <c r="C1615" s="25">
        <v>1.4999999999999999E-2</v>
      </c>
      <c r="D1615" s="25">
        <v>0.1</v>
      </c>
      <c r="E1615" s="37">
        <v>150</v>
      </c>
      <c r="F1615" s="26">
        <f t="shared" si="245"/>
        <v>428.57142857142861</v>
      </c>
      <c r="G1615" s="183"/>
      <c r="H1615" s="38">
        <f t="shared" si="243"/>
        <v>0</v>
      </c>
      <c r="I1615" s="28">
        <f t="shared" si="246"/>
        <v>0</v>
      </c>
      <c r="J1615" s="39">
        <f t="shared" si="244"/>
        <v>0</v>
      </c>
      <c r="K1615" s="161"/>
    </row>
    <row r="1616" spans="1:11" s="9" customFormat="1" ht="80.099999999999994" customHeight="1">
      <c r="A1616" s="62" t="s">
        <v>903</v>
      </c>
      <c r="B1616" s="63"/>
      <c r="C1616" s="25">
        <v>0.02</v>
      </c>
      <c r="D1616" s="25">
        <v>0.1</v>
      </c>
      <c r="E1616" s="37">
        <v>140</v>
      </c>
      <c r="F1616" s="26">
        <f t="shared" si="245"/>
        <v>400</v>
      </c>
      <c r="G1616" s="183"/>
      <c r="H1616" s="38">
        <f t="shared" si="243"/>
        <v>0</v>
      </c>
      <c r="I1616" s="28">
        <f t="shared" si="246"/>
        <v>0</v>
      </c>
      <c r="J1616" s="39">
        <f t="shared" si="244"/>
        <v>0</v>
      </c>
      <c r="K1616" s="164"/>
    </row>
    <row r="1617" spans="1:256" s="9" customFormat="1" ht="80.099999999999994" customHeight="1">
      <c r="A1617" s="62" t="s">
        <v>377</v>
      </c>
      <c r="B1617" s="63"/>
      <c r="C1617" s="25">
        <v>0.01</v>
      </c>
      <c r="D1617" s="25">
        <v>0.05</v>
      </c>
      <c r="E1617" s="37">
        <v>160</v>
      </c>
      <c r="F1617" s="26">
        <f t="shared" si="245"/>
        <v>457.14285714285717</v>
      </c>
      <c r="G1617" s="183"/>
      <c r="H1617" s="38">
        <f t="shared" si="243"/>
        <v>0</v>
      </c>
      <c r="I1617" s="28">
        <f t="shared" si="246"/>
        <v>0</v>
      </c>
      <c r="J1617" s="39">
        <f t="shared" si="244"/>
        <v>0</v>
      </c>
      <c r="K1617" s="161"/>
    </row>
    <row r="1618" spans="1:256" s="9" customFormat="1" ht="80.099999999999994" customHeight="1">
      <c r="A1618" s="62" t="s">
        <v>66</v>
      </c>
      <c r="B1618" s="63"/>
      <c r="C1618" s="25">
        <v>0.03</v>
      </c>
      <c r="D1618" s="25">
        <v>0.12</v>
      </c>
      <c r="E1618" s="37">
        <v>120</v>
      </c>
      <c r="F1618" s="26">
        <f t="shared" si="245"/>
        <v>342.85714285714289</v>
      </c>
      <c r="G1618" s="183"/>
      <c r="H1618" s="38">
        <f t="shared" si="243"/>
        <v>0</v>
      </c>
      <c r="I1618" s="28">
        <f t="shared" si="246"/>
        <v>0</v>
      </c>
      <c r="J1618" s="39">
        <f t="shared" si="244"/>
        <v>0</v>
      </c>
      <c r="K1618" s="161"/>
    </row>
    <row r="1619" spans="1:256" s="9" customFormat="1" ht="80.099999999999994" customHeight="1">
      <c r="A1619" s="62" t="s">
        <v>67</v>
      </c>
      <c r="B1619" s="63"/>
      <c r="C1619" s="25">
        <v>0.03</v>
      </c>
      <c r="D1619" s="25">
        <v>0.12</v>
      </c>
      <c r="E1619" s="37">
        <v>120</v>
      </c>
      <c r="F1619" s="26">
        <f t="shared" si="245"/>
        <v>342.85714285714289</v>
      </c>
      <c r="G1619" s="183"/>
      <c r="H1619" s="38">
        <f t="shared" si="243"/>
        <v>0</v>
      </c>
      <c r="I1619" s="28">
        <f t="shared" si="246"/>
        <v>0</v>
      </c>
      <c r="J1619" s="39">
        <f t="shared" si="244"/>
        <v>0</v>
      </c>
      <c r="K1619" s="161"/>
    </row>
    <row r="1620" spans="1:256" s="9" customFormat="1" ht="80.099999999999994" customHeight="1">
      <c r="A1620" s="62" t="s">
        <v>459</v>
      </c>
      <c r="B1620" s="63"/>
      <c r="C1620" s="25">
        <v>0.03</v>
      </c>
      <c r="D1620" s="25">
        <v>0.12</v>
      </c>
      <c r="E1620" s="37">
        <v>120</v>
      </c>
      <c r="F1620" s="26">
        <f t="shared" si="245"/>
        <v>342.85714285714289</v>
      </c>
      <c r="G1620" s="183"/>
      <c r="H1620" s="38">
        <f t="shared" si="243"/>
        <v>0</v>
      </c>
      <c r="I1620" s="28">
        <f t="shared" si="246"/>
        <v>0</v>
      </c>
      <c r="J1620" s="39">
        <f t="shared" si="244"/>
        <v>0</v>
      </c>
      <c r="K1620" s="161"/>
    </row>
    <row r="1621" spans="1:256" s="9" customFormat="1" ht="80.099999999999994" customHeight="1">
      <c r="A1621" s="62" t="s">
        <v>1486</v>
      </c>
      <c r="B1621" s="63"/>
      <c r="C1621" s="25">
        <v>0.03</v>
      </c>
      <c r="D1621" s="25">
        <v>0.12</v>
      </c>
      <c r="E1621" s="37">
        <v>470</v>
      </c>
      <c r="F1621" s="26">
        <f t="shared" si="245"/>
        <v>1342.8571428571429</v>
      </c>
      <c r="G1621" s="183"/>
      <c r="H1621" s="38">
        <f t="shared" si="243"/>
        <v>0</v>
      </c>
      <c r="I1621" s="28">
        <f t="shared" si="246"/>
        <v>0</v>
      </c>
      <c r="J1621" s="39">
        <f t="shared" si="244"/>
        <v>0</v>
      </c>
      <c r="K1621" s="161"/>
    </row>
    <row r="1622" spans="1:256" s="9" customFormat="1" ht="80.099999999999994" customHeight="1">
      <c r="A1622" s="62" t="s">
        <v>378</v>
      </c>
      <c r="B1622" s="63"/>
      <c r="C1622" s="25">
        <v>0.03</v>
      </c>
      <c r="D1622" s="25">
        <v>0.22500000000000001</v>
      </c>
      <c r="E1622" s="37">
        <v>330</v>
      </c>
      <c r="F1622" s="26">
        <f t="shared" si="245"/>
        <v>942.85714285714289</v>
      </c>
      <c r="G1622" s="183"/>
      <c r="H1622" s="38">
        <f t="shared" si="243"/>
        <v>0</v>
      </c>
      <c r="I1622" s="28">
        <f t="shared" si="246"/>
        <v>0</v>
      </c>
      <c r="J1622" s="39">
        <f t="shared" si="244"/>
        <v>0</v>
      </c>
      <c r="K1622" s="161"/>
    </row>
    <row r="1623" spans="1:256" s="9" customFormat="1" ht="80.099999999999994" customHeight="1">
      <c r="A1623" s="62" t="s">
        <v>379</v>
      </c>
      <c r="B1623" s="63"/>
      <c r="C1623" s="25">
        <v>0.03</v>
      </c>
      <c r="D1623" s="25">
        <v>0.22500000000000001</v>
      </c>
      <c r="E1623" s="37">
        <v>380</v>
      </c>
      <c r="F1623" s="26">
        <f t="shared" si="245"/>
        <v>1085.7142857142858</v>
      </c>
      <c r="G1623" s="183"/>
      <c r="H1623" s="38">
        <f t="shared" si="243"/>
        <v>0</v>
      </c>
      <c r="I1623" s="28">
        <f t="shared" si="246"/>
        <v>0</v>
      </c>
      <c r="J1623" s="39">
        <f t="shared" si="244"/>
        <v>0</v>
      </c>
      <c r="K1623" s="161"/>
    </row>
    <row r="1624" spans="1:256" s="9" customFormat="1" ht="70.2" customHeight="1">
      <c r="A1624" s="62" t="s">
        <v>1357</v>
      </c>
      <c r="B1624" s="63"/>
      <c r="C1624" s="25">
        <v>0.02</v>
      </c>
      <c r="D1624" s="25">
        <v>0.1</v>
      </c>
      <c r="E1624" s="37">
        <v>100</v>
      </c>
      <c r="F1624" s="26">
        <f t="shared" si="245"/>
        <v>285.71428571428572</v>
      </c>
      <c r="G1624" s="183"/>
      <c r="H1624" s="38">
        <f t="shared" si="243"/>
        <v>0</v>
      </c>
      <c r="I1624" s="28">
        <f t="shared" si="246"/>
        <v>0</v>
      </c>
      <c r="J1624" s="39">
        <f t="shared" si="244"/>
        <v>0</v>
      </c>
      <c r="K1624" s="164"/>
    </row>
    <row r="1625" spans="1:256" ht="70.2" customHeight="1">
      <c r="A1625" s="62" t="s">
        <v>1358</v>
      </c>
      <c r="B1625" s="63"/>
      <c r="C1625" s="25">
        <v>0.02</v>
      </c>
      <c r="D1625" s="25">
        <v>0.1</v>
      </c>
      <c r="E1625" s="37">
        <v>100</v>
      </c>
      <c r="F1625" s="26">
        <f t="shared" si="245"/>
        <v>285.71428571428572</v>
      </c>
      <c r="G1625" s="183"/>
      <c r="H1625" s="38">
        <f t="shared" si="243"/>
        <v>0</v>
      </c>
      <c r="I1625" s="28">
        <f t="shared" si="246"/>
        <v>0</v>
      </c>
      <c r="J1625" s="39">
        <f t="shared" si="244"/>
        <v>0</v>
      </c>
      <c r="K1625" s="164"/>
      <c r="L1625" s="8"/>
      <c r="M1625" s="8"/>
      <c r="N1625" s="8"/>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c r="CG1625" s="8"/>
      <c r="CH1625" s="8"/>
      <c r="CI1625" s="8"/>
      <c r="CJ1625" s="8"/>
      <c r="CK1625" s="8"/>
      <c r="CL1625" s="8"/>
      <c r="CM1625" s="8"/>
      <c r="CN1625" s="8"/>
      <c r="CO1625" s="8"/>
      <c r="CP1625" s="8"/>
      <c r="CQ1625" s="8"/>
      <c r="CR1625" s="8"/>
      <c r="CS1625" s="8"/>
      <c r="CT1625" s="8"/>
      <c r="CU1625" s="8"/>
      <c r="CV1625" s="8"/>
      <c r="CW1625" s="8"/>
      <c r="CX1625" s="8"/>
      <c r="CY1625" s="8"/>
      <c r="CZ1625" s="8"/>
      <c r="DA1625" s="8"/>
      <c r="DB1625" s="8"/>
      <c r="DC1625" s="8"/>
      <c r="DD1625" s="8"/>
      <c r="DE1625" s="8"/>
      <c r="DF1625" s="8"/>
      <c r="DG1625" s="8"/>
      <c r="DH1625" s="8"/>
      <c r="DI1625" s="8"/>
      <c r="DJ1625" s="8"/>
      <c r="DK1625" s="8"/>
      <c r="DL1625" s="8"/>
      <c r="DM1625" s="8"/>
      <c r="DN1625" s="8"/>
      <c r="DO1625" s="8"/>
      <c r="DP1625" s="8"/>
      <c r="DQ1625" s="8"/>
      <c r="DR1625" s="8"/>
      <c r="DS1625" s="8"/>
      <c r="DT1625" s="8"/>
      <c r="DU1625" s="8"/>
      <c r="DV1625" s="8"/>
      <c r="DW1625" s="8"/>
      <c r="DX1625" s="8"/>
      <c r="DY1625" s="8"/>
      <c r="DZ1625" s="8"/>
      <c r="EA1625" s="8"/>
      <c r="EB1625" s="8"/>
      <c r="EC1625" s="8"/>
      <c r="ED1625" s="8"/>
      <c r="EE1625" s="8"/>
      <c r="EF1625" s="8"/>
      <c r="EG1625" s="8"/>
      <c r="EH1625" s="8"/>
      <c r="EI1625" s="8"/>
      <c r="EJ1625" s="8"/>
      <c r="EK1625" s="8"/>
      <c r="EL1625" s="8"/>
      <c r="EM1625" s="8"/>
      <c r="EN1625" s="8"/>
      <c r="EO1625" s="8"/>
      <c r="EP1625" s="8"/>
      <c r="EQ1625" s="8"/>
      <c r="ER1625" s="8"/>
      <c r="ES1625" s="8"/>
      <c r="ET1625" s="8"/>
      <c r="EU1625" s="8"/>
      <c r="EV1625" s="8"/>
      <c r="EW1625" s="8"/>
      <c r="EX1625" s="8"/>
      <c r="EY1625" s="8"/>
      <c r="EZ1625" s="8"/>
      <c r="FA1625" s="8"/>
      <c r="FB1625" s="8"/>
      <c r="FC1625" s="8"/>
      <c r="FD1625" s="8"/>
      <c r="FE1625" s="8"/>
      <c r="FF1625" s="8"/>
      <c r="FG1625" s="8"/>
      <c r="FH1625" s="8"/>
      <c r="FI1625" s="8"/>
      <c r="FJ1625" s="8"/>
      <c r="FK1625" s="8"/>
      <c r="FL1625" s="8"/>
      <c r="FM1625" s="8"/>
      <c r="FN1625" s="8"/>
      <c r="FO1625" s="8"/>
      <c r="FP1625" s="8"/>
      <c r="FQ1625" s="8"/>
      <c r="FR1625" s="8"/>
      <c r="FS1625" s="8"/>
      <c r="FT1625" s="8"/>
      <c r="FU1625" s="8"/>
      <c r="FV1625" s="8"/>
      <c r="FW1625" s="8"/>
      <c r="FX1625" s="8"/>
      <c r="FY1625" s="8"/>
      <c r="FZ1625" s="8"/>
      <c r="GA1625" s="8"/>
      <c r="GB1625" s="8"/>
      <c r="GC1625" s="8"/>
      <c r="GD1625" s="8"/>
      <c r="GE1625" s="8"/>
      <c r="GF1625" s="8"/>
      <c r="GG1625" s="8"/>
      <c r="GH1625" s="8"/>
      <c r="GI1625" s="8"/>
      <c r="GJ1625" s="8"/>
      <c r="GK1625" s="8"/>
      <c r="GL1625" s="8"/>
      <c r="GM1625" s="8"/>
      <c r="GN1625" s="8"/>
      <c r="GO1625" s="8"/>
      <c r="GP1625" s="8"/>
      <c r="GQ1625" s="8"/>
      <c r="GR1625" s="8"/>
      <c r="GS1625" s="8"/>
      <c r="GT1625" s="8"/>
      <c r="GU1625" s="8"/>
      <c r="GV1625" s="8"/>
      <c r="GW1625" s="8"/>
      <c r="GX1625" s="8"/>
      <c r="GY1625" s="8"/>
      <c r="GZ1625" s="8"/>
      <c r="HA1625" s="8"/>
      <c r="HB1625" s="8"/>
      <c r="HC1625" s="8"/>
      <c r="HD1625" s="8"/>
      <c r="HE1625" s="8"/>
      <c r="HF1625" s="8"/>
      <c r="HG1625" s="8"/>
      <c r="HH1625" s="8"/>
      <c r="HI1625" s="8"/>
      <c r="HJ1625" s="8"/>
      <c r="HK1625" s="8"/>
      <c r="HL1625" s="8"/>
      <c r="HM1625" s="8"/>
      <c r="HN1625" s="8"/>
      <c r="HO1625" s="8"/>
      <c r="HP1625" s="8"/>
      <c r="HQ1625" s="8"/>
      <c r="HR1625" s="8"/>
      <c r="HS1625" s="8"/>
      <c r="HT1625" s="8"/>
      <c r="HU1625" s="8"/>
      <c r="HV1625" s="8"/>
      <c r="HW1625" s="8"/>
      <c r="HX1625" s="8"/>
      <c r="HY1625" s="8"/>
      <c r="HZ1625" s="8"/>
      <c r="IA1625" s="8"/>
      <c r="IB1625" s="8"/>
      <c r="IC1625" s="8"/>
      <c r="ID1625" s="8"/>
      <c r="IE1625" s="8"/>
      <c r="IF1625" s="8"/>
      <c r="IG1625" s="8"/>
      <c r="IH1625" s="8"/>
      <c r="II1625" s="8"/>
      <c r="IJ1625" s="8"/>
      <c r="IK1625" s="8"/>
      <c r="IL1625" s="8"/>
      <c r="IM1625" s="8"/>
      <c r="IN1625" s="8"/>
      <c r="IO1625" s="8"/>
      <c r="IP1625" s="8"/>
      <c r="IQ1625" s="8"/>
      <c r="IR1625" s="8"/>
      <c r="IS1625" s="8"/>
      <c r="IT1625" s="8"/>
      <c r="IU1625" s="8"/>
      <c r="IV1625" s="8"/>
    </row>
    <row r="1626" spans="1:256" ht="70.2" customHeight="1">
      <c r="A1626" s="139" t="s">
        <v>991</v>
      </c>
      <c r="B1626" s="63"/>
      <c r="C1626" s="25">
        <v>0.03</v>
      </c>
      <c r="D1626" s="25">
        <v>0.1</v>
      </c>
      <c r="E1626" s="37">
        <v>160</v>
      </c>
      <c r="F1626" s="26">
        <f t="shared" si="245"/>
        <v>457.14285714285717</v>
      </c>
      <c r="G1626" s="183"/>
      <c r="H1626" s="38">
        <f t="shared" si="243"/>
        <v>0</v>
      </c>
      <c r="I1626" s="28">
        <f t="shared" si="246"/>
        <v>0</v>
      </c>
      <c r="J1626" s="39">
        <f t="shared" si="244"/>
        <v>0</v>
      </c>
      <c r="K1626" s="164"/>
      <c r="L1626" s="8"/>
      <c r="M1626" s="8"/>
      <c r="N1626" s="8"/>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c r="CG1626" s="8"/>
      <c r="CH1626" s="8"/>
      <c r="CI1626" s="8"/>
      <c r="CJ1626" s="8"/>
      <c r="CK1626" s="8"/>
      <c r="CL1626" s="8"/>
      <c r="CM1626" s="8"/>
      <c r="CN1626" s="8"/>
      <c r="CO1626" s="8"/>
      <c r="CP1626" s="8"/>
      <c r="CQ1626" s="8"/>
      <c r="CR1626" s="8"/>
      <c r="CS1626" s="8"/>
      <c r="CT1626" s="8"/>
      <c r="CU1626" s="8"/>
      <c r="CV1626" s="8"/>
      <c r="CW1626" s="8"/>
      <c r="CX1626" s="8"/>
      <c r="CY1626" s="8"/>
      <c r="CZ1626" s="8"/>
      <c r="DA1626" s="8"/>
      <c r="DB1626" s="8"/>
      <c r="DC1626" s="8"/>
      <c r="DD1626" s="8"/>
      <c r="DE1626" s="8"/>
      <c r="DF1626" s="8"/>
      <c r="DG1626" s="8"/>
      <c r="DH1626" s="8"/>
      <c r="DI1626" s="8"/>
      <c r="DJ1626" s="8"/>
      <c r="DK1626" s="8"/>
      <c r="DL1626" s="8"/>
      <c r="DM1626" s="8"/>
      <c r="DN1626" s="8"/>
      <c r="DO1626" s="8"/>
      <c r="DP1626" s="8"/>
      <c r="DQ1626" s="8"/>
      <c r="DR1626" s="8"/>
      <c r="DS1626" s="8"/>
      <c r="DT1626" s="8"/>
      <c r="DU1626" s="8"/>
      <c r="DV1626" s="8"/>
      <c r="DW1626" s="8"/>
      <c r="DX1626" s="8"/>
      <c r="DY1626" s="8"/>
      <c r="DZ1626" s="8"/>
      <c r="EA1626" s="8"/>
      <c r="EB1626" s="8"/>
      <c r="EC1626" s="8"/>
      <c r="ED1626" s="8"/>
      <c r="EE1626" s="8"/>
      <c r="EF1626" s="8"/>
      <c r="EG1626" s="8"/>
      <c r="EH1626" s="8"/>
      <c r="EI1626" s="8"/>
      <c r="EJ1626" s="8"/>
      <c r="EK1626" s="8"/>
      <c r="EL1626" s="8"/>
      <c r="EM1626" s="8"/>
      <c r="EN1626" s="8"/>
      <c r="EO1626" s="8"/>
      <c r="EP1626" s="8"/>
      <c r="EQ1626" s="8"/>
      <c r="ER1626" s="8"/>
      <c r="ES1626" s="8"/>
      <c r="ET1626" s="8"/>
      <c r="EU1626" s="8"/>
      <c r="EV1626" s="8"/>
      <c r="EW1626" s="8"/>
      <c r="EX1626" s="8"/>
      <c r="EY1626" s="8"/>
      <c r="EZ1626" s="8"/>
      <c r="FA1626" s="8"/>
      <c r="FB1626" s="8"/>
      <c r="FC1626" s="8"/>
      <c r="FD1626" s="8"/>
      <c r="FE1626" s="8"/>
      <c r="FF1626" s="8"/>
      <c r="FG1626" s="8"/>
      <c r="FH1626" s="8"/>
      <c r="FI1626" s="8"/>
      <c r="FJ1626" s="8"/>
      <c r="FK1626" s="8"/>
      <c r="FL1626" s="8"/>
      <c r="FM1626" s="8"/>
      <c r="FN1626" s="8"/>
      <c r="FO1626" s="8"/>
      <c r="FP1626" s="8"/>
      <c r="FQ1626" s="8"/>
      <c r="FR1626" s="8"/>
      <c r="FS1626" s="8"/>
      <c r="FT1626" s="8"/>
      <c r="FU1626" s="8"/>
      <c r="FV1626" s="8"/>
      <c r="FW1626" s="8"/>
      <c r="FX1626" s="8"/>
      <c r="FY1626" s="8"/>
      <c r="FZ1626" s="8"/>
      <c r="GA1626" s="8"/>
      <c r="GB1626" s="8"/>
      <c r="GC1626" s="8"/>
      <c r="GD1626" s="8"/>
      <c r="GE1626" s="8"/>
      <c r="GF1626" s="8"/>
      <c r="GG1626" s="8"/>
      <c r="GH1626" s="8"/>
      <c r="GI1626" s="8"/>
      <c r="GJ1626" s="8"/>
      <c r="GK1626" s="8"/>
      <c r="GL1626" s="8"/>
      <c r="GM1626" s="8"/>
      <c r="GN1626" s="8"/>
      <c r="GO1626" s="8"/>
      <c r="GP1626" s="8"/>
      <c r="GQ1626" s="8"/>
      <c r="GR1626" s="8"/>
      <c r="GS1626" s="8"/>
      <c r="GT1626" s="8"/>
      <c r="GU1626" s="8"/>
      <c r="GV1626" s="8"/>
      <c r="GW1626" s="8"/>
      <c r="GX1626" s="8"/>
      <c r="GY1626" s="8"/>
      <c r="GZ1626" s="8"/>
      <c r="HA1626" s="8"/>
      <c r="HB1626" s="8"/>
      <c r="HC1626" s="8"/>
      <c r="HD1626" s="8"/>
      <c r="HE1626" s="8"/>
      <c r="HF1626" s="8"/>
      <c r="HG1626" s="8"/>
      <c r="HH1626" s="8"/>
      <c r="HI1626" s="8"/>
      <c r="HJ1626" s="8"/>
      <c r="HK1626" s="8"/>
      <c r="HL1626" s="8"/>
      <c r="HM1626" s="8"/>
      <c r="HN1626" s="8"/>
      <c r="HO1626" s="8"/>
      <c r="HP1626" s="8"/>
      <c r="HQ1626" s="8"/>
      <c r="HR1626" s="8"/>
      <c r="HS1626" s="8"/>
      <c r="HT1626" s="8"/>
      <c r="HU1626" s="8"/>
      <c r="HV1626" s="8"/>
      <c r="HW1626" s="8"/>
      <c r="HX1626" s="8"/>
      <c r="HY1626" s="8"/>
      <c r="HZ1626" s="8"/>
      <c r="IA1626" s="8"/>
      <c r="IB1626" s="8"/>
      <c r="IC1626" s="8"/>
      <c r="ID1626" s="8"/>
      <c r="IE1626" s="8"/>
      <c r="IF1626" s="8"/>
      <c r="IG1626" s="8"/>
      <c r="IH1626" s="8"/>
      <c r="II1626" s="8"/>
      <c r="IJ1626" s="8"/>
      <c r="IK1626" s="8"/>
      <c r="IL1626" s="8"/>
      <c r="IM1626" s="8"/>
      <c r="IN1626" s="8"/>
      <c r="IO1626" s="8"/>
      <c r="IP1626" s="8"/>
      <c r="IQ1626" s="8"/>
      <c r="IR1626" s="8"/>
      <c r="IS1626" s="8"/>
      <c r="IT1626" s="8"/>
      <c r="IU1626" s="8"/>
      <c r="IV1626" s="8"/>
    </row>
    <row r="1627" spans="1:256" s="9" customFormat="1" ht="80.099999999999994" customHeight="1">
      <c r="A1627" s="35" t="s">
        <v>27</v>
      </c>
      <c r="B1627" s="93"/>
      <c r="C1627" s="25">
        <v>0.03</v>
      </c>
      <c r="D1627" s="25">
        <v>0.1</v>
      </c>
      <c r="E1627" s="37">
        <v>160</v>
      </c>
      <c r="F1627" s="26">
        <f t="shared" si="245"/>
        <v>457.14285714285717</v>
      </c>
      <c r="G1627" s="183"/>
      <c r="H1627" s="38">
        <f t="shared" ref="H1627:H1658" si="247">G1627*D1627</f>
        <v>0</v>
      </c>
      <c r="I1627" s="28">
        <f t="shared" si="246"/>
        <v>0</v>
      </c>
      <c r="J1627" s="39">
        <f t="shared" ref="J1627:J1648" si="248">G1627*F1627</f>
        <v>0</v>
      </c>
      <c r="K1627" s="164"/>
    </row>
    <row r="1628" spans="1:256" s="9" customFormat="1" ht="80.099999999999994" customHeight="1">
      <c r="A1628" s="35" t="s">
        <v>28</v>
      </c>
      <c r="B1628" s="93"/>
      <c r="C1628" s="25">
        <v>0.02</v>
      </c>
      <c r="D1628" s="25">
        <v>0.1</v>
      </c>
      <c r="E1628" s="37">
        <v>160</v>
      </c>
      <c r="F1628" s="26">
        <f t="shared" si="245"/>
        <v>457.14285714285717</v>
      </c>
      <c r="G1628" s="183"/>
      <c r="H1628" s="38">
        <f t="shared" si="247"/>
        <v>0</v>
      </c>
      <c r="I1628" s="28">
        <f t="shared" si="246"/>
        <v>0</v>
      </c>
      <c r="J1628" s="39">
        <f t="shared" si="248"/>
        <v>0</v>
      </c>
      <c r="K1628" s="164"/>
    </row>
    <row r="1629" spans="1:256" s="9" customFormat="1" ht="80.099999999999994" customHeight="1">
      <c r="A1629" s="35" t="s">
        <v>1451</v>
      </c>
      <c r="B1629" s="93"/>
      <c r="C1629" s="25">
        <v>0.1</v>
      </c>
      <c r="D1629" s="25">
        <v>0.15</v>
      </c>
      <c r="E1629" s="37">
        <v>120</v>
      </c>
      <c r="F1629" s="26">
        <f t="shared" si="245"/>
        <v>342.85714285714289</v>
      </c>
      <c r="G1629" s="183"/>
      <c r="H1629" s="38">
        <f t="shared" si="247"/>
        <v>0</v>
      </c>
      <c r="I1629" s="28">
        <f t="shared" si="246"/>
        <v>0</v>
      </c>
      <c r="J1629" s="39">
        <f t="shared" si="248"/>
        <v>0</v>
      </c>
      <c r="K1629" s="161"/>
    </row>
    <row r="1630" spans="1:256" s="9" customFormat="1" ht="80.099999999999994" customHeight="1">
      <c r="A1630" s="35" t="s">
        <v>1304</v>
      </c>
      <c r="B1630" s="93"/>
      <c r="C1630" s="25">
        <v>0.05</v>
      </c>
      <c r="D1630" s="25">
        <v>0.11</v>
      </c>
      <c r="E1630" s="37">
        <v>200</v>
      </c>
      <c r="F1630" s="26">
        <f t="shared" si="245"/>
        <v>571.42857142857144</v>
      </c>
      <c r="G1630" s="183"/>
      <c r="H1630" s="38">
        <f t="shared" si="247"/>
        <v>0</v>
      </c>
      <c r="I1630" s="28">
        <f t="shared" si="246"/>
        <v>0</v>
      </c>
      <c r="J1630" s="39">
        <f t="shared" si="248"/>
        <v>0</v>
      </c>
      <c r="K1630" s="161"/>
    </row>
    <row r="1631" spans="1:256" s="9" customFormat="1" ht="80.099999999999994" customHeight="1">
      <c r="A1631" s="35" t="s">
        <v>1303</v>
      </c>
      <c r="B1631" s="52"/>
      <c r="C1631" s="25">
        <v>0.03</v>
      </c>
      <c r="D1631" s="25">
        <v>0.1</v>
      </c>
      <c r="E1631" s="37">
        <v>200</v>
      </c>
      <c r="F1631" s="26">
        <f t="shared" si="245"/>
        <v>571.42857142857144</v>
      </c>
      <c r="G1631" s="183"/>
      <c r="H1631" s="38">
        <f t="shared" si="247"/>
        <v>0</v>
      </c>
      <c r="I1631" s="28">
        <f t="shared" si="246"/>
        <v>0</v>
      </c>
      <c r="J1631" s="39">
        <f t="shared" si="248"/>
        <v>0</v>
      </c>
      <c r="K1631" s="161"/>
    </row>
    <row r="1632" spans="1:256" s="9" customFormat="1" ht="80.099999999999994" customHeight="1">
      <c r="A1632" s="35" t="s">
        <v>51</v>
      </c>
      <c r="B1632" s="93"/>
      <c r="C1632" s="25">
        <v>0.02</v>
      </c>
      <c r="D1632" s="25">
        <v>0.1</v>
      </c>
      <c r="E1632" s="37">
        <v>140</v>
      </c>
      <c r="F1632" s="26">
        <f t="shared" si="245"/>
        <v>400</v>
      </c>
      <c r="G1632" s="183"/>
      <c r="H1632" s="38">
        <f t="shared" si="247"/>
        <v>0</v>
      </c>
      <c r="I1632" s="28">
        <f t="shared" si="246"/>
        <v>0</v>
      </c>
      <c r="J1632" s="39">
        <f t="shared" si="248"/>
        <v>0</v>
      </c>
      <c r="K1632" s="164"/>
    </row>
    <row r="1633" spans="1:256" s="9" customFormat="1" ht="80.099999999999994" customHeight="1">
      <c r="A1633" s="35" t="s">
        <v>102</v>
      </c>
      <c r="B1633" s="52"/>
      <c r="C1633" s="25">
        <v>1.4999999999999999E-2</v>
      </c>
      <c r="D1633" s="25">
        <v>0.1</v>
      </c>
      <c r="E1633" s="37">
        <v>90</v>
      </c>
      <c r="F1633" s="26">
        <f t="shared" si="245"/>
        <v>257.14285714285717</v>
      </c>
      <c r="G1633" s="183"/>
      <c r="H1633" s="38">
        <f t="shared" si="247"/>
        <v>0</v>
      </c>
      <c r="I1633" s="28">
        <f t="shared" si="246"/>
        <v>0</v>
      </c>
      <c r="J1633" s="39">
        <f t="shared" si="248"/>
        <v>0</v>
      </c>
      <c r="K1633" s="164"/>
    </row>
    <row r="1634" spans="1:256" s="9" customFormat="1" ht="80.099999999999994" customHeight="1">
      <c r="A1634" s="35" t="s">
        <v>1481</v>
      </c>
      <c r="B1634" s="52"/>
      <c r="C1634" s="25">
        <v>0.05</v>
      </c>
      <c r="D1634" s="25">
        <v>0.12</v>
      </c>
      <c r="E1634" s="37">
        <v>60</v>
      </c>
      <c r="F1634" s="26">
        <f t="shared" si="245"/>
        <v>171.42857142857144</v>
      </c>
      <c r="G1634" s="183"/>
      <c r="H1634" s="38">
        <f t="shared" si="247"/>
        <v>0</v>
      </c>
      <c r="I1634" s="28">
        <f t="shared" si="246"/>
        <v>0</v>
      </c>
      <c r="J1634" s="39">
        <f t="shared" si="248"/>
        <v>0</v>
      </c>
      <c r="K1634" s="161"/>
    </row>
    <row r="1635" spans="1:256" s="9" customFormat="1" ht="80.099999999999994" customHeight="1">
      <c r="A1635" s="35" t="s">
        <v>1482</v>
      </c>
      <c r="B1635" s="52"/>
      <c r="C1635" s="25">
        <v>0.05</v>
      </c>
      <c r="D1635" s="25">
        <v>0.12</v>
      </c>
      <c r="E1635" s="37">
        <v>60</v>
      </c>
      <c r="F1635" s="26">
        <f t="shared" si="245"/>
        <v>171.42857142857144</v>
      </c>
      <c r="G1635" s="183"/>
      <c r="H1635" s="38">
        <f t="shared" si="247"/>
        <v>0</v>
      </c>
      <c r="I1635" s="28">
        <f t="shared" si="246"/>
        <v>0</v>
      </c>
      <c r="J1635" s="39">
        <f t="shared" si="248"/>
        <v>0</v>
      </c>
      <c r="K1635" s="161"/>
    </row>
    <row r="1636" spans="1:256" s="9" customFormat="1" ht="80.099999999999994" customHeight="1">
      <c r="A1636" s="35" t="s">
        <v>1507</v>
      </c>
      <c r="B1636" s="52"/>
      <c r="C1636" s="25">
        <v>0.01</v>
      </c>
      <c r="D1636" s="25">
        <v>0.1</v>
      </c>
      <c r="E1636" s="37">
        <v>100</v>
      </c>
      <c r="F1636" s="26">
        <f t="shared" si="245"/>
        <v>285.71428571428572</v>
      </c>
      <c r="G1636" s="183"/>
      <c r="H1636" s="38">
        <f t="shared" si="247"/>
        <v>0</v>
      </c>
      <c r="I1636" s="28">
        <f t="shared" si="246"/>
        <v>0</v>
      </c>
      <c r="J1636" s="39">
        <f t="shared" si="248"/>
        <v>0</v>
      </c>
      <c r="K1636" s="161"/>
    </row>
    <row r="1637" spans="1:256" s="9" customFormat="1" ht="80.099999999999994" customHeight="1">
      <c r="A1637" s="35" t="s">
        <v>1088</v>
      </c>
      <c r="B1637" s="52"/>
      <c r="C1637" s="25">
        <v>0.05</v>
      </c>
      <c r="D1637" s="25">
        <v>0.1</v>
      </c>
      <c r="E1637" s="37">
        <v>160</v>
      </c>
      <c r="F1637" s="26">
        <f t="shared" si="245"/>
        <v>457.14285714285717</v>
      </c>
      <c r="G1637" s="183"/>
      <c r="H1637" s="38">
        <f t="shared" si="247"/>
        <v>0</v>
      </c>
      <c r="I1637" s="28">
        <f t="shared" si="246"/>
        <v>0</v>
      </c>
      <c r="J1637" s="39">
        <f t="shared" si="248"/>
        <v>0</v>
      </c>
      <c r="K1637" s="164"/>
    </row>
    <row r="1638" spans="1:256" s="9" customFormat="1" ht="80.099999999999994" customHeight="1">
      <c r="A1638" s="35" t="s">
        <v>1264</v>
      </c>
      <c r="B1638" s="52"/>
      <c r="C1638" s="25">
        <v>0.1</v>
      </c>
      <c r="D1638" s="25">
        <v>0.17</v>
      </c>
      <c r="E1638" s="37">
        <v>80</v>
      </c>
      <c r="F1638" s="26">
        <f t="shared" si="245"/>
        <v>228.57142857142858</v>
      </c>
      <c r="G1638" s="183"/>
      <c r="H1638" s="38">
        <f t="shared" si="247"/>
        <v>0</v>
      </c>
      <c r="I1638" s="28">
        <f t="shared" si="246"/>
        <v>0</v>
      </c>
      <c r="J1638" s="39">
        <f t="shared" si="248"/>
        <v>0</v>
      </c>
      <c r="K1638" s="161"/>
    </row>
    <row r="1639" spans="1:256" s="9" customFormat="1" ht="80.099999999999994" customHeight="1">
      <c r="A1639" s="35" t="s">
        <v>221</v>
      </c>
      <c r="B1639" s="91"/>
      <c r="C1639" s="25">
        <v>0.05</v>
      </c>
      <c r="D1639" s="25">
        <v>0.06</v>
      </c>
      <c r="E1639" s="37">
        <v>90</v>
      </c>
      <c r="F1639" s="26">
        <f t="shared" si="245"/>
        <v>257.14285714285717</v>
      </c>
      <c r="G1639" s="183"/>
      <c r="H1639" s="38">
        <f t="shared" si="247"/>
        <v>0</v>
      </c>
      <c r="I1639" s="28">
        <f t="shared" si="246"/>
        <v>0</v>
      </c>
      <c r="J1639" s="39">
        <f t="shared" si="248"/>
        <v>0</v>
      </c>
      <c r="K1639" s="161"/>
    </row>
    <row r="1640" spans="1:256" s="9" customFormat="1" ht="80.099999999999994" customHeight="1">
      <c r="A1640" s="35" t="s">
        <v>1060</v>
      </c>
      <c r="B1640" s="91"/>
      <c r="C1640" s="25">
        <v>0.03</v>
      </c>
      <c r="D1640" s="25">
        <v>0.05</v>
      </c>
      <c r="E1640" s="37">
        <v>70</v>
      </c>
      <c r="F1640" s="26">
        <f t="shared" si="245"/>
        <v>200</v>
      </c>
      <c r="G1640" s="183"/>
      <c r="H1640" s="38">
        <f t="shared" si="247"/>
        <v>0</v>
      </c>
      <c r="I1640" s="28">
        <f t="shared" si="246"/>
        <v>0</v>
      </c>
      <c r="J1640" s="39">
        <f t="shared" si="248"/>
        <v>0</v>
      </c>
      <c r="K1640" s="161"/>
    </row>
    <row r="1641" spans="1:256" s="9" customFormat="1" ht="80.099999999999994" customHeight="1">
      <c r="A1641" s="35" t="s">
        <v>1638</v>
      </c>
      <c r="B1641" s="91"/>
      <c r="C1641" s="25">
        <v>0.03</v>
      </c>
      <c r="D1641" s="25">
        <v>0.05</v>
      </c>
      <c r="E1641" s="37">
        <v>60</v>
      </c>
      <c r="F1641" s="26">
        <f t="shared" si="245"/>
        <v>171.42857142857144</v>
      </c>
      <c r="G1641" s="183"/>
      <c r="H1641" s="38">
        <f t="shared" si="247"/>
        <v>0</v>
      </c>
      <c r="I1641" s="28">
        <f t="shared" si="246"/>
        <v>0</v>
      </c>
      <c r="J1641" s="39">
        <f t="shared" si="248"/>
        <v>0</v>
      </c>
      <c r="K1641" s="161"/>
    </row>
    <row r="1642" spans="1:256" s="9" customFormat="1" ht="80.099999999999994" customHeight="1">
      <c r="A1642" s="35" t="s">
        <v>1639</v>
      </c>
      <c r="B1642" s="91"/>
      <c r="C1642" s="25">
        <v>0.03</v>
      </c>
      <c r="D1642" s="25">
        <v>0.05</v>
      </c>
      <c r="E1642" s="37">
        <v>60</v>
      </c>
      <c r="F1642" s="26">
        <f t="shared" si="245"/>
        <v>171.42857142857144</v>
      </c>
      <c r="G1642" s="183"/>
      <c r="H1642" s="38">
        <f t="shared" si="247"/>
        <v>0</v>
      </c>
      <c r="I1642" s="28">
        <f t="shared" si="246"/>
        <v>0</v>
      </c>
      <c r="J1642" s="39">
        <f t="shared" si="248"/>
        <v>0</v>
      </c>
      <c r="K1642" s="161"/>
    </row>
    <row r="1643" spans="1:256" s="9" customFormat="1" ht="80.099999999999994" customHeight="1">
      <c r="A1643" s="35" t="s">
        <v>1205</v>
      </c>
      <c r="B1643" s="91"/>
      <c r="C1643" s="25">
        <v>0.03</v>
      </c>
      <c r="D1643" s="25">
        <v>0.05</v>
      </c>
      <c r="E1643" s="37">
        <v>80</v>
      </c>
      <c r="F1643" s="26">
        <f t="shared" si="245"/>
        <v>228.57142857142858</v>
      </c>
      <c r="G1643" s="183"/>
      <c r="H1643" s="38">
        <f t="shared" si="247"/>
        <v>0</v>
      </c>
      <c r="I1643" s="28">
        <f t="shared" si="246"/>
        <v>0</v>
      </c>
      <c r="J1643" s="39">
        <f t="shared" si="248"/>
        <v>0</v>
      </c>
      <c r="K1643" s="164"/>
    </row>
    <row r="1644" spans="1:256" s="9" customFormat="1" ht="80.099999999999994" customHeight="1">
      <c r="A1644" s="35" t="s">
        <v>1062</v>
      </c>
      <c r="B1644" s="91"/>
      <c r="C1644" s="25">
        <v>0.03</v>
      </c>
      <c r="D1644" s="25">
        <v>0.05</v>
      </c>
      <c r="E1644" s="37">
        <v>80</v>
      </c>
      <c r="F1644" s="26">
        <f t="shared" si="245"/>
        <v>228.57142857142858</v>
      </c>
      <c r="G1644" s="183"/>
      <c r="H1644" s="38">
        <f t="shared" si="247"/>
        <v>0</v>
      </c>
      <c r="I1644" s="28">
        <f t="shared" si="246"/>
        <v>0</v>
      </c>
      <c r="J1644" s="39">
        <f t="shared" si="248"/>
        <v>0</v>
      </c>
      <c r="K1644" s="164"/>
    </row>
    <row r="1645" spans="1:256" s="9" customFormat="1" ht="80.099999999999994" customHeight="1">
      <c r="A1645" s="35" t="s">
        <v>52</v>
      </c>
      <c r="B1645" s="52"/>
      <c r="C1645" s="25">
        <v>0.05</v>
      </c>
      <c r="D1645" s="25">
        <v>0.2</v>
      </c>
      <c r="E1645" s="37">
        <v>80</v>
      </c>
      <c r="F1645" s="26">
        <f t="shared" si="245"/>
        <v>228.57142857142858</v>
      </c>
      <c r="G1645" s="183"/>
      <c r="H1645" s="38">
        <f t="shared" si="247"/>
        <v>0</v>
      </c>
      <c r="I1645" s="28">
        <f t="shared" si="246"/>
        <v>0</v>
      </c>
      <c r="J1645" s="39">
        <f t="shared" si="248"/>
        <v>0</v>
      </c>
      <c r="K1645" s="164"/>
    </row>
    <row r="1646" spans="1:256" ht="70.2" customHeight="1">
      <c r="A1646" s="35" t="s">
        <v>520</v>
      </c>
      <c r="B1646" s="83"/>
      <c r="C1646" s="25">
        <v>0.03</v>
      </c>
      <c r="D1646" s="25">
        <v>0.2</v>
      </c>
      <c r="E1646" s="37">
        <v>70</v>
      </c>
      <c r="F1646" s="26">
        <f t="shared" si="245"/>
        <v>200</v>
      </c>
      <c r="G1646" s="183"/>
      <c r="H1646" s="38">
        <f t="shared" si="247"/>
        <v>0</v>
      </c>
      <c r="I1646" s="28">
        <f t="shared" si="246"/>
        <v>0</v>
      </c>
      <c r="J1646" s="39">
        <f t="shared" si="248"/>
        <v>0</v>
      </c>
      <c r="K1646" s="161"/>
      <c r="L1646" s="8"/>
      <c r="M1646" s="8"/>
      <c r="N1646" s="8"/>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c r="CG1646" s="8"/>
      <c r="CH1646" s="8"/>
      <c r="CI1646" s="8"/>
      <c r="CJ1646" s="8"/>
      <c r="CK1646" s="8"/>
      <c r="CL1646" s="8"/>
      <c r="CM1646" s="8"/>
      <c r="CN1646" s="8"/>
      <c r="CO1646" s="8"/>
      <c r="CP1646" s="8"/>
      <c r="CQ1646" s="8"/>
      <c r="CR1646" s="8"/>
      <c r="CS1646" s="8"/>
      <c r="CT1646" s="8"/>
      <c r="CU1646" s="8"/>
      <c r="CV1646" s="8"/>
      <c r="CW1646" s="8"/>
      <c r="CX1646" s="8"/>
      <c r="CY1646" s="8"/>
      <c r="CZ1646" s="8"/>
      <c r="DA1646" s="8"/>
      <c r="DB1646" s="8"/>
      <c r="DC1646" s="8"/>
      <c r="DD1646" s="8"/>
      <c r="DE1646" s="8"/>
      <c r="DF1646" s="8"/>
      <c r="DG1646" s="8"/>
      <c r="DH1646" s="8"/>
      <c r="DI1646" s="8"/>
      <c r="DJ1646" s="8"/>
      <c r="DK1646" s="8"/>
      <c r="DL1646" s="8"/>
      <c r="DM1646" s="8"/>
      <c r="DN1646" s="8"/>
      <c r="DO1646" s="8"/>
      <c r="DP1646" s="8"/>
      <c r="DQ1646" s="8"/>
      <c r="DR1646" s="8"/>
      <c r="DS1646" s="8"/>
      <c r="DT1646" s="8"/>
      <c r="DU1646" s="8"/>
      <c r="DV1646" s="8"/>
      <c r="DW1646" s="8"/>
      <c r="DX1646" s="8"/>
      <c r="DY1646" s="8"/>
      <c r="DZ1646" s="8"/>
      <c r="EA1646" s="8"/>
      <c r="EB1646" s="8"/>
      <c r="EC1646" s="8"/>
      <c r="ED1646" s="8"/>
      <c r="EE1646" s="8"/>
      <c r="EF1646" s="8"/>
      <c r="EG1646" s="8"/>
      <c r="EH1646" s="8"/>
      <c r="EI1646" s="8"/>
      <c r="EJ1646" s="8"/>
      <c r="EK1646" s="8"/>
      <c r="EL1646" s="8"/>
      <c r="EM1646" s="8"/>
      <c r="EN1646" s="8"/>
      <c r="EO1646" s="8"/>
      <c r="EP1646" s="8"/>
      <c r="EQ1646" s="8"/>
      <c r="ER1646" s="8"/>
      <c r="ES1646" s="8"/>
      <c r="ET1646" s="8"/>
      <c r="EU1646" s="8"/>
      <c r="EV1646" s="8"/>
      <c r="EW1646" s="8"/>
      <c r="EX1646" s="8"/>
      <c r="EY1646" s="8"/>
      <c r="EZ1646" s="8"/>
      <c r="FA1646" s="8"/>
      <c r="FB1646" s="8"/>
      <c r="FC1646" s="8"/>
      <c r="FD1646" s="8"/>
      <c r="FE1646" s="8"/>
      <c r="FF1646" s="8"/>
      <c r="FG1646" s="8"/>
      <c r="FH1646" s="8"/>
      <c r="FI1646" s="8"/>
      <c r="FJ1646" s="8"/>
      <c r="FK1646" s="8"/>
      <c r="FL1646" s="8"/>
      <c r="FM1646" s="8"/>
      <c r="FN1646" s="8"/>
      <c r="FO1646" s="8"/>
      <c r="FP1646" s="8"/>
      <c r="FQ1646" s="8"/>
      <c r="FR1646" s="8"/>
      <c r="FS1646" s="8"/>
      <c r="FT1646" s="8"/>
      <c r="FU1646" s="8"/>
      <c r="FV1646" s="8"/>
      <c r="FW1646" s="8"/>
      <c r="FX1646" s="8"/>
      <c r="FY1646" s="8"/>
      <c r="FZ1646" s="8"/>
      <c r="GA1646" s="8"/>
      <c r="GB1646" s="8"/>
      <c r="GC1646" s="8"/>
      <c r="GD1646" s="8"/>
      <c r="GE1646" s="8"/>
      <c r="GF1646" s="8"/>
      <c r="GG1646" s="8"/>
      <c r="GH1646" s="8"/>
      <c r="GI1646" s="8"/>
      <c r="GJ1646" s="8"/>
      <c r="GK1646" s="8"/>
      <c r="GL1646" s="8"/>
      <c r="GM1646" s="8"/>
      <c r="GN1646" s="8"/>
      <c r="GO1646" s="8"/>
      <c r="GP1646" s="8"/>
      <c r="GQ1646" s="8"/>
      <c r="GR1646" s="8"/>
      <c r="GS1646" s="8"/>
      <c r="GT1646" s="8"/>
      <c r="GU1646" s="8"/>
      <c r="GV1646" s="8"/>
      <c r="GW1646" s="8"/>
      <c r="GX1646" s="8"/>
      <c r="GY1646" s="8"/>
      <c r="GZ1646" s="8"/>
      <c r="HA1646" s="8"/>
      <c r="HB1646" s="8"/>
      <c r="HC1646" s="8"/>
      <c r="HD1646" s="8"/>
      <c r="HE1646" s="8"/>
      <c r="HF1646" s="8"/>
      <c r="HG1646" s="8"/>
      <c r="HH1646" s="8"/>
      <c r="HI1646" s="8"/>
      <c r="HJ1646" s="8"/>
      <c r="HK1646" s="8"/>
      <c r="HL1646" s="8"/>
      <c r="HM1646" s="8"/>
      <c r="HN1646" s="8"/>
      <c r="HO1646" s="8"/>
      <c r="HP1646" s="8"/>
      <c r="HQ1646" s="8"/>
      <c r="HR1646" s="8"/>
      <c r="HS1646" s="8"/>
      <c r="HT1646" s="8"/>
      <c r="HU1646" s="8"/>
      <c r="HV1646" s="8"/>
      <c r="HW1646" s="8"/>
      <c r="HX1646" s="8"/>
      <c r="HY1646" s="8"/>
      <c r="HZ1646" s="8"/>
      <c r="IA1646" s="8"/>
      <c r="IB1646" s="8"/>
      <c r="IC1646" s="8"/>
      <c r="ID1646" s="8"/>
      <c r="IE1646" s="8"/>
      <c r="IF1646" s="8"/>
      <c r="IG1646" s="8"/>
      <c r="IH1646" s="8"/>
      <c r="II1646" s="8"/>
      <c r="IJ1646" s="8"/>
      <c r="IK1646" s="8"/>
      <c r="IL1646" s="8"/>
      <c r="IM1646" s="8"/>
      <c r="IN1646" s="8"/>
      <c r="IO1646" s="8"/>
      <c r="IP1646" s="8"/>
      <c r="IQ1646" s="8"/>
      <c r="IR1646" s="8"/>
      <c r="IS1646" s="8"/>
      <c r="IT1646" s="8"/>
      <c r="IU1646" s="8"/>
      <c r="IV1646" s="8"/>
    </row>
    <row r="1647" spans="1:256" ht="70.2" customHeight="1">
      <c r="A1647" s="35" t="s">
        <v>1207</v>
      </c>
      <c r="B1647" s="83"/>
      <c r="C1647" s="25">
        <v>0.03</v>
      </c>
      <c r="D1647" s="25">
        <v>0.2</v>
      </c>
      <c r="E1647" s="37">
        <v>150</v>
      </c>
      <c r="F1647" s="26">
        <f t="shared" si="245"/>
        <v>428.57142857142861</v>
      </c>
      <c r="G1647" s="183"/>
      <c r="H1647" s="38">
        <f t="shared" si="247"/>
        <v>0</v>
      </c>
      <c r="I1647" s="28">
        <f t="shared" si="246"/>
        <v>0</v>
      </c>
      <c r="J1647" s="39">
        <f t="shared" si="248"/>
        <v>0</v>
      </c>
      <c r="K1647" s="164"/>
      <c r="L1647" s="8"/>
      <c r="M1647" s="8"/>
      <c r="N1647" s="8"/>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c r="CG1647" s="8"/>
      <c r="CH1647" s="8"/>
      <c r="CI1647" s="8"/>
      <c r="CJ1647" s="8"/>
      <c r="CK1647" s="8"/>
      <c r="CL1647" s="8"/>
      <c r="CM1647" s="8"/>
      <c r="CN1647" s="8"/>
      <c r="CO1647" s="8"/>
      <c r="CP1647" s="8"/>
      <c r="CQ1647" s="8"/>
      <c r="CR1647" s="8"/>
      <c r="CS1647" s="8"/>
      <c r="CT1647" s="8"/>
      <c r="CU1647" s="8"/>
      <c r="CV1647" s="8"/>
      <c r="CW1647" s="8"/>
      <c r="CX1647" s="8"/>
      <c r="CY1647" s="8"/>
      <c r="CZ1647" s="8"/>
      <c r="DA1647" s="8"/>
      <c r="DB1647" s="8"/>
      <c r="DC1647" s="8"/>
      <c r="DD1647" s="8"/>
      <c r="DE1647" s="8"/>
      <c r="DF1647" s="8"/>
      <c r="DG1647" s="8"/>
      <c r="DH1647" s="8"/>
      <c r="DI1647" s="8"/>
      <c r="DJ1647" s="8"/>
      <c r="DK1647" s="8"/>
      <c r="DL1647" s="8"/>
      <c r="DM1647" s="8"/>
      <c r="DN1647" s="8"/>
      <c r="DO1647" s="8"/>
      <c r="DP1647" s="8"/>
      <c r="DQ1647" s="8"/>
      <c r="DR1647" s="8"/>
      <c r="DS1647" s="8"/>
      <c r="DT1647" s="8"/>
      <c r="DU1647" s="8"/>
      <c r="DV1647" s="8"/>
      <c r="DW1647" s="8"/>
      <c r="DX1647" s="8"/>
      <c r="DY1647" s="8"/>
      <c r="DZ1647" s="8"/>
      <c r="EA1647" s="8"/>
      <c r="EB1647" s="8"/>
      <c r="EC1647" s="8"/>
      <c r="ED1647" s="8"/>
      <c r="EE1647" s="8"/>
      <c r="EF1647" s="8"/>
      <c r="EG1647" s="8"/>
      <c r="EH1647" s="8"/>
      <c r="EI1647" s="8"/>
      <c r="EJ1647" s="8"/>
      <c r="EK1647" s="8"/>
      <c r="EL1647" s="8"/>
      <c r="EM1647" s="8"/>
      <c r="EN1647" s="8"/>
      <c r="EO1647" s="8"/>
      <c r="EP1647" s="8"/>
      <c r="EQ1647" s="8"/>
      <c r="ER1647" s="8"/>
      <c r="ES1647" s="8"/>
      <c r="ET1647" s="8"/>
      <c r="EU1647" s="8"/>
      <c r="EV1647" s="8"/>
      <c r="EW1647" s="8"/>
      <c r="EX1647" s="8"/>
      <c r="EY1647" s="8"/>
      <c r="EZ1647" s="8"/>
      <c r="FA1647" s="8"/>
      <c r="FB1647" s="8"/>
      <c r="FC1647" s="8"/>
      <c r="FD1647" s="8"/>
      <c r="FE1647" s="8"/>
      <c r="FF1647" s="8"/>
      <c r="FG1647" s="8"/>
      <c r="FH1647" s="8"/>
      <c r="FI1647" s="8"/>
      <c r="FJ1647" s="8"/>
      <c r="FK1647" s="8"/>
      <c r="FL1647" s="8"/>
      <c r="FM1647" s="8"/>
      <c r="FN1647" s="8"/>
      <c r="FO1647" s="8"/>
      <c r="FP1647" s="8"/>
      <c r="FQ1647" s="8"/>
      <c r="FR1647" s="8"/>
      <c r="FS1647" s="8"/>
      <c r="FT1647" s="8"/>
      <c r="FU1647" s="8"/>
      <c r="FV1647" s="8"/>
      <c r="FW1647" s="8"/>
      <c r="FX1647" s="8"/>
      <c r="FY1647" s="8"/>
      <c r="FZ1647" s="8"/>
      <c r="GA1647" s="8"/>
      <c r="GB1647" s="8"/>
      <c r="GC1647" s="8"/>
      <c r="GD1647" s="8"/>
      <c r="GE1647" s="8"/>
      <c r="GF1647" s="8"/>
      <c r="GG1647" s="8"/>
      <c r="GH1647" s="8"/>
      <c r="GI1647" s="8"/>
      <c r="GJ1647" s="8"/>
      <c r="GK1647" s="8"/>
      <c r="GL1647" s="8"/>
      <c r="GM1647" s="8"/>
      <c r="GN1647" s="8"/>
      <c r="GO1647" s="8"/>
      <c r="GP1647" s="8"/>
      <c r="GQ1647" s="8"/>
      <c r="GR1647" s="8"/>
      <c r="GS1647" s="8"/>
      <c r="GT1647" s="8"/>
      <c r="GU1647" s="8"/>
      <c r="GV1647" s="8"/>
      <c r="GW1647" s="8"/>
      <c r="GX1647" s="8"/>
      <c r="GY1647" s="8"/>
      <c r="GZ1647" s="8"/>
      <c r="HA1647" s="8"/>
      <c r="HB1647" s="8"/>
      <c r="HC1647" s="8"/>
      <c r="HD1647" s="8"/>
      <c r="HE1647" s="8"/>
      <c r="HF1647" s="8"/>
      <c r="HG1647" s="8"/>
      <c r="HH1647" s="8"/>
      <c r="HI1647" s="8"/>
      <c r="HJ1647" s="8"/>
      <c r="HK1647" s="8"/>
      <c r="HL1647" s="8"/>
      <c r="HM1647" s="8"/>
      <c r="HN1647" s="8"/>
      <c r="HO1647" s="8"/>
      <c r="HP1647" s="8"/>
      <c r="HQ1647" s="8"/>
      <c r="HR1647" s="8"/>
      <c r="HS1647" s="8"/>
      <c r="HT1647" s="8"/>
      <c r="HU1647" s="8"/>
      <c r="HV1647" s="8"/>
      <c r="HW1647" s="8"/>
      <c r="HX1647" s="8"/>
      <c r="HY1647" s="8"/>
      <c r="HZ1647" s="8"/>
      <c r="IA1647" s="8"/>
      <c r="IB1647" s="8"/>
      <c r="IC1647" s="8"/>
      <c r="ID1647" s="8"/>
      <c r="IE1647" s="8"/>
      <c r="IF1647" s="8"/>
      <c r="IG1647" s="8"/>
      <c r="IH1647" s="8"/>
      <c r="II1647" s="8"/>
      <c r="IJ1647" s="8"/>
      <c r="IK1647" s="8"/>
      <c r="IL1647" s="8"/>
      <c r="IM1647" s="8"/>
      <c r="IN1647" s="8"/>
      <c r="IO1647" s="8"/>
      <c r="IP1647" s="8"/>
      <c r="IQ1647" s="8"/>
      <c r="IR1647" s="8"/>
      <c r="IS1647" s="8"/>
      <c r="IT1647" s="8"/>
      <c r="IU1647" s="8"/>
      <c r="IV1647" s="8"/>
    </row>
    <row r="1648" spans="1:256" ht="70.2" customHeight="1">
      <c r="A1648" s="35" t="s">
        <v>1208</v>
      </c>
      <c r="B1648" s="83"/>
      <c r="C1648" s="25">
        <v>0.03</v>
      </c>
      <c r="D1648" s="25">
        <v>0.2</v>
      </c>
      <c r="E1648" s="37">
        <v>150</v>
      </c>
      <c r="F1648" s="26">
        <f t="shared" si="245"/>
        <v>428.57142857142861</v>
      </c>
      <c r="G1648" s="183"/>
      <c r="H1648" s="38">
        <f t="shared" si="247"/>
        <v>0</v>
      </c>
      <c r="I1648" s="28">
        <f t="shared" si="246"/>
        <v>0</v>
      </c>
      <c r="J1648" s="39">
        <f t="shared" si="248"/>
        <v>0</v>
      </c>
      <c r="K1648" s="164"/>
      <c r="L1648" s="8"/>
      <c r="M1648" s="8"/>
      <c r="N1648" s="8"/>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c r="CG1648" s="8"/>
      <c r="CH1648" s="8"/>
      <c r="CI1648" s="8"/>
      <c r="CJ1648" s="8"/>
      <c r="CK1648" s="8"/>
      <c r="CL1648" s="8"/>
      <c r="CM1648" s="8"/>
      <c r="CN1648" s="8"/>
      <c r="CO1648" s="8"/>
      <c r="CP1648" s="8"/>
      <c r="CQ1648" s="8"/>
      <c r="CR1648" s="8"/>
      <c r="CS1648" s="8"/>
      <c r="CT1648" s="8"/>
      <c r="CU1648" s="8"/>
      <c r="CV1648" s="8"/>
      <c r="CW1648" s="8"/>
      <c r="CX1648" s="8"/>
      <c r="CY1648" s="8"/>
      <c r="CZ1648" s="8"/>
      <c r="DA1648" s="8"/>
      <c r="DB1648" s="8"/>
      <c r="DC1648" s="8"/>
      <c r="DD1648" s="8"/>
      <c r="DE1648" s="8"/>
      <c r="DF1648" s="8"/>
      <c r="DG1648" s="8"/>
      <c r="DH1648" s="8"/>
      <c r="DI1648" s="8"/>
      <c r="DJ1648" s="8"/>
      <c r="DK1648" s="8"/>
      <c r="DL1648" s="8"/>
      <c r="DM1648" s="8"/>
      <c r="DN1648" s="8"/>
      <c r="DO1648" s="8"/>
      <c r="DP1648" s="8"/>
      <c r="DQ1648" s="8"/>
      <c r="DR1648" s="8"/>
      <c r="DS1648" s="8"/>
      <c r="DT1648" s="8"/>
      <c r="DU1648" s="8"/>
      <c r="DV1648" s="8"/>
      <c r="DW1648" s="8"/>
      <c r="DX1648" s="8"/>
      <c r="DY1648" s="8"/>
      <c r="DZ1648" s="8"/>
      <c r="EA1648" s="8"/>
      <c r="EB1648" s="8"/>
      <c r="EC1648" s="8"/>
      <c r="ED1648" s="8"/>
      <c r="EE1648" s="8"/>
      <c r="EF1648" s="8"/>
      <c r="EG1648" s="8"/>
      <c r="EH1648" s="8"/>
      <c r="EI1648" s="8"/>
      <c r="EJ1648" s="8"/>
      <c r="EK1648" s="8"/>
      <c r="EL1648" s="8"/>
      <c r="EM1648" s="8"/>
      <c r="EN1648" s="8"/>
      <c r="EO1648" s="8"/>
      <c r="EP1648" s="8"/>
      <c r="EQ1648" s="8"/>
      <c r="ER1648" s="8"/>
      <c r="ES1648" s="8"/>
      <c r="ET1648" s="8"/>
      <c r="EU1648" s="8"/>
      <c r="EV1648" s="8"/>
      <c r="EW1648" s="8"/>
      <c r="EX1648" s="8"/>
      <c r="EY1648" s="8"/>
      <c r="EZ1648" s="8"/>
      <c r="FA1648" s="8"/>
      <c r="FB1648" s="8"/>
      <c r="FC1648" s="8"/>
      <c r="FD1648" s="8"/>
      <c r="FE1648" s="8"/>
      <c r="FF1648" s="8"/>
      <c r="FG1648" s="8"/>
      <c r="FH1648" s="8"/>
      <c r="FI1648" s="8"/>
      <c r="FJ1648" s="8"/>
      <c r="FK1648" s="8"/>
      <c r="FL1648" s="8"/>
      <c r="FM1648" s="8"/>
      <c r="FN1648" s="8"/>
      <c r="FO1648" s="8"/>
      <c r="FP1648" s="8"/>
      <c r="FQ1648" s="8"/>
      <c r="FR1648" s="8"/>
      <c r="FS1648" s="8"/>
      <c r="FT1648" s="8"/>
      <c r="FU1648" s="8"/>
      <c r="FV1648" s="8"/>
      <c r="FW1648" s="8"/>
      <c r="FX1648" s="8"/>
      <c r="FY1648" s="8"/>
      <c r="FZ1648" s="8"/>
      <c r="GA1648" s="8"/>
      <c r="GB1648" s="8"/>
      <c r="GC1648" s="8"/>
      <c r="GD1648" s="8"/>
      <c r="GE1648" s="8"/>
      <c r="GF1648" s="8"/>
      <c r="GG1648" s="8"/>
      <c r="GH1648" s="8"/>
      <c r="GI1648" s="8"/>
      <c r="GJ1648" s="8"/>
      <c r="GK1648" s="8"/>
      <c r="GL1648" s="8"/>
      <c r="GM1648" s="8"/>
      <c r="GN1648" s="8"/>
      <c r="GO1648" s="8"/>
      <c r="GP1648" s="8"/>
      <c r="GQ1648" s="8"/>
      <c r="GR1648" s="8"/>
      <c r="GS1648" s="8"/>
      <c r="GT1648" s="8"/>
      <c r="GU1648" s="8"/>
      <c r="GV1648" s="8"/>
      <c r="GW1648" s="8"/>
      <c r="GX1648" s="8"/>
      <c r="GY1648" s="8"/>
      <c r="GZ1648" s="8"/>
      <c r="HA1648" s="8"/>
      <c r="HB1648" s="8"/>
      <c r="HC1648" s="8"/>
      <c r="HD1648" s="8"/>
      <c r="HE1648" s="8"/>
      <c r="HF1648" s="8"/>
      <c r="HG1648" s="8"/>
      <c r="HH1648" s="8"/>
      <c r="HI1648" s="8"/>
      <c r="HJ1648" s="8"/>
      <c r="HK1648" s="8"/>
      <c r="HL1648" s="8"/>
      <c r="HM1648" s="8"/>
      <c r="HN1648" s="8"/>
      <c r="HO1648" s="8"/>
      <c r="HP1648" s="8"/>
      <c r="HQ1648" s="8"/>
      <c r="HR1648" s="8"/>
      <c r="HS1648" s="8"/>
      <c r="HT1648" s="8"/>
      <c r="HU1648" s="8"/>
      <c r="HV1648" s="8"/>
      <c r="HW1648" s="8"/>
      <c r="HX1648" s="8"/>
      <c r="HY1648" s="8"/>
      <c r="HZ1648" s="8"/>
      <c r="IA1648" s="8"/>
      <c r="IB1648" s="8"/>
      <c r="IC1648" s="8"/>
      <c r="ID1648" s="8"/>
      <c r="IE1648" s="8"/>
      <c r="IF1648" s="8"/>
      <c r="IG1648" s="8"/>
      <c r="IH1648" s="8"/>
      <c r="II1648" s="8"/>
      <c r="IJ1648" s="8"/>
      <c r="IK1648" s="8"/>
      <c r="IL1648" s="8"/>
      <c r="IM1648" s="8"/>
      <c r="IN1648" s="8"/>
      <c r="IO1648" s="8"/>
      <c r="IP1648" s="8"/>
      <c r="IQ1648" s="8"/>
      <c r="IR1648" s="8"/>
      <c r="IS1648" s="8"/>
      <c r="IT1648" s="8"/>
      <c r="IU1648" s="8"/>
      <c r="IV1648" s="8"/>
    </row>
    <row r="1649" spans="1:256" ht="70.2" customHeight="1">
      <c r="A1649" s="35" t="s">
        <v>829</v>
      </c>
      <c r="B1649" s="83"/>
      <c r="C1649" s="25">
        <v>0.01</v>
      </c>
      <c r="D1649" s="25">
        <v>0.1</v>
      </c>
      <c r="E1649" s="37">
        <v>90</v>
      </c>
      <c r="F1649" s="26">
        <f t="shared" si="245"/>
        <v>257.14285714285717</v>
      </c>
      <c r="G1649" s="183"/>
      <c r="H1649" s="38">
        <f t="shared" ref="H1649:H1667" si="249">G1649*D1649</f>
        <v>0</v>
      </c>
      <c r="I1649" s="28">
        <f t="shared" si="246"/>
        <v>0</v>
      </c>
      <c r="J1649" s="39">
        <f t="shared" ref="J1649:J1667" si="250">G1649*F1649</f>
        <v>0</v>
      </c>
      <c r="K1649" s="161"/>
      <c r="L1649" s="8"/>
      <c r="M1649" s="8"/>
      <c r="N1649" s="8"/>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c r="CG1649" s="8"/>
      <c r="CH1649" s="8"/>
      <c r="CI1649" s="8"/>
      <c r="CJ1649" s="8"/>
      <c r="CK1649" s="8"/>
      <c r="CL1649" s="8"/>
      <c r="CM1649" s="8"/>
      <c r="CN1649" s="8"/>
      <c r="CO1649" s="8"/>
      <c r="CP1649" s="8"/>
      <c r="CQ1649" s="8"/>
      <c r="CR1649" s="8"/>
      <c r="CS1649" s="8"/>
      <c r="CT1649" s="8"/>
      <c r="CU1649" s="8"/>
      <c r="CV1649" s="8"/>
      <c r="CW1649" s="8"/>
      <c r="CX1649" s="8"/>
      <c r="CY1649" s="8"/>
      <c r="CZ1649" s="8"/>
      <c r="DA1649" s="8"/>
      <c r="DB1649" s="8"/>
      <c r="DC1649" s="8"/>
      <c r="DD1649" s="8"/>
      <c r="DE1649" s="8"/>
      <c r="DF1649" s="8"/>
      <c r="DG1649" s="8"/>
      <c r="DH1649" s="8"/>
      <c r="DI1649" s="8"/>
      <c r="DJ1649" s="8"/>
      <c r="DK1649" s="8"/>
      <c r="DL1649" s="8"/>
      <c r="DM1649" s="8"/>
      <c r="DN1649" s="8"/>
      <c r="DO1649" s="8"/>
      <c r="DP1649" s="8"/>
      <c r="DQ1649" s="8"/>
      <c r="DR1649" s="8"/>
      <c r="DS1649" s="8"/>
      <c r="DT1649" s="8"/>
      <c r="DU1649" s="8"/>
      <c r="DV1649" s="8"/>
      <c r="DW1649" s="8"/>
      <c r="DX1649" s="8"/>
      <c r="DY1649" s="8"/>
      <c r="DZ1649" s="8"/>
      <c r="EA1649" s="8"/>
      <c r="EB1649" s="8"/>
      <c r="EC1649" s="8"/>
      <c r="ED1649" s="8"/>
      <c r="EE1649" s="8"/>
      <c r="EF1649" s="8"/>
      <c r="EG1649" s="8"/>
      <c r="EH1649" s="8"/>
      <c r="EI1649" s="8"/>
      <c r="EJ1649" s="8"/>
      <c r="EK1649" s="8"/>
      <c r="EL1649" s="8"/>
      <c r="EM1649" s="8"/>
      <c r="EN1649" s="8"/>
      <c r="EO1649" s="8"/>
      <c r="EP1649" s="8"/>
      <c r="EQ1649" s="8"/>
      <c r="ER1649" s="8"/>
      <c r="ES1649" s="8"/>
      <c r="ET1649" s="8"/>
      <c r="EU1649" s="8"/>
      <c r="EV1649" s="8"/>
      <c r="EW1649" s="8"/>
      <c r="EX1649" s="8"/>
      <c r="EY1649" s="8"/>
      <c r="EZ1649" s="8"/>
      <c r="FA1649" s="8"/>
      <c r="FB1649" s="8"/>
      <c r="FC1649" s="8"/>
      <c r="FD1649" s="8"/>
      <c r="FE1649" s="8"/>
      <c r="FF1649" s="8"/>
      <c r="FG1649" s="8"/>
      <c r="FH1649" s="8"/>
      <c r="FI1649" s="8"/>
      <c r="FJ1649" s="8"/>
      <c r="FK1649" s="8"/>
      <c r="FL1649" s="8"/>
      <c r="FM1649" s="8"/>
      <c r="FN1649" s="8"/>
      <c r="FO1649" s="8"/>
      <c r="FP1649" s="8"/>
      <c r="FQ1649" s="8"/>
      <c r="FR1649" s="8"/>
      <c r="FS1649" s="8"/>
      <c r="FT1649" s="8"/>
      <c r="FU1649" s="8"/>
      <c r="FV1649" s="8"/>
      <c r="FW1649" s="8"/>
      <c r="FX1649" s="8"/>
      <c r="FY1649" s="8"/>
      <c r="FZ1649" s="8"/>
      <c r="GA1649" s="8"/>
      <c r="GB1649" s="8"/>
      <c r="GC1649" s="8"/>
      <c r="GD1649" s="8"/>
      <c r="GE1649" s="8"/>
      <c r="GF1649" s="8"/>
      <c r="GG1649" s="8"/>
      <c r="GH1649" s="8"/>
      <c r="GI1649" s="8"/>
      <c r="GJ1649" s="8"/>
      <c r="GK1649" s="8"/>
      <c r="GL1649" s="8"/>
      <c r="GM1649" s="8"/>
      <c r="GN1649" s="8"/>
      <c r="GO1649" s="8"/>
      <c r="GP1649" s="8"/>
      <c r="GQ1649" s="8"/>
      <c r="GR1649" s="8"/>
      <c r="GS1649" s="8"/>
      <c r="GT1649" s="8"/>
      <c r="GU1649" s="8"/>
      <c r="GV1649" s="8"/>
      <c r="GW1649" s="8"/>
      <c r="GX1649" s="8"/>
      <c r="GY1649" s="8"/>
      <c r="GZ1649" s="8"/>
      <c r="HA1649" s="8"/>
      <c r="HB1649" s="8"/>
      <c r="HC1649" s="8"/>
      <c r="HD1649" s="8"/>
      <c r="HE1649" s="8"/>
      <c r="HF1649" s="8"/>
      <c r="HG1649" s="8"/>
      <c r="HH1649" s="8"/>
      <c r="HI1649" s="8"/>
      <c r="HJ1649" s="8"/>
      <c r="HK1649" s="8"/>
      <c r="HL1649" s="8"/>
      <c r="HM1649" s="8"/>
      <c r="HN1649" s="8"/>
      <c r="HO1649" s="8"/>
      <c r="HP1649" s="8"/>
      <c r="HQ1649" s="8"/>
      <c r="HR1649" s="8"/>
      <c r="HS1649" s="8"/>
      <c r="HT1649" s="8"/>
      <c r="HU1649" s="8"/>
      <c r="HV1649" s="8"/>
      <c r="HW1649" s="8"/>
      <c r="HX1649" s="8"/>
      <c r="HY1649" s="8"/>
      <c r="HZ1649" s="8"/>
      <c r="IA1649" s="8"/>
      <c r="IB1649" s="8"/>
      <c r="IC1649" s="8"/>
      <c r="ID1649" s="8"/>
      <c r="IE1649" s="8"/>
      <c r="IF1649" s="8"/>
      <c r="IG1649" s="8"/>
      <c r="IH1649" s="8"/>
      <c r="II1649" s="8"/>
      <c r="IJ1649" s="8"/>
      <c r="IK1649" s="8"/>
      <c r="IL1649" s="8"/>
      <c r="IM1649" s="8"/>
      <c r="IN1649" s="8"/>
      <c r="IO1649" s="8"/>
      <c r="IP1649" s="8"/>
      <c r="IQ1649" s="8"/>
      <c r="IR1649" s="8"/>
      <c r="IS1649" s="8"/>
      <c r="IT1649" s="8"/>
      <c r="IU1649" s="8"/>
      <c r="IV1649" s="8"/>
    </row>
    <row r="1650" spans="1:256" ht="70.2" customHeight="1">
      <c r="A1650" s="35" t="s">
        <v>1512</v>
      </c>
      <c r="B1650" s="83"/>
      <c r="C1650" s="25">
        <v>0.1</v>
      </c>
      <c r="D1650" s="25">
        <v>0.17</v>
      </c>
      <c r="E1650" s="37">
        <v>200</v>
      </c>
      <c r="F1650" s="26">
        <f t="shared" si="245"/>
        <v>571.42857142857144</v>
      </c>
      <c r="G1650" s="183"/>
      <c r="H1650" s="38">
        <f>G1650*D1650</f>
        <v>0</v>
      </c>
      <c r="I1650" s="28">
        <f t="shared" si="246"/>
        <v>0</v>
      </c>
      <c r="J1650" s="39">
        <f>G1650*F1650</f>
        <v>0</v>
      </c>
      <c r="K1650" s="161"/>
      <c r="L1650" s="8"/>
      <c r="M1650" s="8"/>
      <c r="N1650" s="8"/>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c r="CG1650" s="8"/>
      <c r="CH1650" s="8"/>
      <c r="CI1650" s="8"/>
      <c r="CJ1650" s="8"/>
      <c r="CK1650" s="8"/>
      <c r="CL1650" s="8"/>
      <c r="CM1650" s="8"/>
      <c r="CN1650" s="8"/>
      <c r="CO1650" s="8"/>
      <c r="CP1650" s="8"/>
      <c r="CQ1650" s="8"/>
      <c r="CR1650" s="8"/>
      <c r="CS1650" s="8"/>
      <c r="CT1650" s="8"/>
      <c r="CU1650" s="8"/>
      <c r="CV1650" s="8"/>
      <c r="CW1650" s="8"/>
      <c r="CX1650" s="8"/>
      <c r="CY1650" s="8"/>
      <c r="CZ1650" s="8"/>
      <c r="DA1650" s="8"/>
      <c r="DB1650" s="8"/>
      <c r="DC1650" s="8"/>
      <c r="DD1650" s="8"/>
      <c r="DE1650" s="8"/>
      <c r="DF1650" s="8"/>
      <c r="DG1650" s="8"/>
      <c r="DH1650" s="8"/>
      <c r="DI1650" s="8"/>
      <c r="DJ1650" s="8"/>
      <c r="DK1650" s="8"/>
      <c r="DL1650" s="8"/>
      <c r="DM1650" s="8"/>
      <c r="DN1650" s="8"/>
      <c r="DO1650" s="8"/>
      <c r="DP1650" s="8"/>
      <c r="DQ1650" s="8"/>
      <c r="DR1650" s="8"/>
      <c r="DS1650" s="8"/>
      <c r="DT1650" s="8"/>
      <c r="DU1650" s="8"/>
      <c r="DV1650" s="8"/>
      <c r="DW1650" s="8"/>
      <c r="DX1650" s="8"/>
      <c r="DY1650" s="8"/>
      <c r="DZ1650" s="8"/>
      <c r="EA1650" s="8"/>
      <c r="EB1650" s="8"/>
      <c r="EC1650" s="8"/>
      <c r="ED1650" s="8"/>
      <c r="EE1650" s="8"/>
      <c r="EF1650" s="8"/>
      <c r="EG1650" s="8"/>
      <c r="EH1650" s="8"/>
      <c r="EI1650" s="8"/>
      <c r="EJ1650" s="8"/>
      <c r="EK1650" s="8"/>
      <c r="EL1650" s="8"/>
      <c r="EM1650" s="8"/>
      <c r="EN1650" s="8"/>
      <c r="EO1650" s="8"/>
      <c r="EP1650" s="8"/>
      <c r="EQ1650" s="8"/>
      <c r="ER1650" s="8"/>
      <c r="ES1650" s="8"/>
      <c r="ET1650" s="8"/>
      <c r="EU1650" s="8"/>
      <c r="EV1650" s="8"/>
      <c r="EW1650" s="8"/>
      <c r="EX1650" s="8"/>
      <c r="EY1650" s="8"/>
      <c r="EZ1650" s="8"/>
      <c r="FA1650" s="8"/>
      <c r="FB1650" s="8"/>
      <c r="FC1650" s="8"/>
      <c r="FD1650" s="8"/>
      <c r="FE1650" s="8"/>
      <c r="FF1650" s="8"/>
      <c r="FG1650" s="8"/>
      <c r="FH1650" s="8"/>
      <c r="FI1650" s="8"/>
      <c r="FJ1650" s="8"/>
      <c r="FK1650" s="8"/>
      <c r="FL1650" s="8"/>
      <c r="FM1650" s="8"/>
      <c r="FN1650" s="8"/>
      <c r="FO1650" s="8"/>
      <c r="FP1650" s="8"/>
      <c r="FQ1650" s="8"/>
      <c r="FR1650" s="8"/>
      <c r="FS1650" s="8"/>
      <c r="FT1650" s="8"/>
      <c r="FU1650" s="8"/>
      <c r="FV1650" s="8"/>
      <c r="FW1650" s="8"/>
      <c r="FX1650" s="8"/>
      <c r="FY1650" s="8"/>
      <c r="FZ1650" s="8"/>
      <c r="GA1650" s="8"/>
      <c r="GB1650" s="8"/>
      <c r="GC1650" s="8"/>
      <c r="GD1650" s="8"/>
      <c r="GE1650" s="8"/>
      <c r="GF1650" s="8"/>
      <c r="GG1650" s="8"/>
      <c r="GH1650" s="8"/>
      <c r="GI1650" s="8"/>
      <c r="GJ1650" s="8"/>
      <c r="GK1650" s="8"/>
      <c r="GL1650" s="8"/>
      <c r="GM1650" s="8"/>
      <c r="GN1650" s="8"/>
      <c r="GO1650" s="8"/>
      <c r="GP1650" s="8"/>
      <c r="GQ1650" s="8"/>
      <c r="GR1650" s="8"/>
      <c r="GS1650" s="8"/>
      <c r="GT1650" s="8"/>
      <c r="GU1650" s="8"/>
      <c r="GV1650" s="8"/>
      <c r="GW1650" s="8"/>
      <c r="GX1650" s="8"/>
      <c r="GY1650" s="8"/>
      <c r="GZ1650" s="8"/>
      <c r="HA1650" s="8"/>
      <c r="HB1650" s="8"/>
      <c r="HC1650" s="8"/>
      <c r="HD1650" s="8"/>
      <c r="HE1650" s="8"/>
      <c r="HF1650" s="8"/>
      <c r="HG1650" s="8"/>
      <c r="HH1650" s="8"/>
      <c r="HI1650" s="8"/>
      <c r="HJ1650" s="8"/>
      <c r="HK1650" s="8"/>
      <c r="HL1650" s="8"/>
      <c r="HM1650" s="8"/>
      <c r="HN1650" s="8"/>
      <c r="HO1650" s="8"/>
      <c r="HP1650" s="8"/>
      <c r="HQ1650" s="8"/>
      <c r="HR1650" s="8"/>
      <c r="HS1650" s="8"/>
      <c r="HT1650" s="8"/>
      <c r="HU1650" s="8"/>
      <c r="HV1650" s="8"/>
      <c r="HW1650" s="8"/>
      <c r="HX1650" s="8"/>
      <c r="HY1650" s="8"/>
      <c r="HZ1650" s="8"/>
      <c r="IA1650" s="8"/>
      <c r="IB1650" s="8"/>
      <c r="IC1650" s="8"/>
      <c r="ID1650" s="8"/>
      <c r="IE1650" s="8"/>
      <c r="IF1650" s="8"/>
      <c r="IG1650" s="8"/>
      <c r="IH1650" s="8"/>
      <c r="II1650" s="8"/>
      <c r="IJ1650" s="8"/>
      <c r="IK1650" s="8"/>
      <c r="IL1650" s="8"/>
      <c r="IM1650" s="8"/>
      <c r="IN1650" s="8"/>
      <c r="IO1650" s="8"/>
      <c r="IP1650" s="8"/>
      <c r="IQ1650" s="8"/>
      <c r="IR1650" s="8"/>
      <c r="IS1650" s="8"/>
      <c r="IT1650" s="8"/>
      <c r="IU1650" s="8"/>
      <c r="IV1650" s="8"/>
    </row>
    <row r="1651" spans="1:256" ht="70.2" customHeight="1">
      <c r="A1651" s="35" t="s">
        <v>1514</v>
      </c>
      <c r="B1651" s="83"/>
      <c r="C1651" s="25">
        <v>0.15</v>
      </c>
      <c r="D1651" s="25">
        <v>0.2</v>
      </c>
      <c r="E1651" s="37">
        <v>135</v>
      </c>
      <c r="F1651" s="26">
        <f t="shared" si="245"/>
        <v>385.71428571428572</v>
      </c>
      <c r="G1651" s="183"/>
      <c r="H1651" s="38">
        <f>G1651*D1651</f>
        <v>0</v>
      </c>
      <c r="I1651" s="28">
        <f t="shared" si="246"/>
        <v>0</v>
      </c>
      <c r="J1651" s="39">
        <f>G1651*F1651</f>
        <v>0</v>
      </c>
      <c r="K1651" s="161"/>
      <c r="L1651" s="8"/>
      <c r="M1651" s="8"/>
      <c r="N1651" s="8"/>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c r="CG1651" s="8"/>
      <c r="CH1651" s="8"/>
      <c r="CI1651" s="8"/>
      <c r="CJ1651" s="8"/>
      <c r="CK1651" s="8"/>
      <c r="CL1651" s="8"/>
      <c r="CM1651" s="8"/>
      <c r="CN1651" s="8"/>
      <c r="CO1651" s="8"/>
      <c r="CP1651" s="8"/>
      <c r="CQ1651" s="8"/>
      <c r="CR1651" s="8"/>
      <c r="CS1651" s="8"/>
      <c r="CT1651" s="8"/>
      <c r="CU1651" s="8"/>
      <c r="CV1651" s="8"/>
      <c r="CW1651" s="8"/>
      <c r="CX1651" s="8"/>
      <c r="CY1651" s="8"/>
      <c r="CZ1651" s="8"/>
      <c r="DA1651" s="8"/>
      <c r="DB1651" s="8"/>
      <c r="DC1651" s="8"/>
      <c r="DD1651" s="8"/>
      <c r="DE1651" s="8"/>
      <c r="DF1651" s="8"/>
      <c r="DG1651" s="8"/>
      <c r="DH1651" s="8"/>
      <c r="DI1651" s="8"/>
      <c r="DJ1651" s="8"/>
      <c r="DK1651" s="8"/>
      <c r="DL1651" s="8"/>
      <c r="DM1651" s="8"/>
      <c r="DN1651" s="8"/>
      <c r="DO1651" s="8"/>
      <c r="DP1651" s="8"/>
      <c r="DQ1651" s="8"/>
      <c r="DR1651" s="8"/>
      <c r="DS1651" s="8"/>
      <c r="DT1651" s="8"/>
      <c r="DU1651" s="8"/>
      <c r="DV1651" s="8"/>
      <c r="DW1651" s="8"/>
      <c r="DX1651" s="8"/>
      <c r="DY1651" s="8"/>
      <c r="DZ1651" s="8"/>
      <c r="EA1651" s="8"/>
      <c r="EB1651" s="8"/>
      <c r="EC1651" s="8"/>
      <c r="ED1651" s="8"/>
      <c r="EE1651" s="8"/>
      <c r="EF1651" s="8"/>
      <c r="EG1651" s="8"/>
      <c r="EH1651" s="8"/>
      <c r="EI1651" s="8"/>
      <c r="EJ1651" s="8"/>
      <c r="EK1651" s="8"/>
      <c r="EL1651" s="8"/>
      <c r="EM1651" s="8"/>
      <c r="EN1651" s="8"/>
      <c r="EO1651" s="8"/>
      <c r="EP1651" s="8"/>
      <c r="EQ1651" s="8"/>
      <c r="ER1651" s="8"/>
      <c r="ES1651" s="8"/>
      <c r="ET1651" s="8"/>
      <c r="EU1651" s="8"/>
      <c r="EV1651" s="8"/>
      <c r="EW1651" s="8"/>
      <c r="EX1651" s="8"/>
      <c r="EY1651" s="8"/>
      <c r="EZ1651" s="8"/>
      <c r="FA1651" s="8"/>
      <c r="FB1651" s="8"/>
      <c r="FC1651" s="8"/>
      <c r="FD1651" s="8"/>
      <c r="FE1651" s="8"/>
      <c r="FF1651" s="8"/>
      <c r="FG1651" s="8"/>
      <c r="FH1651" s="8"/>
      <c r="FI1651" s="8"/>
      <c r="FJ1651" s="8"/>
      <c r="FK1651" s="8"/>
      <c r="FL1651" s="8"/>
      <c r="FM1651" s="8"/>
      <c r="FN1651" s="8"/>
      <c r="FO1651" s="8"/>
      <c r="FP1651" s="8"/>
      <c r="FQ1651" s="8"/>
      <c r="FR1651" s="8"/>
      <c r="FS1651" s="8"/>
      <c r="FT1651" s="8"/>
      <c r="FU1651" s="8"/>
      <c r="FV1651" s="8"/>
      <c r="FW1651" s="8"/>
      <c r="FX1651" s="8"/>
      <c r="FY1651" s="8"/>
      <c r="FZ1651" s="8"/>
      <c r="GA1651" s="8"/>
      <c r="GB1651" s="8"/>
      <c r="GC1651" s="8"/>
      <c r="GD1651" s="8"/>
      <c r="GE1651" s="8"/>
      <c r="GF1651" s="8"/>
      <c r="GG1651" s="8"/>
      <c r="GH1651" s="8"/>
      <c r="GI1651" s="8"/>
      <c r="GJ1651" s="8"/>
      <c r="GK1651" s="8"/>
      <c r="GL1651" s="8"/>
      <c r="GM1651" s="8"/>
      <c r="GN1651" s="8"/>
      <c r="GO1651" s="8"/>
      <c r="GP1651" s="8"/>
      <c r="GQ1651" s="8"/>
      <c r="GR1651" s="8"/>
      <c r="GS1651" s="8"/>
      <c r="GT1651" s="8"/>
      <c r="GU1651" s="8"/>
      <c r="GV1651" s="8"/>
      <c r="GW1651" s="8"/>
      <c r="GX1651" s="8"/>
      <c r="GY1651" s="8"/>
      <c r="GZ1651" s="8"/>
      <c r="HA1651" s="8"/>
      <c r="HB1651" s="8"/>
      <c r="HC1651" s="8"/>
      <c r="HD1651" s="8"/>
      <c r="HE1651" s="8"/>
      <c r="HF1651" s="8"/>
      <c r="HG1651" s="8"/>
      <c r="HH1651" s="8"/>
      <c r="HI1651" s="8"/>
      <c r="HJ1651" s="8"/>
      <c r="HK1651" s="8"/>
      <c r="HL1651" s="8"/>
      <c r="HM1651" s="8"/>
      <c r="HN1651" s="8"/>
      <c r="HO1651" s="8"/>
      <c r="HP1651" s="8"/>
      <c r="HQ1651" s="8"/>
      <c r="HR1651" s="8"/>
      <c r="HS1651" s="8"/>
      <c r="HT1651" s="8"/>
      <c r="HU1651" s="8"/>
      <c r="HV1651" s="8"/>
      <c r="HW1651" s="8"/>
      <c r="HX1651" s="8"/>
      <c r="HY1651" s="8"/>
      <c r="HZ1651" s="8"/>
      <c r="IA1651" s="8"/>
      <c r="IB1651" s="8"/>
      <c r="IC1651" s="8"/>
      <c r="ID1651" s="8"/>
      <c r="IE1651" s="8"/>
      <c r="IF1651" s="8"/>
      <c r="IG1651" s="8"/>
      <c r="IH1651" s="8"/>
      <c r="II1651" s="8"/>
      <c r="IJ1651" s="8"/>
      <c r="IK1651" s="8"/>
      <c r="IL1651" s="8"/>
      <c r="IM1651" s="8"/>
      <c r="IN1651" s="8"/>
      <c r="IO1651" s="8"/>
      <c r="IP1651" s="8"/>
      <c r="IQ1651" s="8"/>
      <c r="IR1651" s="8"/>
      <c r="IS1651" s="8"/>
      <c r="IT1651" s="8"/>
      <c r="IU1651" s="8"/>
      <c r="IV1651" s="8"/>
    </row>
    <row r="1652" spans="1:256" ht="70.2" customHeight="1">
      <c r="A1652" s="35" t="s">
        <v>1418</v>
      </c>
      <c r="B1652" s="83"/>
      <c r="C1652" s="25">
        <v>0.1</v>
      </c>
      <c r="D1652" s="25">
        <v>0.15</v>
      </c>
      <c r="E1652" s="37">
        <v>115</v>
      </c>
      <c r="F1652" s="26">
        <f t="shared" si="245"/>
        <v>328.57142857142856</v>
      </c>
      <c r="G1652" s="183"/>
      <c r="H1652" s="38">
        <f t="shared" si="249"/>
        <v>0</v>
      </c>
      <c r="I1652" s="28">
        <f t="shared" si="246"/>
        <v>0</v>
      </c>
      <c r="J1652" s="39">
        <f t="shared" si="250"/>
        <v>0</v>
      </c>
      <c r="K1652" s="161"/>
      <c r="L1652" s="8"/>
      <c r="M1652" s="8"/>
      <c r="N1652" s="8"/>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c r="CG1652" s="8"/>
      <c r="CH1652" s="8"/>
      <c r="CI1652" s="8"/>
      <c r="CJ1652" s="8"/>
      <c r="CK1652" s="8"/>
      <c r="CL1652" s="8"/>
      <c r="CM1652" s="8"/>
      <c r="CN1652" s="8"/>
      <c r="CO1652" s="8"/>
      <c r="CP1652" s="8"/>
      <c r="CQ1652" s="8"/>
      <c r="CR1652" s="8"/>
      <c r="CS1652" s="8"/>
      <c r="CT1652" s="8"/>
      <c r="CU1652" s="8"/>
      <c r="CV1652" s="8"/>
      <c r="CW1652" s="8"/>
      <c r="CX1652" s="8"/>
      <c r="CY1652" s="8"/>
      <c r="CZ1652" s="8"/>
      <c r="DA1652" s="8"/>
      <c r="DB1652" s="8"/>
      <c r="DC1652" s="8"/>
      <c r="DD1652" s="8"/>
      <c r="DE1652" s="8"/>
      <c r="DF1652" s="8"/>
      <c r="DG1652" s="8"/>
      <c r="DH1652" s="8"/>
      <c r="DI1652" s="8"/>
      <c r="DJ1652" s="8"/>
      <c r="DK1652" s="8"/>
      <c r="DL1652" s="8"/>
      <c r="DM1652" s="8"/>
      <c r="DN1652" s="8"/>
      <c r="DO1652" s="8"/>
      <c r="DP1652" s="8"/>
      <c r="DQ1652" s="8"/>
      <c r="DR1652" s="8"/>
      <c r="DS1652" s="8"/>
      <c r="DT1652" s="8"/>
      <c r="DU1652" s="8"/>
      <c r="DV1652" s="8"/>
      <c r="DW1652" s="8"/>
      <c r="DX1652" s="8"/>
      <c r="DY1652" s="8"/>
      <c r="DZ1652" s="8"/>
      <c r="EA1652" s="8"/>
      <c r="EB1652" s="8"/>
      <c r="EC1652" s="8"/>
      <c r="ED1652" s="8"/>
      <c r="EE1652" s="8"/>
      <c r="EF1652" s="8"/>
      <c r="EG1652" s="8"/>
      <c r="EH1652" s="8"/>
      <c r="EI1652" s="8"/>
      <c r="EJ1652" s="8"/>
      <c r="EK1652" s="8"/>
      <c r="EL1652" s="8"/>
      <c r="EM1652" s="8"/>
      <c r="EN1652" s="8"/>
      <c r="EO1652" s="8"/>
      <c r="EP1652" s="8"/>
      <c r="EQ1652" s="8"/>
      <c r="ER1652" s="8"/>
      <c r="ES1652" s="8"/>
      <c r="ET1652" s="8"/>
      <c r="EU1652" s="8"/>
      <c r="EV1652" s="8"/>
      <c r="EW1652" s="8"/>
      <c r="EX1652" s="8"/>
      <c r="EY1652" s="8"/>
      <c r="EZ1652" s="8"/>
      <c r="FA1652" s="8"/>
      <c r="FB1652" s="8"/>
      <c r="FC1652" s="8"/>
      <c r="FD1652" s="8"/>
      <c r="FE1652" s="8"/>
      <c r="FF1652" s="8"/>
      <c r="FG1652" s="8"/>
      <c r="FH1652" s="8"/>
      <c r="FI1652" s="8"/>
      <c r="FJ1652" s="8"/>
      <c r="FK1652" s="8"/>
      <c r="FL1652" s="8"/>
      <c r="FM1652" s="8"/>
      <c r="FN1652" s="8"/>
      <c r="FO1652" s="8"/>
      <c r="FP1652" s="8"/>
      <c r="FQ1652" s="8"/>
      <c r="FR1652" s="8"/>
      <c r="FS1652" s="8"/>
      <c r="FT1652" s="8"/>
      <c r="FU1652" s="8"/>
      <c r="FV1652" s="8"/>
      <c r="FW1652" s="8"/>
      <c r="FX1652" s="8"/>
      <c r="FY1652" s="8"/>
      <c r="FZ1652" s="8"/>
      <c r="GA1652" s="8"/>
      <c r="GB1652" s="8"/>
      <c r="GC1652" s="8"/>
      <c r="GD1652" s="8"/>
      <c r="GE1652" s="8"/>
      <c r="GF1652" s="8"/>
      <c r="GG1652" s="8"/>
      <c r="GH1652" s="8"/>
      <c r="GI1652" s="8"/>
      <c r="GJ1652" s="8"/>
      <c r="GK1652" s="8"/>
      <c r="GL1652" s="8"/>
      <c r="GM1652" s="8"/>
      <c r="GN1652" s="8"/>
      <c r="GO1652" s="8"/>
      <c r="GP1652" s="8"/>
      <c r="GQ1652" s="8"/>
      <c r="GR1652" s="8"/>
      <c r="GS1652" s="8"/>
      <c r="GT1652" s="8"/>
      <c r="GU1652" s="8"/>
      <c r="GV1652" s="8"/>
      <c r="GW1652" s="8"/>
      <c r="GX1652" s="8"/>
      <c r="GY1652" s="8"/>
      <c r="GZ1652" s="8"/>
      <c r="HA1652" s="8"/>
      <c r="HB1652" s="8"/>
      <c r="HC1652" s="8"/>
      <c r="HD1652" s="8"/>
      <c r="HE1652" s="8"/>
      <c r="HF1652" s="8"/>
      <c r="HG1652" s="8"/>
      <c r="HH1652" s="8"/>
      <c r="HI1652" s="8"/>
      <c r="HJ1652" s="8"/>
      <c r="HK1652" s="8"/>
      <c r="HL1652" s="8"/>
      <c r="HM1652" s="8"/>
      <c r="HN1652" s="8"/>
      <c r="HO1652" s="8"/>
      <c r="HP1652" s="8"/>
      <c r="HQ1652" s="8"/>
      <c r="HR1652" s="8"/>
      <c r="HS1652" s="8"/>
      <c r="HT1652" s="8"/>
      <c r="HU1652" s="8"/>
      <c r="HV1652" s="8"/>
      <c r="HW1652" s="8"/>
      <c r="HX1652" s="8"/>
      <c r="HY1652" s="8"/>
      <c r="HZ1652" s="8"/>
      <c r="IA1652" s="8"/>
      <c r="IB1652" s="8"/>
      <c r="IC1652" s="8"/>
      <c r="ID1652" s="8"/>
      <c r="IE1652" s="8"/>
      <c r="IF1652" s="8"/>
      <c r="IG1652" s="8"/>
      <c r="IH1652" s="8"/>
      <c r="II1652" s="8"/>
      <c r="IJ1652" s="8"/>
      <c r="IK1652" s="8"/>
      <c r="IL1652" s="8"/>
      <c r="IM1652" s="8"/>
      <c r="IN1652" s="8"/>
      <c r="IO1652" s="8"/>
      <c r="IP1652" s="8"/>
      <c r="IQ1652" s="8"/>
      <c r="IR1652" s="8"/>
      <c r="IS1652" s="8"/>
      <c r="IT1652" s="8"/>
      <c r="IU1652" s="8"/>
      <c r="IV1652" s="8"/>
    </row>
    <row r="1653" spans="1:256" ht="70.2" customHeight="1">
      <c r="A1653" s="35" t="s">
        <v>907</v>
      </c>
      <c r="B1653" s="83"/>
      <c r="C1653" s="25">
        <v>0.1</v>
      </c>
      <c r="D1653" s="25">
        <v>0.15</v>
      </c>
      <c r="E1653" s="37">
        <v>115</v>
      </c>
      <c r="F1653" s="26">
        <f t="shared" si="245"/>
        <v>328.57142857142856</v>
      </c>
      <c r="G1653" s="183"/>
      <c r="H1653" s="38">
        <f>G1653*D1653</f>
        <v>0</v>
      </c>
      <c r="I1653" s="28">
        <f t="shared" si="246"/>
        <v>0</v>
      </c>
      <c r="J1653" s="39">
        <f>G1653*F1653</f>
        <v>0</v>
      </c>
      <c r="K1653" s="161"/>
      <c r="L1653" s="8"/>
      <c r="M1653" s="8"/>
      <c r="N1653" s="8"/>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c r="CG1653" s="8"/>
      <c r="CH1653" s="8"/>
      <c r="CI1653" s="8"/>
      <c r="CJ1653" s="8"/>
      <c r="CK1653" s="8"/>
      <c r="CL1653" s="8"/>
      <c r="CM1653" s="8"/>
      <c r="CN1653" s="8"/>
      <c r="CO1653" s="8"/>
      <c r="CP1653" s="8"/>
      <c r="CQ1653" s="8"/>
      <c r="CR1653" s="8"/>
      <c r="CS1653" s="8"/>
      <c r="CT1653" s="8"/>
      <c r="CU1653" s="8"/>
      <c r="CV1653" s="8"/>
      <c r="CW1653" s="8"/>
      <c r="CX1653" s="8"/>
      <c r="CY1653" s="8"/>
      <c r="CZ1653" s="8"/>
      <c r="DA1653" s="8"/>
      <c r="DB1653" s="8"/>
      <c r="DC1653" s="8"/>
      <c r="DD1653" s="8"/>
      <c r="DE1653" s="8"/>
      <c r="DF1653" s="8"/>
      <c r="DG1653" s="8"/>
      <c r="DH1653" s="8"/>
      <c r="DI1653" s="8"/>
      <c r="DJ1653" s="8"/>
      <c r="DK1653" s="8"/>
      <c r="DL1653" s="8"/>
      <c r="DM1653" s="8"/>
      <c r="DN1653" s="8"/>
      <c r="DO1653" s="8"/>
      <c r="DP1653" s="8"/>
      <c r="DQ1653" s="8"/>
      <c r="DR1653" s="8"/>
      <c r="DS1653" s="8"/>
      <c r="DT1653" s="8"/>
      <c r="DU1653" s="8"/>
      <c r="DV1653" s="8"/>
      <c r="DW1653" s="8"/>
      <c r="DX1653" s="8"/>
      <c r="DY1653" s="8"/>
      <c r="DZ1653" s="8"/>
      <c r="EA1653" s="8"/>
      <c r="EB1653" s="8"/>
      <c r="EC1653" s="8"/>
      <c r="ED1653" s="8"/>
      <c r="EE1653" s="8"/>
      <c r="EF1653" s="8"/>
      <c r="EG1653" s="8"/>
      <c r="EH1653" s="8"/>
      <c r="EI1653" s="8"/>
      <c r="EJ1653" s="8"/>
      <c r="EK1653" s="8"/>
      <c r="EL1653" s="8"/>
      <c r="EM1653" s="8"/>
      <c r="EN1653" s="8"/>
      <c r="EO1653" s="8"/>
      <c r="EP1653" s="8"/>
      <c r="EQ1653" s="8"/>
      <c r="ER1653" s="8"/>
      <c r="ES1653" s="8"/>
      <c r="ET1653" s="8"/>
      <c r="EU1653" s="8"/>
      <c r="EV1653" s="8"/>
      <c r="EW1653" s="8"/>
      <c r="EX1653" s="8"/>
      <c r="EY1653" s="8"/>
      <c r="EZ1653" s="8"/>
      <c r="FA1653" s="8"/>
      <c r="FB1653" s="8"/>
      <c r="FC1653" s="8"/>
      <c r="FD1653" s="8"/>
      <c r="FE1653" s="8"/>
      <c r="FF1653" s="8"/>
      <c r="FG1653" s="8"/>
      <c r="FH1653" s="8"/>
      <c r="FI1653" s="8"/>
      <c r="FJ1653" s="8"/>
      <c r="FK1653" s="8"/>
      <c r="FL1653" s="8"/>
      <c r="FM1653" s="8"/>
      <c r="FN1653" s="8"/>
      <c r="FO1653" s="8"/>
      <c r="FP1653" s="8"/>
      <c r="FQ1653" s="8"/>
      <c r="FR1653" s="8"/>
      <c r="FS1653" s="8"/>
      <c r="FT1653" s="8"/>
      <c r="FU1653" s="8"/>
      <c r="FV1653" s="8"/>
      <c r="FW1653" s="8"/>
      <c r="FX1653" s="8"/>
      <c r="FY1653" s="8"/>
      <c r="FZ1653" s="8"/>
      <c r="GA1653" s="8"/>
      <c r="GB1653" s="8"/>
      <c r="GC1653" s="8"/>
      <c r="GD1653" s="8"/>
      <c r="GE1653" s="8"/>
      <c r="GF1653" s="8"/>
      <c r="GG1653" s="8"/>
      <c r="GH1653" s="8"/>
      <c r="GI1653" s="8"/>
      <c r="GJ1653" s="8"/>
      <c r="GK1653" s="8"/>
      <c r="GL1653" s="8"/>
      <c r="GM1653" s="8"/>
      <c r="GN1653" s="8"/>
      <c r="GO1653" s="8"/>
      <c r="GP1653" s="8"/>
      <c r="GQ1653" s="8"/>
      <c r="GR1653" s="8"/>
      <c r="GS1653" s="8"/>
      <c r="GT1653" s="8"/>
      <c r="GU1653" s="8"/>
      <c r="GV1653" s="8"/>
      <c r="GW1653" s="8"/>
      <c r="GX1653" s="8"/>
      <c r="GY1653" s="8"/>
      <c r="GZ1653" s="8"/>
      <c r="HA1653" s="8"/>
      <c r="HB1653" s="8"/>
      <c r="HC1653" s="8"/>
      <c r="HD1653" s="8"/>
      <c r="HE1653" s="8"/>
      <c r="HF1653" s="8"/>
      <c r="HG1653" s="8"/>
      <c r="HH1653" s="8"/>
      <c r="HI1653" s="8"/>
      <c r="HJ1653" s="8"/>
      <c r="HK1653" s="8"/>
      <c r="HL1653" s="8"/>
      <c r="HM1653" s="8"/>
      <c r="HN1653" s="8"/>
      <c r="HO1653" s="8"/>
      <c r="HP1653" s="8"/>
      <c r="HQ1653" s="8"/>
      <c r="HR1653" s="8"/>
      <c r="HS1653" s="8"/>
      <c r="HT1653" s="8"/>
      <c r="HU1653" s="8"/>
      <c r="HV1653" s="8"/>
      <c r="HW1653" s="8"/>
      <c r="HX1653" s="8"/>
      <c r="HY1653" s="8"/>
      <c r="HZ1653" s="8"/>
      <c r="IA1653" s="8"/>
      <c r="IB1653" s="8"/>
      <c r="IC1653" s="8"/>
      <c r="ID1653" s="8"/>
      <c r="IE1653" s="8"/>
      <c r="IF1653" s="8"/>
      <c r="IG1653" s="8"/>
      <c r="IH1653" s="8"/>
      <c r="II1653" s="8"/>
      <c r="IJ1653" s="8"/>
      <c r="IK1653" s="8"/>
      <c r="IL1653" s="8"/>
      <c r="IM1653" s="8"/>
      <c r="IN1653" s="8"/>
      <c r="IO1653" s="8"/>
      <c r="IP1653" s="8"/>
      <c r="IQ1653" s="8"/>
      <c r="IR1653" s="8"/>
      <c r="IS1653" s="8"/>
      <c r="IT1653" s="8"/>
      <c r="IU1653" s="8"/>
      <c r="IV1653" s="8"/>
    </row>
    <row r="1654" spans="1:256" ht="70.2" customHeight="1">
      <c r="A1654" s="35" t="s">
        <v>908</v>
      </c>
      <c r="B1654" s="83"/>
      <c r="C1654" s="25">
        <v>0.1</v>
      </c>
      <c r="D1654" s="25">
        <v>0.15</v>
      </c>
      <c r="E1654" s="37">
        <v>115</v>
      </c>
      <c r="F1654" s="26">
        <f t="shared" si="245"/>
        <v>328.57142857142856</v>
      </c>
      <c r="G1654" s="183"/>
      <c r="H1654" s="38">
        <f>G1654*D1654</f>
        <v>0</v>
      </c>
      <c r="I1654" s="28">
        <f t="shared" si="246"/>
        <v>0</v>
      </c>
      <c r="J1654" s="39">
        <f>G1654*F1654</f>
        <v>0</v>
      </c>
      <c r="K1654" s="164"/>
      <c r="L1654" s="8"/>
      <c r="M1654" s="8"/>
      <c r="N1654" s="8"/>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c r="CG1654" s="8"/>
      <c r="CH1654" s="8"/>
      <c r="CI1654" s="8"/>
      <c r="CJ1654" s="8"/>
      <c r="CK1654" s="8"/>
      <c r="CL1654" s="8"/>
      <c r="CM1654" s="8"/>
      <c r="CN1654" s="8"/>
      <c r="CO1654" s="8"/>
      <c r="CP1654" s="8"/>
      <c r="CQ1654" s="8"/>
      <c r="CR1654" s="8"/>
      <c r="CS1654" s="8"/>
      <c r="CT1654" s="8"/>
      <c r="CU1654" s="8"/>
      <c r="CV1654" s="8"/>
      <c r="CW1654" s="8"/>
      <c r="CX1654" s="8"/>
      <c r="CY1654" s="8"/>
      <c r="CZ1654" s="8"/>
      <c r="DA1654" s="8"/>
      <c r="DB1654" s="8"/>
      <c r="DC1654" s="8"/>
      <c r="DD1654" s="8"/>
      <c r="DE1654" s="8"/>
      <c r="DF1654" s="8"/>
      <c r="DG1654" s="8"/>
      <c r="DH1654" s="8"/>
      <c r="DI1654" s="8"/>
      <c r="DJ1654" s="8"/>
      <c r="DK1654" s="8"/>
      <c r="DL1654" s="8"/>
      <c r="DM1654" s="8"/>
      <c r="DN1654" s="8"/>
      <c r="DO1654" s="8"/>
      <c r="DP1654" s="8"/>
      <c r="DQ1654" s="8"/>
      <c r="DR1654" s="8"/>
      <c r="DS1654" s="8"/>
      <c r="DT1654" s="8"/>
      <c r="DU1654" s="8"/>
      <c r="DV1654" s="8"/>
      <c r="DW1654" s="8"/>
      <c r="DX1654" s="8"/>
      <c r="DY1654" s="8"/>
      <c r="DZ1654" s="8"/>
      <c r="EA1654" s="8"/>
      <c r="EB1654" s="8"/>
      <c r="EC1654" s="8"/>
      <c r="ED1654" s="8"/>
      <c r="EE1654" s="8"/>
      <c r="EF1654" s="8"/>
      <c r="EG1654" s="8"/>
      <c r="EH1654" s="8"/>
      <c r="EI1654" s="8"/>
      <c r="EJ1654" s="8"/>
      <c r="EK1654" s="8"/>
      <c r="EL1654" s="8"/>
      <c r="EM1654" s="8"/>
      <c r="EN1654" s="8"/>
      <c r="EO1654" s="8"/>
      <c r="EP1654" s="8"/>
      <c r="EQ1654" s="8"/>
      <c r="ER1654" s="8"/>
      <c r="ES1654" s="8"/>
      <c r="ET1654" s="8"/>
      <c r="EU1654" s="8"/>
      <c r="EV1654" s="8"/>
      <c r="EW1654" s="8"/>
      <c r="EX1654" s="8"/>
      <c r="EY1654" s="8"/>
      <c r="EZ1654" s="8"/>
      <c r="FA1654" s="8"/>
      <c r="FB1654" s="8"/>
      <c r="FC1654" s="8"/>
      <c r="FD1654" s="8"/>
      <c r="FE1654" s="8"/>
      <c r="FF1654" s="8"/>
      <c r="FG1654" s="8"/>
      <c r="FH1654" s="8"/>
      <c r="FI1654" s="8"/>
      <c r="FJ1654" s="8"/>
      <c r="FK1654" s="8"/>
      <c r="FL1654" s="8"/>
      <c r="FM1654" s="8"/>
      <c r="FN1654" s="8"/>
      <c r="FO1654" s="8"/>
      <c r="FP1654" s="8"/>
      <c r="FQ1654" s="8"/>
      <c r="FR1654" s="8"/>
      <c r="FS1654" s="8"/>
      <c r="FT1654" s="8"/>
      <c r="FU1654" s="8"/>
      <c r="FV1654" s="8"/>
      <c r="FW1654" s="8"/>
      <c r="FX1654" s="8"/>
      <c r="FY1654" s="8"/>
      <c r="FZ1654" s="8"/>
      <c r="GA1654" s="8"/>
      <c r="GB1654" s="8"/>
      <c r="GC1654" s="8"/>
      <c r="GD1654" s="8"/>
      <c r="GE1654" s="8"/>
      <c r="GF1654" s="8"/>
      <c r="GG1654" s="8"/>
      <c r="GH1654" s="8"/>
      <c r="GI1654" s="8"/>
      <c r="GJ1654" s="8"/>
      <c r="GK1654" s="8"/>
      <c r="GL1654" s="8"/>
      <c r="GM1654" s="8"/>
      <c r="GN1654" s="8"/>
      <c r="GO1654" s="8"/>
      <c r="GP1654" s="8"/>
      <c r="GQ1654" s="8"/>
      <c r="GR1654" s="8"/>
      <c r="GS1654" s="8"/>
      <c r="GT1654" s="8"/>
      <c r="GU1654" s="8"/>
      <c r="GV1654" s="8"/>
      <c r="GW1654" s="8"/>
      <c r="GX1654" s="8"/>
      <c r="GY1654" s="8"/>
      <c r="GZ1654" s="8"/>
      <c r="HA1654" s="8"/>
      <c r="HB1654" s="8"/>
      <c r="HC1654" s="8"/>
      <c r="HD1654" s="8"/>
      <c r="HE1654" s="8"/>
      <c r="HF1654" s="8"/>
      <c r="HG1654" s="8"/>
      <c r="HH1654" s="8"/>
      <c r="HI1654" s="8"/>
      <c r="HJ1654" s="8"/>
      <c r="HK1654" s="8"/>
      <c r="HL1654" s="8"/>
      <c r="HM1654" s="8"/>
      <c r="HN1654" s="8"/>
      <c r="HO1654" s="8"/>
      <c r="HP1654" s="8"/>
      <c r="HQ1654" s="8"/>
      <c r="HR1654" s="8"/>
      <c r="HS1654" s="8"/>
      <c r="HT1654" s="8"/>
      <c r="HU1654" s="8"/>
      <c r="HV1654" s="8"/>
      <c r="HW1654" s="8"/>
      <c r="HX1654" s="8"/>
      <c r="HY1654" s="8"/>
      <c r="HZ1654" s="8"/>
      <c r="IA1654" s="8"/>
      <c r="IB1654" s="8"/>
      <c r="IC1654" s="8"/>
      <c r="ID1654" s="8"/>
      <c r="IE1654" s="8"/>
      <c r="IF1654" s="8"/>
      <c r="IG1654" s="8"/>
      <c r="IH1654" s="8"/>
      <c r="II1654" s="8"/>
      <c r="IJ1654" s="8"/>
      <c r="IK1654" s="8"/>
      <c r="IL1654" s="8"/>
      <c r="IM1654" s="8"/>
      <c r="IN1654" s="8"/>
      <c r="IO1654" s="8"/>
      <c r="IP1654" s="8"/>
      <c r="IQ1654" s="8"/>
      <c r="IR1654" s="8"/>
      <c r="IS1654" s="8"/>
      <c r="IT1654" s="8"/>
      <c r="IU1654" s="8"/>
      <c r="IV1654" s="8"/>
    </row>
    <row r="1655" spans="1:256" ht="70.2" customHeight="1">
      <c r="A1655" s="140" t="s">
        <v>909</v>
      </c>
      <c r="B1655" s="83"/>
      <c r="C1655" s="25">
        <v>0.1</v>
      </c>
      <c r="D1655" s="25">
        <v>0.15</v>
      </c>
      <c r="E1655" s="37">
        <v>115</v>
      </c>
      <c r="F1655" s="26">
        <f t="shared" si="245"/>
        <v>328.57142857142856</v>
      </c>
      <c r="G1655" s="183"/>
      <c r="H1655" s="38">
        <f>G1655*D1655</f>
        <v>0</v>
      </c>
      <c r="I1655" s="28">
        <f t="shared" si="246"/>
        <v>0</v>
      </c>
      <c r="J1655" s="39">
        <f>G1655*F1655</f>
        <v>0</v>
      </c>
      <c r="K1655" s="164"/>
      <c r="L1655" s="8"/>
      <c r="M1655" s="8"/>
      <c r="N1655" s="8"/>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c r="CG1655" s="8"/>
      <c r="CH1655" s="8"/>
      <c r="CI1655" s="8"/>
      <c r="CJ1655" s="8"/>
      <c r="CK1655" s="8"/>
      <c r="CL1655" s="8"/>
      <c r="CM1655" s="8"/>
      <c r="CN1655" s="8"/>
      <c r="CO1655" s="8"/>
      <c r="CP1655" s="8"/>
      <c r="CQ1655" s="8"/>
      <c r="CR1655" s="8"/>
      <c r="CS1655" s="8"/>
      <c r="CT1655" s="8"/>
      <c r="CU1655" s="8"/>
      <c r="CV1655" s="8"/>
      <c r="CW1655" s="8"/>
      <c r="CX1655" s="8"/>
      <c r="CY1655" s="8"/>
      <c r="CZ1655" s="8"/>
      <c r="DA1655" s="8"/>
      <c r="DB1655" s="8"/>
      <c r="DC1655" s="8"/>
      <c r="DD1655" s="8"/>
      <c r="DE1655" s="8"/>
      <c r="DF1655" s="8"/>
      <c r="DG1655" s="8"/>
      <c r="DH1655" s="8"/>
      <c r="DI1655" s="8"/>
      <c r="DJ1655" s="8"/>
      <c r="DK1655" s="8"/>
      <c r="DL1655" s="8"/>
      <c r="DM1655" s="8"/>
      <c r="DN1655" s="8"/>
      <c r="DO1655" s="8"/>
      <c r="DP1655" s="8"/>
      <c r="DQ1655" s="8"/>
      <c r="DR1655" s="8"/>
      <c r="DS1655" s="8"/>
      <c r="DT1655" s="8"/>
      <c r="DU1655" s="8"/>
      <c r="DV1655" s="8"/>
      <c r="DW1655" s="8"/>
      <c r="DX1655" s="8"/>
      <c r="DY1655" s="8"/>
      <c r="DZ1655" s="8"/>
      <c r="EA1655" s="8"/>
      <c r="EB1655" s="8"/>
      <c r="EC1655" s="8"/>
      <c r="ED1655" s="8"/>
      <c r="EE1655" s="8"/>
      <c r="EF1655" s="8"/>
      <c r="EG1655" s="8"/>
      <c r="EH1655" s="8"/>
      <c r="EI1655" s="8"/>
      <c r="EJ1655" s="8"/>
      <c r="EK1655" s="8"/>
      <c r="EL1655" s="8"/>
      <c r="EM1655" s="8"/>
      <c r="EN1655" s="8"/>
      <c r="EO1655" s="8"/>
      <c r="EP1655" s="8"/>
      <c r="EQ1655" s="8"/>
      <c r="ER1655" s="8"/>
      <c r="ES1655" s="8"/>
      <c r="ET1655" s="8"/>
      <c r="EU1655" s="8"/>
      <c r="EV1655" s="8"/>
      <c r="EW1655" s="8"/>
      <c r="EX1655" s="8"/>
      <c r="EY1655" s="8"/>
      <c r="EZ1655" s="8"/>
      <c r="FA1655" s="8"/>
      <c r="FB1655" s="8"/>
      <c r="FC1655" s="8"/>
      <c r="FD1655" s="8"/>
      <c r="FE1655" s="8"/>
      <c r="FF1655" s="8"/>
      <c r="FG1655" s="8"/>
      <c r="FH1655" s="8"/>
      <c r="FI1655" s="8"/>
      <c r="FJ1655" s="8"/>
      <c r="FK1655" s="8"/>
      <c r="FL1655" s="8"/>
      <c r="FM1655" s="8"/>
      <c r="FN1655" s="8"/>
      <c r="FO1655" s="8"/>
      <c r="FP1655" s="8"/>
      <c r="FQ1655" s="8"/>
      <c r="FR1655" s="8"/>
      <c r="FS1655" s="8"/>
      <c r="FT1655" s="8"/>
      <c r="FU1655" s="8"/>
      <c r="FV1655" s="8"/>
      <c r="FW1655" s="8"/>
      <c r="FX1655" s="8"/>
      <c r="FY1655" s="8"/>
      <c r="FZ1655" s="8"/>
      <c r="GA1655" s="8"/>
      <c r="GB1655" s="8"/>
      <c r="GC1655" s="8"/>
      <c r="GD1655" s="8"/>
      <c r="GE1655" s="8"/>
      <c r="GF1655" s="8"/>
      <c r="GG1655" s="8"/>
      <c r="GH1655" s="8"/>
      <c r="GI1655" s="8"/>
      <c r="GJ1655" s="8"/>
      <c r="GK1655" s="8"/>
      <c r="GL1655" s="8"/>
      <c r="GM1655" s="8"/>
      <c r="GN1655" s="8"/>
      <c r="GO1655" s="8"/>
      <c r="GP1655" s="8"/>
      <c r="GQ1655" s="8"/>
      <c r="GR1655" s="8"/>
      <c r="GS1655" s="8"/>
      <c r="GT1655" s="8"/>
      <c r="GU1655" s="8"/>
      <c r="GV1655" s="8"/>
      <c r="GW1655" s="8"/>
      <c r="GX1655" s="8"/>
      <c r="GY1655" s="8"/>
      <c r="GZ1655" s="8"/>
      <c r="HA1655" s="8"/>
      <c r="HB1655" s="8"/>
      <c r="HC1655" s="8"/>
      <c r="HD1655" s="8"/>
      <c r="HE1655" s="8"/>
      <c r="HF1655" s="8"/>
      <c r="HG1655" s="8"/>
      <c r="HH1655" s="8"/>
      <c r="HI1655" s="8"/>
      <c r="HJ1655" s="8"/>
      <c r="HK1655" s="8"/>
      <c r="HL1655" s="8"/>
      <c r="HM1655" s="8"/>
      <c r="HN1655" s="8"/>
      <c r="HO1655" s="8"/>
      <c r="HP1655" s="8"/>
      <c r="HQ1655" s="8"/>
      <c r="HR1655" s="8"/>
      <c r="HS1655" s="8"/>
      <c r="HT1655" s="8"/>
      <c r="HU1655" s="8"/>
      <c r="HV1655" s="8"/>
      <c r="HW1655" s="8"/>
      <c r="HX1655" s="8"/>
      <c r="HY1655" s="8"/>
      <c r="HZ1655" s="8"/>
      <c r="IA1655" s="8"/>
      <c r="IB1655" s="8"/>
      <c r="IC1655" s="8"/>
      <c r="ID1655" s="8"/>
      <c r="IE1655" s="8"/>
      <c r="IF1655" s="8"/>
      <c r="IG1655" s="8"/>
      <c r="IH1655" s="8"/>
      <c r="II1655" s="8"/>
      <c r="IJ1655" s="8"/>
      <c r="IK1655" s="8"/>
      <c r="IL1655" s="8"/>
      <c r="IM1655" s="8"/>
      <c r="IN1655" s="8"/>
      <c r="IO1655" s="8"/>
      <c r="IP1655" s="8"/>
      <c r="IQ1655" s="8"/>
      <c r="IR1655" s="8"/>
      <c r="IS1655" s="8"/>
      <c r="IT1655" s="8"/>
      <c r="IU1655" s="8"/>
      <c r="IV1655" s="8"/>
    </row>
    <row r="1656" spans="1:256" ht="70.2" customHeight="1">
      <c r="A1656" s="141" t="s">
        <v>1017</v>
      </c>
      <c r="B1656" s="83"/>
      <c r="C1656" s="25">
        <v>0.1</v>
      </c>
      <c r="D1656" s="25">
        <v>0.15</v>
      </c>
      <c r="E1656" s="37">
        <v>115</v>
      </c>
      <c r="F1656" s="26">
        <f t="shared" si="245"/>
        <v>328.57142857142856</v>
      </c>
      <c r="G1656" s="183"/>
      <c r="H1656" s="38">
        <f>G1656*D1656</f>
        <v>0</v>
      </c>
      <c r="I1656" s="28">
        <f t="shared" si="246"/>
        <v>0</v>
      </c>
      <c r="J1656" s="39">
        <f>G1656*F1656</f>
        <v>0</v>
      </c>
      <c r="K1656" s="164"/>
      <c r="L1656" s="8"/>
      <c r="M1656" s="8"/>
      <c r="N1656" s="8"/>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c r="CG1656" s="8"/>
      <c r="CH1656" s="8"/>
      <c r="CI1656" s="8"/>
      <c r="CJ1656" s="8"/>
      <c r="CK1656" s="8"/>
      <c r="CL1656" s="8"/>
      <c r="CM1656" s="8"/>
      <c r="CN1656" s="8"/>
      <c r="CO1656" s="8"/>
      <c r="CP1656" s="8"/>
      <c r="CQ1656" s="8"/>
      <c r="CR1656" s="8"/>
      <c r="CS1656" s="8"/>
      <c r="CT1656" s="8"/>
      <c r="CU1656" s="8"/>
      <c r="CV1656" s="8"/>
      <c r="CW1656" s="8"/>
      <c r="CX1656" s="8"/>
      <c r="CY1656" s="8"/>
      <c r="CZ1656" s="8"/>
      <c r="DA1656" s="8"/>
      <c r="DB1656" s="8"/>
      <c r="DC1656" s="8"/>
      <c r="DD1656" s="8"/>
      <c r="DE1656" s="8"/>
      <c r="DF1656" s="8"/>
      <c r="DG1656" s="8"/>
      <c r="DH1656" s="8"/>
      <c r="DI1656" s="8"/>
      <c r="DJ1656" s="8"/>
      <c r="DK1656" s="8"/>
      <c r="DL1656" s="8"/>
      <c r="DM1656" s="8"/>
      <c r="DN1656" s="8"/>
      <c r="DO1656" s="8"/>
      <c r="DP1656" s="8"/>
      <c r="DQ1656" s="8"/>
      <c r="DR1656" s="8"/>
      <c r="DS1656" s="8"/>
      <c r="DT1656" s="8"/>
      <c r="DU1656" s="8"/>
      <c r="DV1656" s="8"/>
      <c r="DW1656" s="8"/>
      <c r="DX1656" s="8"/>
      <c r="DY1656" s="8"/>
      <c r="DZ1656" s="8"/>
      <c r="EA1656" s="8"/>
      <c r="EB1656" s="8"/>
      <c r="EC1656" s="8"/>
      <c r="ED1656" s="8"/>
      <c r="EE1656" s="8"/>
      <c r="EF1656" s="8"/>
      <c r="EG1656" s="8"/>
      <c r="EH1656" s="8"/>
      <c r="EI1656" s="8"/>
      <c r="EJ1656" s="8"/>
      <c r="EK1656" s="8"/>
      <c r="EL1656" s="8"/>
      <c r="EM1656" s="8"/>
      <c r="EN1656" s="8"/>
      <c r="EO1656" s="8"/>
      <c r="EP1656" s="8"/>
      <c r="EQ1656" s="8"/>
      <c r="ER1656" s="8"/>
      <c r="ES1656" s="8"/>
      <c r="ET1656" s="8"/>
      <c r="EU1656" s="8"/>
      <c r="EV1656" s="8"/>
      <c r="EW1656" s="8"/>
      <c r="EX1656" s="8"/>
      <c r="EY1656" s="8"/>
      <c r="EZ1656" s="8"/>
      <c r="FA1656" s="8"/>
      <c r="FB1656" s="8"/>
      <c r="FC1656" s="8"/>
      <c r="FD1656" s="8"/>
      <c r="FE1656" s="8"/>
      <c r="FF1656" s="8"/>
      <c r="FG1656" s="8"/>
      <c r="FH1656" s="8"/>
      <c r="FI1656" s="8"/>
      <c r="FJ1656" s="8"/>
      <c r="FK1656" s="8"/>
      <c r="FL1656" s="8"/>
      <c r="FM1656" s="8"/>
      <c r="FN1656" s="8"/>
      <c r="FO1656" s="8"/>
      <c r="FP1656" s="8"/>
      <c r="FQ1656" s="8"/>
      <c r="FR1656" s="8"/>
      <c r="FS1656" s="8"/>
      <c r="FT1656" s="8"/>
      <c r="FU1656" s="8"/>
      <c r="FV1656" s="8"/>
      <c r="FW1656" s="8"/>
      <c r="FX1656" s="8"/>
      <c r="FY1656" s="8"/>
      <c r="FZ1656" s="8"/>
      <c r="GA1656" s="8"/>
      <c r="GB1656" s="8"/>
      <c r="GC1656" s="8"/>
      <c r="GD1656" s="8"/>
      <c r="GE1656" s="8"/>
      <c r="GF1656" s="8"/>
      <c r="GG1656" s="8"/>
      <c r="GH1656" s="8"/>
      <c r="GI1656" s="8"/>
      <c r="GJ1656" s="8"/>
      <c r="GK1656" s="8"/>
      <c r="GL1656" s="8"/>
      <c r="GM1656" s="8"/>
      <c r="GN1656" s="8"/>
      <c r="GO1656" s="8"/>
      <c r="GP1656" s="8"/>
      <c r="GQ1656" s="8"/>
      <c r="GR1656" s="8"/>
      <c r="GS1656" s="8"/>
      <c r="GT1656" s="8"/>
      <c r="GU1656" s="8"/>
      <c r="GV1656" s="8"/>
      <c r="GW1656" s="8"/>
      <c r="GX1656" s="8"/>
      <c r="GY1656" s="8"/>
      <c r="GZ1656" s="8"/>
      <c r="HA1656" s="8"/>
      <c r="HB1656" s="8"/>
      <c r="HC1656" s="8"/>
      <c r="HD1656" s="8"/>
      <c r="HE1656" s="8"/>
      <c r="HF1656" s="8"/>
      <c r="HG1656" s="8"/>
      <c r="HH1656" s="8"/>
      <c r="HI1656" s="8"/>
      <c r="HJ1656" s="8"/>
      <c r="HK1656" s="8"/>
      <c r="HL1656" s="8"/>
      <c r="HM1656" s="8"/>
      <c r="HN1656" s="8"/>
      <c r="HO1656" s="8"/>
      <c r="HP1656" s="8"/>
      <c r="HQ1656" s="8"/>
      <c r="HR1656" s="8"/>
      <c r="HS1656" s="8"/>
      <c r="HT1656" s="8"/>
      <c r="HU1656" s="8"/>
      <c r="HV1656" s="8"/>
      <c r="HW1656" s="8"/>
      <c r="HX1656" s="8"/>
      <c r="HY1656" s="8"/>
      <c r="HZ1656" s="8"/>
      <c r="IA1656" s="8"/>
      <c r="IB1656" s="8"/>
      <c r="IC1656" s="8"/>
      <c r="ID1656" s="8"/>
      <c r="IE1656" s="8"/>
      <c r="IF1656" s="8"/>
      <c r="IG1656" s="8"/>
      <c r="IH1656" s="8"/>
      <c r="II1656" s="8"/>
      <c r="IJ1656" s="8"/>
      <c r="IK1656" s="8"/>
      <c r="IL1656" s="8"/>
      <c r="IM1656" s="8"/>
      <c r="IN1656" s="8"/>
      <c r="IO1656" s="8"/>
      <c r="IP1656" s="8"/>
      <c r="IQ1656" s="8"/>
      <c r="IR1656" s="8"/>
      <c r="IS1656" s="8"/>
      <c r="IT1656" s="8"/>
      <c r="IU1656" s="8"/>
      <c r="IV1656" s="8"/>
    </row>
    <row r="1657" spans="1:256" ht="70.2" customHeight="1">
      <c r="A1657" s="142" t="s">
        <v>1087</v>
      </c>
      <c r="B1657" s="83"/>
      <c r="C1657" s="25">
        <v>0.1</v>
      </c>
      <c r="D1657" s="25">
        <v>0.15</v>
      </c>
      <c r="E1657" s="37">
        <v>115</v>
      </c>
      <c r="F1657" s="26">
        <f t="shared" si="245"/>
        <v>328.57142857142856</v>
      </c>
      <c r="G1657" s="183"/>
      <c r="H1657" s="38">
        <f>G1657*D1657</f>
        <v>0</v>
      </c>
      <c r="I1657" s="28">
        <f t="shared" si="246"/>
        <v>0</v>
      </c>
      <c r="J1657" s="39">
        <f>G1657*F1657</f>
        <v>0</v>
      </c>
      <c r="K1657" s="161"/>
      <c r="L1657" s="8"/>
      <c r="M1657" s="8"/>
      <c r="N1657" s="8"/>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c r="CG1657" s="8"/>
      <c r="CH1657" s="8"/>
      <c r="CI1657" s="8"/>
      <c r="CJ1657" s="8"/>
      <c r="CK1657" s="8"/>
      <c r="CL1657" s="8"/>
      <c r="CM1657" s="8"/>
      <c r="CN1657" s="8"/>
      <c r="CO1657" s="8"/>
      <c r="CP1657" s="8"/>
      <c r="CQ1657" s="8"/>
      <c r="CR1657" s="8"/>
      <c r="CS1657" s="8"/>
      <c r="CT1657" s="8"/>
      <c r="CU1657" s="8"/>
      <c r="CV1657" s="8"/>
      <c r="CW1657" s="8"/>
      <c r="CX1657" s="8"/>
      <c r="CY1657" s="8"/>
      <c r="CZ1657" s="8"/>
      <c r="DA1657" s="8"/>
      <c r="DB1657" s="8"/>
      <c r="DC1657" s="8"/>
      <c r="DD1657" s="8"/>
      <c r="DE1657" s="8"/>
      <c r="DF1657" s="8"/>
      <c r="DG1657" s="8"/>
      <c r="DH1657" s="8"/>
      <c r="DI1657" s="8"/>
      <c r="DJ1657" s="8"/>
      <c r="DK1657" s="8"/>
      <c r="DL1657" s="8"/>
      <c r="DM1657" s="8"/>
      <c r="DN1657" s="8"/>
      <c r="DO1657" s="8"/>
      <c r="DP1657" s="8"/>
      <c r="DQ1657" s="8"/>
      <c r="DR1657" s="8"/>
      <c r="DS1657" s="8"/>
      <c r="DT1657" s="8"/>
      <c r="DU1657" s="8"/>
      <c r="DV1657" s="8"/>
      <c r="DW1657" s="8"/>
      <c r="DX1657" s="8"/>
      <c r="DY1657" s="8"/>
      <c r="DZ1657" s="8"/>
      <c r="EA1657" s="8"/>
      <c r="EB1657" s="8"/>
      <c r="EC1657" s="8"/>
      <c r="ED1657" s="8"/>
      <c r="EE1657" s="8"/>
      <c r="EF1657" s="8"/>
      <c r="EG1657" s="8"/>
      <c r="EH1657" s="8"/>
      <c r="EI1657" s="8"/>
      <c r="EJ1657" s="8"/>
      <c r="EK1657" s="8"/>
      <c r="EL1657" s="8"/>
      <c r="EM1657" s="8"/>
      <c r="EN1657" s="8"/>
      <c r="EO1657" s="8"/>
      <c r="EP1657" s="8"/>
      <c r="EQ1657" s="8"/>
      <c r="ER1657" s="8"/>
      <c r="ES1657" s="8"/>
      <c r="ET1657" s="8"/>
      <c r="EU1657" s="8"/>
      <c r="EV1657" s="8"/>
      <c r="EW1657" s="8"/>
      <c r="EX1657" s="8"/>
      <c r="EY1657" s="8"/>
      <c r="EZ1657" s="8"/>
      <c r="FA1657" s="8"/>
      <c r="FB1657" s="8"/>
      <c r="FC1657" s="8"/>
      <c r="FD1657" s="8"/>
      <c r="FE1657" s="8"/>
      <c r="FF1657" s="8"/>
      <c r="FG1657" s="8"/>
      <c r="FH1657" s="8"/>
      <c r="FI1657" s="8"/>
      <c r="FJ1657" s="8"/>
      <c r="FK1657" s="8"/>
      <c r="FL1657" s="8"/>
      <c r="FM1657" s="8"/>
      <c r="FN1657" s="8"/>
      <c r="FO1657" s="8"/>
      <c r="FP1657" s="8"/>
      <c r="FQ1657" s="8"/>
      <c r="FR1657" s="8"/>
      <c r="FS1657" s="8"/>
      <c r="FT1657" s="8"/>
      <c r="FU1657" s="8"/>
      <c r="FV1657" s="8"/>
      <c r="FW1657" s="8"/>
      <c r="FX1657" s="8"/>
      <c r="FY1657" s="8"/>
      <c r="FZ1657" s="8"/>
      <c r="GA1657" s="8"/>
      <c r="GB1657" s="8"/>
      <c r="GC1657" s="8"/>
      <c r="GD1657" s="8"/>
      <c r="GE1657" s="8"/>
      <c r="GF1657" s="8"/>
      <c r="GG1657" s="8"/>
      <c r="GH1657" s="8"/>
      <c r="GI1657" s="8"/>
      <c r="GJ1657" s="8"/>
      <c r="GK1657" s="8"/>
      <c r="GL1657" s="8"/>
      <c r="GM1657" s="8"/>
      <c r="GN1657" s="8"/>
      <c r="GO1657" s="8"/>
      <c r="GP1657" s="8"/>
      <c r="GQ1657" s="8"/>
      <c r="GR1657" s="8"/>
      <c r="GS1657" s="8"/>
      <c r="GT1657" s="8"/>
      <c r="GU1657" s="8"/>
      <c r="GV1657" s="8"/>
      <c r="GW1657" s="8"/>
      <c r="GX1657" s="8"/>
      <c r="GY1657" s="8"/>
      <c r="GZ1657" s="8"/>
      <c r="HA1657" s="8"/>
      <c r="HB1657" s="8"/>
      <c r="HC1657" s="8"/>
      <c r="HD1657" s="8"/>
      <c r="HE1657" s="8"/>
      <c r="HF1657" s="8"/>
      <c r="HG1657" s="8"/>
      <c r="HH1657" s="8"/>
      <c r="HI1657" s="8"/>
      <c r="HJ1657" s="8"/>
      <c r="HK1657" s="8"/>
      <c r="HL1657" s="8"/>
      <c r="HM1657" s="8"/>
      <c r="HN1657" s="8"/>
      <c r="HO1657" s="8"/>
      <c r="HP1657" s="8"/>
      <c r="HQ1657" s="8"/>
      <c r="HR1657" s="8"/>
      <c r="HS1657" s="8"/>
      <c r="HT1657" s="8"/>
      <c r="HU1657" s="8"/>
      <c r="HV1657" s="8"/>
      <c r="HW1657" s="8"/>
      <c r="HX1657" s="8"/>
      <c r="HY1657" s="8"/>
      <c r="HZ1657" s="8"/>
      <c r="IA1657" s="8"/>
      <c r="IB1657" s="8"/>
      <c r="IC1657" s="8"/>
      <c r="ID1657" s="8"/>
      <c r="IE1657" s="8"/>
      <c r="IF1657" s="8"/>
      <c r="IG1657" s="8"/>
      <c r="IH1657" s="8"/>
      <c r="II1657" s="8"/>
      <c r="IJ1657" s="8"/>
      <c r="IK1657" s="8"/>
      <c r="IL1657" s="8"/>
      <c r="IM1657" s="8"/>
      <c r="IN1657" s="8"/>
      <c r="IO1657" s="8"/>
      <c r="IP1657" s="8"/>
      <c r="IQ1657" s="8"/>
      <c r="IR1657" s="8"/>
      <c r="IS1657" s="8"/>
      <c r="IT1657" s="8"/>
      <c r="IU1657" s="8"/>
      <c r="IV1657" s="8"/>
    </row>
    <row r="1658" spans="1:256" ht="70.2" customHeight="1">
      <c r="A1658" s="35" t="s">
        <v>788</v>
      </c>
      <c r="B1658" s="83"/>
      <c r="C1658" s="25">
        <v>1.2999999999999999E-2</v>
      </c>
      <c r="D1658" s="25">
        <v>0.1</v>
      </c>
      <c r="E1658" s="37">
        <v>50</v>
      </c>
      <c r="F1658" s="26">
        <f t="shared" si="245"/>
        <v>142.85714285714286</v>
      </c>
      <c r="G1658" s="183"/>
      <c r="H1658" s="38">
        <f t="shared" si="249"/>
        <v>0</v>
      </c>
      <c r="I1658" s="28">
        <f t="shared" si="246"/>
        <v>0</v>
      </c>
      <c r="J1658" s="39">
        <f t="shared" si="250"/>
        <v>0</v>
      </c>
      <c r="K1658" s="161"/>
      <c r="L1658" s="8"/>
      <c r="M1658" s="8"/>
      <c r="N1658" s="8"/>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c r="CG1658" s="8"/>
      <c r="CH1658" s="8"/>
      <c r="CI1658" s="8"/>
      <c r="CJ1658" s="8"/>
      <c r="CK1658" s="8"/>
      <c r="CL1658" s="8"/>
      <c r="CM1658" s="8"/>
      <c r="CN1658" s="8"/>
      <c r="CO1658" s="8"/>
      <c r="CP1658" s="8"/>
      <c r="CQ1658" s="8"/>
      <c r="CR1658" s="8"/>
      <c r="CS1658" s="8"/>
      <c r="CT1658" s="8"/>
      <c r="CU1658" s="8"/>
      <c r="CV1658" s="8"/>
      <c r="CW1658" s="8"/>
      <c r="CX1658" s="8"/>
      <c r="CY1658" s="8"/>
      <c r="CZ1658" s="8"/>
      <c r="DA1658" s="8"/>
      <c r="DB1658" s="8"/>
      <c r="DC1658" s="8"/>
      <c r="DD1658" s="8"/>
      <c r="DE1658" s="8"/>
      <c r="DF1658" s="8"/>
      <c r="DG1658" s="8"/>
      <c r="DH1658" s="8"/>
      <c r="DI1658" s="8"/>
      <c r="DJ1658" s="8"/>
      <c r="DK1658" s="8"/>
      <c r="DL1658" s="8"/>
      <c r="DM1658" s="8"/>
      <c r="DN1658" s="8"/>
      <c r="DO1658" s="8"/>
      <c r="DP1658" s="8"/>
      <c r="DQ1658" s="8"/>
      <c r="DR1658" s="8"/>
      <c r="DS1658" s="8"/>
      <c r="DT1658" s="8"/>
      <c r="DU1658" s="8"/>
      <c r="DV1658" s="8"/>
      <c r="DW1658" s="8"/>
      <c r="DX1658" s="8"/>
      <c r="DY1658" s="8"/>
      <c r="DZ1658" s="8"/>
      <c r="EA1658" s="8"/>
      <c r="EB1658" s="8"/>
      <c r="EC1658" s="8"/>
      <c r="ED1658" s="8"/>
      <c r="EE1658" s="8"/>
      <c r="EF1658" s="8"/>
      <c r="EG1658" s="8"/>
      <c r="EH1658" s="8"/>
      <c r="EI1658" s="8"/>
      <c r="EJ1658" s="8"/>
      <c r="EK1658" s="8"/>
      <c r="EL1658" s="8"/>
      <c r="EM1658" s="8"/>
      <c r="EN1658" s="8"/>
      <c r="EO1658" s="8"/>
      <c r="EP1658" s="8"/>
      <c r="EQ1658" s="8"/>
      <c r="ER1658" s="8"/>
      <c r="ES1658" s="8"/>
      <c r="ET1658" s="8"/>
      <c r="EU1658" s="8"/>
      <c r="EV1658" s="8"/>
      <c r="EW1658" s="8"/>
      <c r="EX1658" s="8"/>
      <c r="EY1658" s="8"/>
      <c r="EZ1658" s="8"/>
      <c r="FA1658" s="8"/>
      <c r="FB1658" s="8"/>
      <c r="FC1658" s="8"/>
      <c r="FD1658" s="8"/>
      <c r="FE1658" s="8"/>
      <c r="FF1658" s="8"/>
      <c r="FG1658" s="8"/>
      <c r="FH1658" s="8"/>
      <c r="FI1658" s="8"/>
      <c r="FJ1658" s="8"/>
      <c r="FK1658" s="8"/>
      <c r="FL1658" s="8"/>
      <c r="FM1658" s="8"/>
      <c r="FN1658" s="8"/>
      <c r="FO1658" s="8"/>
      <c r="FP1658" s="8"/>
      <c r="FQ1658" s="8"/>
      <c r="FR1658" s="8"/>
      <c r="FS1658" s="8"/>
      <c r="FT1658" s="8"/>
      <c r="FU1658" s="8"/>
      <c r="FV1658" s="8"/>
      <c r="FW1658" s="8"/>
      <c r="FX1658" s="8"/>
      <c r="FY1658" s="8"/>
      <c r="FZ1658" s="8"/>
      <c r="GA1658" s="8"/>
      <c r="GB1658" s="8"/>
      <c r="GC1658" s="8"/>
      <c r="GD1658" s="8"/>
      <c r="GE1658" s="8"/>
      <c r="GF1658" s="8"/>
      <c r="GG1658" s="8"/>
      <c r="GH1658" s="8"/>
      <c r="GI1658" s="8"/>
      <c r="GJ1658" s="8"/>
      <c r="GK1658" s="8"/>
      <c r="GL1658" s="8"/>
      <c r="GM1658" s="8"/>
      <c r="GN1658" s="8"/>
      <c r="GO1658" s="8"/>
      <c r="GP1658" s="8"/>
      <c r="GQ1658" s="8"/>
      <c r="GR1658" s="8"/>
      <c r="GS1658" s="8"/>
      <c r="GT1658" s="8"/>
      <c r="GU1658" s="8"/>
      <c r="GV1658" s="8"/>
      <c r="GW1658" s="8"/>
      <c r="GX1658" s="8"/>
      <c r="GY1658" s="8"/>
      <c r="GZ1658" s="8"/>
      <c r="HA1658" s="8"/>
      <c r="HB1658" s="8"/>
      <c r="HC1658" s="8"/>
      <c r="HD1658" s="8"/>
      <c r="HE1658" s="8"/>
      <c r="HF1658" s="8"/>
      <c r="HG1658" s="8"/>
      <c r="HH1658" s="8"/>
      <c r="HI1658" s="8"/>
      <c r="HJ1658" s="8"/>
      <c r="HK1658" s="8"/>
      <c r="HL1658" s="8"/>
      <c r="HM1658" s="8"/>
      <c r="HN1658" s="8"/>
      <c r="HO1658" s="8"/>
      <c r="HP1658" s="8"/>
      <c r="HQ1658" s="8"/>
      <c r="HR1658" s="8"/>
      <c r="HS1658" s="8"/>
      <c r="HT1658" s="8"/>
      <c r="HU1658" s="8"/>
      <c r="HV1658" s="8"/>
      <c r="HW1658" s="8"/>
      <c r="HX1658" s="8"/>
      <c r="HY1658" s="8"/>
      <c r="HZ1658" s="8"/>
      <c r="IA1658" s="8"/>
      <c r="IB1658" s="8"/>
      <c r="IC1658" s="8"/>
      <c r="ID1658" s="8"/>
      <c r="IE1658" s="8"/>
      <c r="IF1658" s="8"/>
      <c r="IG1658" s="8"/>
      <c r="IH1658" s="8"/>
      <c r="II1658" s="8"/>
      <c r="IJ1658" s="8"/>
      <c r="IK1658" s="8"/>
      <c r="IL1658" s="8"/>
      <c r="IM1658" s="8"/>
      <c r="IN1658" s="8"/>
      <c r="IO1658" s="8"/>
      <c r="IP1658" s="8"/>
      <c r="IQ1658" s="8"/>
      <c r="IR1658" s="8"/>
      <c r="IS1658" s="8"/>
      <c r="IT1658" s="8"/>
      <c r="IU1658" s="8"/>
      <c r="IV1658" s="8"/>
    </row>
    <row r="1659" spans="1:256" ht="70.2" customHeight="1">
      <c r="A1659" s="35" t="s">
        <v>789</v>
      </c>
      <c r="B1659" s="83"/>
      <c r="C1659" s="25">
        <v>3.0000000000000001E-3</v>
      </c>
      <c r="D1659" s="25">
        <v>0.09</v>
      </c>
      <c r="E1659" s="37">
        <v>25</v>
      </c>
      <c r="F1659" s="26">
        <f t="shared" si="245"/>
        <v>71.428571428571431</v>
      </c>
      <c r="G1659" s="183"/>
      <c r="H1659" s="38">
        <f t="shared" si="249"/>
        <v>0</v>
      </c>
      <c r="I1659" s="28">
        <f t="shared" si="246"/>
        <v>0</v>
      </c>
      <c r="J1659" s="39">
        <f t="shared" si="250"/>
        <v>0</v>
      </c>
      <c r="K1659" s="161"/>
      <c r="L1659" s="8"/>
      <c r="M1659" s="8"/>
      <c r="N1659" s="8"/>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c r="CG1659" s="8"/>
      <c r="CH1659" s="8"/>
      <c r="CI1659" s="8"/>
      <c r="CJ1659" s="8"/>
      <c r="CK1659" s="8"/>
      <c r="CL1659" s="8"/>
      <c r="CM1659" s="8"/>
      <c r="CN1659" s="8"/>
      <c r="CO1659" s="8"/>
      <c r="CP1659" s="8"/>
      <c r="CQ1659" s="8"/>
      <c r="CR1659" s="8"/>
      <c r="CS1659" s="8"/>
      <c r="CT1659" s="8"/>
      <c r="CU1659" s="8"/>
      <c r="CV1659" s="8"/>
      <c r="CW1659" s="8"/>
      <c r="CX1659" s="8"/>
      <c r="CY1659" s="8"/>
      <c r="CZ1659" s="8"/>
      <c r="DA1659" s="8"/>
      <c r="DB1659" s="8"/>
      <c r="DC1659" s="8"/>
      <c r="DD1659" s="8"/>
      <c r="DE1659" s="8"/>
      <c r="DF1659" s="8"/>
      <c r="DG1659" s="8"/>
      <c r="DH1659" s="8"/>
      <c r="DI1659" s="8"/>
      <c r="DJ1659" s="8"/>
      <c r="DK1659" s="8"/>
      <c r="DL1659" s="8"/>
      <c r="DM1659" s="8"/>
      <c r="DN1659" s="8"/>
      <c r="DO1659" s="8"/>
      <c r="DP1659" s="8"/>
      <c r="DQ1659" s="8"/>
      <c r="DR1659" s="8"/>
      <c r="DS1659" s="8"/>
      <c r="DT1659" s="8"/>
      <c r="DU1659" s="8"/>
      <c r="DV1659" s="8"/>
      <c r="DW1659" s="8"/>
      <c r="DX1659" s="8"/>
      <c r="DY1659" s="8"/>
      <c r="DZ1659" s="8"/>
      <c r="EA1659" s="8"/>
      <c r="EB1659" s="8"/>
      <c r="EC1659" s="8"/>
      <c r="ED1659" s="8"/>
      <c r="EE1659" s="8"/>
      <c r="EF1659" s="8"/>
      <c r="EG1659" s="8"/>
      <c r="EH1659" s="8"/>
      <c r="EI1659" s="8"/>
      <c r="EJ1659" s="8"/>
      <c r="EK1659" s="8"/>
      <c r="EL1659" s="8"/>
      <c r="EM1659" s="8"/>
      <c r="EN1659" s="8"/>
      <c r="EO1659" s="8"/>
      <c r="EP1659" s="8"/>
      <c r="EQ1659" s="8"/>
      <c r="ER1659" s="8"/>
      <c r="ES1659" s="8"/>
      <c r="ET1659" s="8"/>
      <c r="EU1659" s="8"/>
      <c r="EV1659" s="8"/>
      <c r="EW1659" s="8"/>
      <c r="EX1659" s="8"/>
      <c r="EY1659" s="8"/>
      <c r="EZ1659" s="8"/>
      <c r="FA1659" s="8"/>
      <c r="FB1659" s="8"/>
      <c r="FC1659" s="8"/>
      <c r="FD1659" s="8"/>
      <c r="FE1659" s="8"/>
      <c r="FF1659" s="8"/>
      <c r="FG1659" s="8"/>
      <c r="FH1659" s="8"/>
      <c r="FI1659" s="8"/>
      <c r="FJ1659" s="8"/>
      <c r="FK1659" s="8"/>
      <c r="FL1659" s="8"/>
      <c r="FM1659" s="8"/>
      <c r="FN1659" s="8"/>
      <c r="FO1659" s="8"/>
      <c r="FP1659" s="8"/>
      <c r="FQ1659" s="8"/>
      <c r="FR1659" s="8"/>
      <c r="FS1659" s="8"/>
      <c r="FT1659" s="8"/>
      <c r="FU1659" s="8"/>
      <c r="FV1659" s="8"/>
      <c r="FW1659" s="8"/>
      <c r="FX1659" s="8"/>
      <c r="FY1659" s="8"/>
      <c r="FZ1659" s="8"/>
      <c r="GA1659" s="8"/>
      <c r="GB1659" s="8"/>
      <c r="GC1659" s="8"/>
      <c r="GD1659" s="8"/>
      <c r="GE1659" s="8"/>
      <c r="GF1659" s="8"/>
      <c r="GG1659" s="8"/>
      <c r="GH1659" s="8"/>
      <c r="GI1659" s="8"/>
      <c r="GJ1659" s="8"/>
      <c r="GK1659" s="8"/>
      <c r="GL1659" s="8"/>
      <c r="GM1659" s="8"/>
      <c r="GN1659" s="8"/>
      <c r="GO1659" s="8"/>
      <c r="GP1659" s="8"/>
      <c r="GQ1659" s="8"/>
      <c r="GR1659" s="8"/>
      <c r="GS1659" s="8"/>
      <c r="GT1659" s="8"/>
      <c r="GU1659" s="8"/>
      <c r="GV1659" s="8"/>
      <c r="GW1659" s="8"/>
      <c r="GX1659" s="8"/>
      <c r="GY1659" s="8"/>
      <c r="GZ1659" s="8"/>
      <c r="HA1659" s="8"/>
      <c r="HB1659" s="8"/>
      <c r="HC1659" s="8"/>
      <c r="HD1659" s="8"/>
      <c r="HE1659" s="8"/>
      <c r="HF1659" s="8"/>
      <c r="HG1659" s="8"/>
      <c r="HH1659" s="8"/>
      <c r="HI1659" s="8"/>
      <c r="HJ1659" s="8"/>
      <c r="HK1659" s="8"/>
      <c r="HL1659" s="8"/>
      <c r="HM1659" s="8"/>
      <c r="HN1659" s="8"/>
      <c r="HO1659" s="8"/>
      <c r="HP1659" s="8"/>
      <c r="HQ1659" s="8"/>
      <c r="HR1659" s="8"/>
      <c r="HS1659" s="8"/>
      <c r="HT1659" s="8"/>
      <c r="HU1659" s="8"/>
      <c r="HV1659" s="8"/>
      <c r="HW1659" s="8"/>
      <c r="HX1659" s="8"/>
      <c r="HY1659" s="8"/>
      <c r="HZ1659" s="8"/>
      <c r="IA1659" s="8"/>
      <c r="IB1659" s="8"/>
      <c r="IC1659" s="8"/>
      <c r="ID1659" s="8"/>
      <c r="IE1659" s="8"/>
      <c r="IF1659" s="8"/>
      <c r="IG1659" s="8"/>
      <c r="IH1659" s="8"/>
      <c r="II1659" s="8"/>
      <c r="IJ1659" s="8"/>
      <c r="IK1659" s="8"/>
      <c r="IL1659" s="8"/>
      <c r="IM1659" s="8"/>
      <c r="IN1659" s="8"/>
      <c r="IO1659" s="8"/>
      <c r="IP1659" s="8"/>
      <c r="IQ1659" s="8"/>
      <c r="IR1659" s="8"/>
      <c r="IS1659" s="8"/>
      <c r="IT1659" s="8"/>
      <c r="IU1659" s="8"/>
      <c r="IV1659" s="8"/>
    </row>
    <row r="1660" spans="1:256" ht="70.2" customHeight="1">
      <c r="A1660" s="49" t="s">
        <v>790</v>
      </c>
      <c r="B1660" s="83"/>
      <c r="C1660" s="25">
        <v>0.04</v>
      </c>
      <c r="D1660" s="25">
        <v>0.15</v>
      </c>
      <c r="E1660" s="37">
        <v>25</v>
      </c>
      <c r="F1660" s="26">
        <f t="shared" si="245"/>
        <v>71.428571428571431</v>
      </c>
      <c r="G1660" s="183"/>
      <c r="H1660" s="38">
        <f t="shared" si="249"/>
        <v>0</v>
      </c>
      <c r="I1660" s="28">
        <f t="shared" si="246"/>
        <v>0</v>
      </c>
      <c r="J1660" s="39">
        <f t="shared" si="250"/>
        <v>0</v>
      </c>
      <c r="K1660" s="161"/>
      <c r="L1660" s="8"/>
      <c r="M1660" s="8"/>
      <c r="N1660" s="8"/>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c r="CG1660" s="8"/>
      <c r="CH1660" s="8"/>
      <c r="CI1660" s="8"/>
      <c r="CJ1660" s="8"/>
      <c r="CK1660" s="8"/>
      <c r="CL1660" s="8"/>
      <c r="CM1660" s="8"/>
      <c r="CN1660" s="8"/>
      <c r="CO1660" s="8"/>
      <c r="CP1660" s="8"/>
      <c r="CQ1660" s="8"/>
      <c r="CR1660" s="8"/>
      <c r="CS1660" s="8"/>
      <c r="CT1660" s="8"/>
      <c r="CU1660" s="8"/>
      <c r="CV1660" s="8"/>
      <c r="CW1660" s="8"/>
      <c r="CX1660" s="8"/>
      <c r="CY1660" s="8"/>
      <c r="CZ1660" s="8"/>
      <c r="DA1660" s="8"/>
      <c r="DB1660" s="8"/>
      <c r="DC1660" s="8"/>
      <c r="DD1660" s="8"/>
      <c r="DE1660" s="8"/>
      <c r="DF1660" s="8"/>
      <c r="DG1660" s="8"/>
      <c r="DH1660" s="8"/>
      <c r="DI1660" s="8"/>
      <c r="DJ1660" s="8"/>
      <c r="DK1660" s="8"/>
      <c r="DL1660" s="8"/>
      <c r="DM1660" s="8"/>
      <c r="DN1660" s="8"/>
      <c r="DO1660" s="8"/>
      <c r="DP1660" s="8"/>
      <c r="DQ1660" s="8"/>
      <c r="DR1660" s="8"/>
      <c r="DS1660" s="8"/>
      <c r="DT1660" s="8"/>
      <c r="DU1660" s="8"/>
      <c r="DV1660" s="8"/>
      <c r="DW1660" s="8"/>
      <c r="DX1660" s="8"/>
      <c r="DY1660" s="8"/>
      <c r="DZ1660" s="8"/>
      <c r="EA1660" s="8"/>
      <c r="EB1660" s="8"/>
      <c r="EC1660" s="8"/>
      <c r="ED1660" s="8"/>
      <c r="EE1660" s="8"/>
      <c r="EF1660" s="8"/>
      <c r="EG1660" s="8"/>
      <c r="EH1660" s="8"/>
      <c r="EI1660" s="8"/>
      <c r="EJ1660" s="8"/>
      <c r="EK1660" s="8"/>
      <c r="EL1660" s="8"/>
      <c r="EM1660" s="8"/>
      <c r="EN1660" s="8"/>
      <c r="EO1660" s="8"/>
      <c r="EP1660" s="8"/>
      <c r="EQ1660" s="8"/>
      <c r="ER1660" s="8"/>
      <c r="ES1660" s="8"/>
      <c r="ET1660" s="8"/>
      <c r="EU1660" s="8"/>
      <c r="EV1660" s="8"/>
      <c r="EW1660" s="8"/>
      <c r="EX1660" s="8"/>
      <c r="EY1660" s="8"/>
      <c r="EZ1660" s="8"/>
      <c r="FA1660" s="8"/>
      <c r="FB1660" s="8"/>
      <c r="FC1660" s="8"/>
      <c r="FD1660" s="8"/>
      <c r="FE1660" s="8"/>
      <c r="FF1660" s="8"/>
      <c r="FG1660" s="8"/>
      <c r="FH1660" s="8"/>
      <c r="FI1660" s="8"/>
      <c r="FJ1660" s="8"/>
      <c r="FK1660" s="8"/>
      <c r="FL1660" s="8"/>
      <c r="FM1660" s="8"/>
      <c r="FN1660" s="8"/>
      <c r="FO1660" s="8"/>
      <c r="FP1660" s="8"/>
      <c r="FQ1660" s="8"/>
      <c r="FR1660" s="8"/>
      <c r="FS1660" s="8"/>
      <c r="FT1660" s="8"/>
      <c r="FU1660" s="8"/>
      <c r="FV1660" s="8"/>
      <c r="FW1660" s="8"/>
      <c r="FX1660" s="8"/>
      <c r="FY1660" s="8"/>
      <c r="FZ1660" s="8"/>
      <c r="GA1660" s="8"/>
      <c r="GB1660" s="8"/>
      <c r="GC1660" s="8"/>
      <c r="GD1660" s="8"/>
      <c r="GE1660" s="8"/>
      <c r="GF1660" s="8"/>
      <c r="GG1660" s="8"/>
      <c r="GH1660" s="8"/>
      <c r="GI1660" s="8"/>
      <c r="GJ1660" s="8"/>
      <c r="GK1660" s="8"/>
      <c r="GL1660" s="8"/>
      <c r="GM1660" s="8"/>
      <c r="GN1660" s="8"/>
      <c r="GO1660" s="8"/>
      <c r="GP1660" s="8"/>
      <c r="GQ1660" s="8"/>
      <c r="GR1660" s="8"/>
      <c r="GS1660" s="8"/>
      <c r="GT1660" s="8"/>
      <c r="GU1660" s="8"/>
      <c r="GV1660" s="8"/>
      <c r="GW1660" s="8"/>
      <c r="GX1660" s="8"/>
      <c r="GY1660" s="8"/>
      <c r="GZ1660" s="8"/>
      <c r="HA1660" s="8"/>
      <c r="HB1660" s="8"/>
      <c r="HC1660" s="8"/>
      <c r="HD1660" s="8"/>
      <c r="HE1660" s="8"/>
      <c r="HF1660" s="8"/>
      <c r="HG1660" s="8"/>
      <c r="HH1660" s="8"/>
      <c r="HI1660" s="8"/>
      <c r="HJ1660" s="8"/>
      <c r="HK1660" s="8"/>
      <c r="HL1660" s="8"/>
      <c r="HM1660" s="8"/>
      <c r="HN1660" s="8"/>
      <c r="HO1660" s="8"/>
      <c r="HP1660" s="8"/>
      <c r="HQ1660" s="8"/>
      <c r="HR1660" s="8"/>
      <c r="HS1660" s="8"/>
      <c r="HT1660" s="8"/>
      <c r="HU1660" s="8"/>
      <c r="HV1660" s="8"/>
      <c r="HW1660" s="8"/>
      <c r="HX1660" s="8"/>
      <c r="HY1660" s="8"/>
      <c r="HZ1660" s="8"/>
      <c r="IA1660" s="8"/>
      <c r="IB1660" s="8"/>
      <c r="IC1660" s="8"/>
      <c r="ID1660" s="8"/>
      <c r="IE1660" s="8"/>
      <c r="IF1660" s="8"/>
      <c r="IG1660" s="8"/>
      <c r="IH1660" s="8"/>
      <c r="II1660" s="8"/>
      <c r="IJ1660" s="8"/>
      <c r="IK1660" s="8"/>
      <c r="IL1660" s="8"/>
      <c r="IM1660" s="8"/>
      <c r="IN1660" s="8"/>
      <c r="IO1660" s="8"/>
      <c r="IP1660" s="8"/>
      <c r="IQ1660" s="8"/>
      <c r="IR1660" s="8"/>
      <c r="IS1660" s="8"/>
      <c r="IT1660" s="8"/>
      <c r="IU1660" s="8"/>
      <c r="IV1660" s="8"/>
    </row>
    <row r="1661" spans="1:256" ht="70.2" customHeight="1">
      <c r="A1661" s="35" t="s">
        <v>830</v>
      </c>
      <c r="B1661" s="83"/>
      <c r="C1661" s="25">
        <v>0.1</v>
      </c>
      <c r="D1661" s="25">
        <v>0.2</v>
      </c>
      <c r="E1661" s="37">
        <v>95</v>
      </c>
      <c r="F1661" s="26">
        <f t="shared" si="245"/>
        <v>271.42857142857144</v>
      </c>
      <c r="G1661" s="183"/>
      <c r="H1661" s="38">
        <f>G1661*D1661</f>
        <v>0</v>
      </c>
      <c r="I1661" s="28">
        <f t="shared" si="246"/>
        <v>0</v>
      </c>
      <c r="J1661" s="39">
        <f>G1661*F1661</f>
        <v>0</v>
      </c>
      <c r="K1661" s="164"/>
      <c r="L1661" s="8"/>
      <c r="M1661" s="8"/>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c r="CG1661" s="8"/>
      <c r="CH1661" s="8"/>
      <c r="CI1661" s="8"/>
      <c r="CJ1661" s="8"/>
      <c r="CK1661" s="8"/>
      <c r="CL1661" s="8"/>
      <c r="CM1661" s="8"/>
      <c r="CN1661" s="8"/>
      <c r="CO1661" s="8"/>
      <c r="CP1661" s="8"/>
      <c r="CQ1661" s="8"/>
      <c r="CR1661" s="8"/>
      <c r="CS1661" s="8"/>
      <c r="CT1661" s="8"/>
      <c r="CU1661" s="8"/>
      <c r="CV1661" s="8"/>
      <c r="CW1661" s="8"/>
      <c r="CX1661" s="8"/>
      <c r="CY1661" s="8"/>
      <c r="CZ1661" s="8"/>
      <c r="DA1661" s="8"/>
      <c r="DB1661" s="8"/>
      <c r="DC1661" s="8"/>
      <c r="DD1661" s="8"/>
      <c r="DE1661" s="8"/>
      <c r="DF1661" s="8"/>
      <c r="DG1661" s="8"/>
      <c r="DH1661" s="8"/>
      <c r="DI1661" s="8"/>
      <c r="DJ1661" s="8"/>
      <c r="DK1661" s="8"/>
      <c r="DL1661" s="8"/>
      <c r="DM1661" s="8"/>
      <c r="DN1661" s="8"/>
      <c r="DO1661" s="8"/>
      <c r="DP1661" s="8"/>
      <c r="DQ1661" s="8"/>
      <c r="DR1661" s="8"/>
      <c r="DS1661" s="8"/>
      <c r="DT1661" s="8"/>
      <c r="DU1661" s="8"/>
      <c r="DV1661" s="8"/>
      <c r="DW1661" s="8"/>
      <c r="DX1661" s="8"/>
      <c r="DY1661" s="8"/>
      <c r="DZ1661" s="8"/>
      <c r="EA1661" s="8"/>
      <c r="EB1661" s="8"/>
      <c r="EC1661" s="8"/>
      <c r="ED1661" s="8"/>
      <c r="EE1661" s="8"/>
      <c r="EF1661" s="8"/>
      <c r="EG1661" s="8"/>
      <c r="EH1661" s="8"/>
      <c r="EI1661" s="8"/>
      <c r="EJ1661" s="8"/>
      <c r="EK1661" s="8"/>
      <c r="EL1661" s="8"/>
      <c r="EM1661" s="8"/>
      <c r="EN1661" s="8"/>
      <c r="EO1661" s="8"/>
      <c r="EP1661" s="8"/>
      <c r="EQ1661" s="8"/>
      <c r="ER1661" s="8"/>
      <c r="ES1661" s="8"/>
      <c r="ET1661" s="8"/>
      <c r="EU1661" s="8"/>
      <c r="EV1661" s="8"/>
      <c r="EW1661" s="8"/>
      <c r="EX1661" s="8"/>
      <c r="EY1661" s="8"/>
      <c r="EZ1661" s="8"/>
      <c r="FA1661" s="8"/>
      <c r="FB1661" s="8"/>
      <c r="FC1661" s="8"/>
      <c r="FD1661" s="8"/>
      <c r="FE1661" s="8"/>
      <c r="FF1661" s="8"/>
      <c r="FG1661" s="8"/>
      <c r="FH1661" s="8"/>
      <c r="FI1661" s="8"/>
      <c r="FJ1661" s="8"/>
      <c r="FK1661" s="8"/>
      <c r="FL1661" s="8"/>
      <c r="FM1661" s="8"/>
      <c r="FN1661" s="8"/>
      <c r="FO1661" s="8"/>
      <c r="FP1661" s="8"/>
      <c r="FQ1661" s="8"/>
      <c r="FR1661" s="8"/>
      <c r="FS1661" s="8"/>
      <c r="FT1661" s="8"/>
      <c r="FU1661" s="8"/>
      <c r="FV1661" s="8"/>
      <c r="FW1661" s="8"/>
      <c r="FX1661" s="8"/>
      <c r="FY1661" s="8"/>
      <c r="FZ1661" s="8"/>
      <c r="GA1661" s="8"/>
      <c r="GB1661" s="8"/>
      <c r="GC1661" s="8"/>
      <c r="GD1661" s="8"/>
      <c r="GE1661" s="8"/>
      <c r="GF1661" s="8"/>
      <c r="GG1661" s="8"/>
      <c r="GH1661" s="8"/>
      <c r="GI1661" s="8"/>
      <c r="GJ1661" s="8"/>
      <c r="GK1661" s="8"/>
      <c r="GL1661" s="8"/>
      <c r="GM1661" s="8"/>
      <c r="GN1661" s="8"/>
      <c r="GO1661" s="8"/>
      <c r="GP1661" s="8"/>
      <c r="GQ1661" s="8"/>
      <c r="GR1661" s="8"/>
      <c r="GS1661" s="8"/>
      <c r="GT1661" s="8"/>
      <c r="GU1661" s="8"/>
      <c r="GV1661" s="8"/>
      <c r="GW1661" s="8"/>
      <c r="GX1661" s="8"/>
      <c r="GY1661" s="8"/>
      <c r="GZ1661" s="8"/>
      <c r="HA1661" s="8"/>
      <c r="HB1661" s="8"/>
      <c r="HC1661" s="8"/>
      <c r="HD1661" s="8"/>
      <c r="HE1661" s="8"/>
      <c r="HF1661" s="8"/>
      <c r="HG1661" s="8"/>
      <c r="HH1661" s="8"/>
      <c r="HI1661" s="8"/>
      <c r="HJ1661" s="8"/>
      <c r="HK1661" s="8"/>
      <c r="HL1661" s="8"/>
      <c r="HM1661" s="8"/>
      <c r="HN1661" s="8"/>
      <c r="HO1661" s="8"/>
      <c r="HP1661" s="8"/>
      <c r="HQ1661" s="8"/>
      <c r="HR1661" s="8"/>
      <c r="HS1661" s="8"/>
      <c r="HT1661" s="8"/>
      <c r="HU1661" s="8"/>
      <c r="HV1661" s="8"/>
      <c r="HW1661" s="8"/>
      <c r="HX1661" s="8"/>
      <c r="HY1661" s="8"/>
      <c r="HZ1661" s="8"/>
      <c r="IA1661" s="8"/>
      <c r="IB1661" s="8"/>
      <c r="IC1661" s="8"/>
      <c r="ID1661" s="8"/>
      <c r="IE1661" s="8"/>
      <c r="IF1661" s="8"/>
      <c r="IG1661" s="8"/>
      <c r="IH1661" s="8"/>
      <c r="II1661" s="8"/>
      <c r="IJ1661" s="8"/>
      <c r="IK1661" s="8"/>
      <c r="IL1661" s="8"/>
      <c r="IM1661" s="8"/>
      <c r="IN1661" s="8"/>
      <c r="IO1661" s="8"/>
      <c r="IP1661" s="8"/>
      <c r="IQ1661" s="8"/>
      <c r="IR1661" s="8"/>
      <c r="IS1661" s="8"/>
      <c r="IT1661" s="8"/>
      <c r="IU1661" s="8"/>
      <c r="IV1661" s="8"/>
    </row>
    <row r="1662" spans="1:256" ht="70.2" customHeight="1">
      <c r="A1662" s="35" t="s">
        <v>831</v>
      </c>
      <c r="B1662" s="83"/>
      <c r="C1662" s="25">
        <v>0.1</v>
      </c>
      <c r="D1662" s="25">
        <v>0.2</v>
      </c>
      <c r="E1662" s="37">
        <v>120</v>
      </c>
      <c r="F1662" s="26">
        <f t="shared" si="245"/>
        <v>342.85714285714289</v>
      </c>
      <c r="G1662" s="183"/>
      <c r="H1662" s="38">
        <f>G1662*D1662</f>
        <v>0</v>
      </c>
      <c r="I1662" s="28">
        <f t="shared" si="246"/>
        <v>0</v>
      </c>
      <c r="J1662" s="39">
        <f>G1662*F1662</f>
        <v>0</v>
      </c>
      <c r="K1662" s="164"/>
      <c r="L1662" s="8"/>
      <c r="M1662" s="8"/>
      <c r="N1662" s="8"/>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c r="CG1662" s="8"/>
      <c r="CH1662" s="8"/>
      <c r="CI1662" s="8"/>
      <c r="CJ1662" s="8"/>
      <c r="CK1662" s="8"/>
      <c r="CL1662" s="8"/>
      <c r="CM1662" s="8"/>
      <c r="CN1662" s="8"/>
      <c r="CO1662" s="8"/>
      <c r="CP1662" s="8"/>
      <c r="CQ1662" s="8"/>
      <c r="CR1662" s="8"/>
      <c r="CS1662" s="8"/>
      <c r="CT1662" s="8"/>
      <c r="CU1662" s="8"/>
      <c r="CV1662" s="8"/>
      <c r="CW1662" s="8"/>
      <c r="CX1662" s="8"/>
      <c r="CY1662" s="8"/>
      <c r="CZ1662" s="8"/>
      <c r="DA1662" s="8"/>
      <c r="DB1662" s="8"/>
      <c r="DC1662" s="8"/>
      <c r="DD1662" s="8"/>
      <c r="DE1662" s="8"/>
      <c r="DF1662" s="8"/>
      <c r="DG1662" s="8"/>
      <c r="DH1662" s="8"/>
      <c r="DI1662" s="8"/>
      <c r="DJ1662" s="8"/>
      <c r="DK1662" s="8"/>
      <c r="DL1662" s="8"/>
      <c r="DM1662" s="8"/>
      <c r="DN1662" s="8"/>
      <c r="DO1662" s="8"/>
      <c r="DP1662" s="8"/>
      <c r="DQ1662" s="8"/>
      <c r="DR1662" s="8"/>
      <c r="DS1662" s="8"/>
      <c r="DT1662" s="8"/>
      <c r="DU1662" s="8"/>
      <c r="DV1662" s="8"/>
      <c r="DW1662" s="8"/>
      <c r="DX1662" s="8"/>
      <c r="DY1662" s="8"/>
      <c r="DZ1662" s="8"/>
      <c r="EA1662" s="8"/>
      <c r="EB1662" s="8"/>
      <c r="EC1662" s="8"/>
      <c r="ED1662" s="8"/>
      <c r="EE1662" s="8"/>
      <c r="EF1662" s="8"/>
      <c r="EG1662" s="8"/>
      <c r="EH1662" s="8"/>
      <c r="EI1662" s="8"/>
      <c r="EJ1662" s="8"/>
      <c r="EK1662" s="8"/>
      <c r="EL1662" s="8"/>
      <c r="EM1662" s="8"/>
      <c r="EN1662" s="8"/>
      <c r="EO1662" s="8"/>
      <c r="EP1662" s="8"/>
      <c r="EQ1662" s="8"/>
      <c r="ER1662" s="8"/>
      <c r="ES1662" s="8"/>
      <c r="ET1662" s="8"/>
      <c r="EU1662" s="8"/>
      <c r="EV1662" s="8"/>
      <c r="EW1662" s="8"/>
      <c r="EX1662" s="8"/>
      <c r="EY1662" s="8"/>
      <c r="EZ1662" s="8"/>
      <c r="FA1662" s="8"/>
      <c r="FB1662" s="8"/>
      <c r="FC1662" s="8"/>
      <c r="FD1662" s="8"/>
      <c r="FE1662" s="8"/>
      <c r="FF1662" s="8"/>
      <c r="FG1662" s="8"/>
      <c r="FH1662" s="8"/>
      <c r="FI1662" s="8"/>
      <c r="FJ1662" s="8"/>
      <c r="FK1662" s="8"/>
      <c r="FL1662" s="8"/>
      <c r="FM1662" s="8"/>
      <c r="FN1662" s="8"/>
      <c r="FO1662" s="8"/>
      <c r="FP1662" s="8"/>
      <c r="FQ1662" s="8"/>
      <c r="FR1662" s="8"/>
      <c r="FS1662" s="8"/>
      <c r="FT1662" s="8"/>
      <c r="FU1662" s="8"/>
      <c r="FV1662" s="8"/>
      <c r="FW1662" s="8"/>
      <c r="FX1662" s="8"/>
      <c r="FY1662" s="8"/>
      <c r="FZ1662" s="8"/>
      <c r="GA1662" s="8"/>
      <c r="GB1662" s="8"/>
      <c r="GC1662" s="8"/>
      <c r="GD1662" s="8"/>
      <c r="GE1662" s="8"/>
      <c r="GF1662" s="8"/>
      <c r="GG1662" s="8"/>
      <c r="GH1662" s="8"/>
      <c r="GI1662" s="8"/>
      <c r="GJ1662" s="8"/>
      <c r="GK1662" s="8"/>
      <c r="GL1662" s="8"/>
      <c r="GM1662" s="8"/>
      <c r="GN1662" s="8"/>
      <c r="GO1662" s="8"/>
      <c r="GP1662" s="8"/>
      <c r="GQ1662" s="8"/>
      <c r="GR1662" s="8"/>
      <c r="GS1662" s="8"/>
      <c r="GT1662" s="8"/>
      <c r="GU1662" s="8"/>
      <c r="GV1662" s="8"/>
      <c r="GW1662" s="8"/>
      <c r="GX1662" s="8"/>
      <c r="GY1662" s="8"/>
      <c r="GZ1662" s="8"/>
      <c r="HA1662" s="8"/>
      <c r="HB1662" s="8"/>
      <c r="HC1662" s="8"/>
      <c r="HD1662" s="8"/>
      <c r="HE1662" s="8"/>
      <c r="HF1662" s="8"/>
      <c r="HG1662" s="8"/>
      <c r="HH1662" s="8"/>
      <c r="HI1662" s="8"/>
      <c r="HJ1662" s="8"/>
      <c r="HK1662" s="8"/>
      <c r="HL1662" s="8"/>
      <c r="HM1662" s="8"/>
      <c r="HN1662" s="8"/>
      <c r="HO1662" s="8"/>
      <c r="HP1662" s="8"/>
      <c r="HQ1662" s="8"/>
      <c r="HR1662" s="8"/>
      <c r="HS1662" s="8"/>
      <c r="HT1662" s="8"/>
      <c r="HU1662" s="8"/>
      <c r="HV1662" s="8"/>
      <c r="HW1662" s="8"/>
      <c r="HX1662" s="8"/>
      <c r="HY1662" s="8"/>
      <c r="HZ1662" s="8"/>
      <c r="IA1662" s="8"/>
      <c r="IB1662" s="8"/>
      <c r="IC1662" s="8"/>
      <c r="ID1662" s="8"/>
      <c r="IE1662" s="8"/>
      <c r="IF1662" s="8"/>
      <c r="IG1662" s="8"/>
      <c r="IH1662" s="8"/>
      <c r="II1662" s="8"/>
      <c r="IJ1662" s="8"/>
      <c r="IK1662" s="8"/>
      <c r="IL1662" s="8"/>
      <c r="IM1662" s="8"/>
      <c r="IN1662" s="8"/>
      <c r="IO1662" s="8"/>
      <c r="IP1662" s="8"/>
      <c r="IQ1662" s="8"/>
      <c r="IR1662" s="8"/>
      <c r="IS1662" s="8"/>
      <c r="IT1662" s="8"/>
      <c r="IU1662" s="8"/>
      <c r="IV1662" s="8"/>
    </row>
    <row r="1663" spans="1:256" ht="70.2" customHeight="1">
      <c r="A1663" s="35" t="s">
        <v>1322</v>
      </c>
      <c r="B1663" s="83"/>
      <c r="C1663" s="25">
        <v>0.15</v>
      </c>
      <c r="D1663" s="25">
        <v>0.25</v>
      </c>
      <c r="E1663" s="37">
        <v>120</v>
      </c>
      <c r="F1663" s="26">
        <f t="shared" si="245"/>
        <v>342.85714285714289</v>
      </c>
      <c r="G1663" s="183"/>
      <c r="H1663" s="38">
        <f>G1663*D1663</f>
        <v>0</v>
      </c>
      <c r="I1663" s="28">
        <f t="shared" si="246"/>
        <v>0</v>
      </c>
      <c r="J1663" s="39">
        <f>G1663*F1663</f>
        <v>0</v>
      </c>
      <c r="K1663" s="161"/>
      <c r="L1663" s="8"/>
      <c r="M1663" s="8"/>
      <c r="N1663" s="8"/>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c r="CG1663" s="8"/>
      <c r="CH1663" s="8"/>
      <c r="CI1663" s="8"/>
      <c r="CJ1663" s="8"/>
      <c r="CK1663" s="8"/>
      <c r="CL1663" s="8"/>
      <c r="CM1663" s="8"/>
      <c r="CN1663" s="8"/>
      <c r="CO1663" s="8"/>
      <c r="CP1663" s="8"/>
      <c r="CQ1663" s="8"/>
      <c r="CR1663" s="8"/>
      <c r="CS1663" s="8"/>
      <c r="CT1663" s="8"/>
      <c r="CU1663" s="8"/>
      <c r="CV1663" s="8"/>
      <c r="CW1663" s="8"/>
      <c r="CX1663" s="8"/>
      <c r="CY1663" s="8"/>
      <c r="CZ1663" s="8"/>
      <c r="DA1663" s="8"/>
      <c r="DB1663" s="8"/>
      <c r="DC1663" s="8"/>
      <c r="DD1663" s="8"/>
      <c r="DE1663" s="8"/>
      <c r="DF1663" s="8"/>
      <c r="DG1663" s="8"/>
      <c r="DH1663" s="8"/>
      <c r="DI1663" s="8"/>
      <c r="DJ1663" s="8"/>
      <c r="DK1663" s="8"/>
      <c r="DL1663" s="8"/>
      <c r="DM1663" s="8"/>
      <c r="DN1663" s="8"/>
      <c r="DO1663" s="8"/>
      <c r="DP1663" s="8"/>
      <c r="DQ1663" s="8"/>
      <c r="DR1663" s="8"/>
      <c r="DS1663" s="8"/>
      <c r="DT1663" s="8"/>
      <c r="DU1663" s="8"/>
      <c r="DV1663" s="8"/>
      <c r="DW1663" s="8"/>
      <c r="DX1663" s="8"/>
      <c r="DY1663" s="8"/>
      <c r="DZ1663" s="8"/>
      <c r="EA1663" s="8"/>
      <c r="EB1663" s="8"/>
      <c r="EC1663" s="8"/>
      <c r="ED1663" s="8"/>
      <c r="EE1663" s="8"/>
      <c r="EF1663" s="8"/>
      <c r="EG1663" s="8"/>
      <c r="EH1663" s="8"/>
      <c r="EI1663" s="8"/>
      <c r="EJ1663" s="8"/>
      <c r="EK1663" s="8"/>
      <c r="EL1663" s="8"/>
      <c r="EM1663" s="8"/>
      <c r="EN1663" s="8"/>
      <c r="EO1663" s="8"/>
      <c r="EP1663" s="8"/>
      <c r="EQ1663" s="8"/>
      <c r="ER1663" s="8"/>
      <c r="ES1663" s="8"/>
      <c r="ET1663" s="8"/>
      <c r="EU1663" s="8"/>
      <c r="EV1663" s="8"/>
      <c r="EW1663" s="8"/>
      <c r="EX1663" s="8"/>
      <c r="EY1663" s="8"/>
      <c r="EZ1663" s="8"/>
      <c r="FA1663" s="8"/>
      <c r="FB1663" s="8"/>
      <c r="FC1663" s="8"/>
      <c r="FD1663" s="8"/>
      <c r="FE1663" s="8"/>
      <c r="FF1663" s="8"/>
      <c r="FG1663" s="8"/>
      <c r="FH1663" s="8"/>
      <c r="FI1663" s="8"/>
      <c r="FJ1663" s="8"/>
      <c r="FK1663" s="8"/>
      <c r="FL1663" s="8"/>
      <c r="FM1663" s="8"/>
      <c r="FN1663" s="8"/>
      <c r="FO1663" s="8"/>
      <c r="FP1663" s="8"/>
      <c r="FQ1663" s="8"/>
      <c r="FR1663" s="8"/>
      <c r="FS1663" s="8"/>
      <c r="FT1663" s="8"/>
      <c r="FU1663" s="8"/>
      <c r="FV1663" s="8"/>
      <c r="FW1663" s="8"/>
      <c r="FX1663" s="8"/>
      <c r="FY1663" s="8"/>
      <c r="FZ1663" s="8"/>
      <c r="GA1663" s="8"/>
      <c r="GB1663" s="8"/>
      <c r="GC1663" s="8"/>
      <c r="GD1663" s="8"/>
      <c r="GE1663" s="8"/>
      <c r="GF1663" s="8"/>
      <c r="GG1663" s="8"/>
      <c r="GH1663" s="8"/>
      <c r="GI1663" s="8"/>
      <c r="GJ1663" s="8"/>
      <c r="GK1663" s="8"/>
      <c r="GL1663" s="8"/>
      <c r="GM1663" s="8"/>
      <c r="GN1663" s="8"/>
      <c r="GO1663" s="8"/>
      <c r="GP1663" s="8"/>
      <c r="GQ1663" s="8"/>
      <c r="GR1663" s="8"/>
      <c r="GS1663" s="8"/>
      <c r="GT1663" s="8"/>
      <c r="GU1663" s="8"/>
      <c r="GV1663" s="8"/>
      <c r="GW1663" s="8"/>
      <c r="GX1663" s="8"/>
      <c r="GY1663" s="8"/>
      <c r="GZ1663" s="8"/>
      <c r="HA1663" s="8"/>
      <c r="HB1663" s="8"/>
      <c r="HC1663" s="8"/>
      <c r="HD1663" s="8"/>
      <c r="HE1663" s="8"/>
      <c r="HF1663" s="8"/>
      <c r="HG1663" s="8"/>
      <c r="HH1663" s="8"/>
      <c r="HI1663" s="8"/>
      <c r="HJ1663" s="8"/>
      <c r="HK1663" s="8"/>
      <c r="HL1663" s="8"/>
      <c r="HM1663" s="8"/>
      <c r="HN1663" s="8"/>
      <c r="HO1663" s="8"/>
      <c r="HP1663" s="8"/>
      <c r="HQ1663" s="8"/>
      <c r="HR1663" s="8"/>
      <c r="HS1663" s="8"/>
      <c r="HT1663" s="8"/>
      <c r="HU1663" s="8"/>
      <c r="HV1663" s="8"/>
      <c r="HW1663" s="8"/>
      <c r="HX1663" s="8"/>
      <c r="HY1663" s="8"/>
      <c r="HZ1663" s="8"/>
      <c r="IA1663" s="8"/>
      <c r="IB1663" s="8"/>
      <c r="IC1663" s="8"/>
      <c r="ID1663" s="8"/>
      <c r="IE1663" s="8"/>
      <c r="IF1663" s="8"/>
      <c r="IG1663" s="8"/>
      <c r="IH1663" s="8"/>
      <c r="II1663" s="8"/>
      <c r="IJ1663" s="8"/>
      <c r="IK1663" s="8"/>
      <c r="IL1663" s="8"/>
      <c r="IM1663" s="8"/>
      <c r="IN1663" s="8"/>
      <c r="IO1663" s="8"/>
      <c r="IP1663" s="8"/>
      <c r="IQ1663" s="8"/>
      <c r="IR1663" s="8"/>
      <c r="IS1663" s="8"/>
      <c r="IT1663" s="8"/>
      <c r="IU1663" s="8"/>
      <c r="IV1663" s="8"/>
    </row>
    <row r="1664" spans="1:256" ht="70.2" customHeight="1">
      <c r="A1664" s="35" t="s">
        <v>720</v>
      </c>
      <c r="B1664" s="83"/>
      <c r="C1664" s="25">
        <v>1.4999999999999999E-2</v>
      </c>
      <c r="D1664" s="25">
        <v>0.05</v>
      </c>
      <c r="E1664" s="37">
        <v>100</v>
      </c>
      <c r="F1664" s="26">
        <f t="shared" si="245"/>
        <v>285.71428571428572</v>
      </c>
      <c r="G1664" s="183"/>
      <c r="H1664" s="38">
        <f t="shared" si="249"/>
        <v>0</v>
      </c>
      <c r="I1664" s="28">
        <f t="shared" si="246"/>
        <v>0</v>
      </c>
      <c r="J1664" s="39">
        <f t="shared" si="250"/>
        <v>0</v>
      </c>
      <c r="K1664" s="161"/>
      <c r="L1664" s="8"/>
      <c r="M1664" s="8"/>
      <c r="N1664" s="8"/>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c r="CG1664" s="8"/>
      <c r="CH1664" s="8"/>
      <c r="CI1664" s="8"/>
      <c r="CJ1664" s="8"/>
      <c r="CK1664" s="8"/>
      <c r="CL1664" s="8"/>
      <c r="CM1664" s="8"/>
      <c r="CN1664" s="8"/>
      <c r="CO1664" s="8"/>
      <c r="CP1664" s="8"/>
      <c r="CQ1664" s="8"/>
      <c r="CR1664" s="8"/>
      <c r="CS1664" s="8"/>
      <c r="CT1664" s="8"/>
      <c r="CU1664" s="8"/>
      <c r="CV1664" s="8"/>
      <c r="CW1664" s="8"/>
      <c r="CX1664" s="8"/>
      <c r="CY1664" s="8"/>
      <c r="CZ1664" s="8"/>
      <c r="DA1664" s="8"/>
      <c r="DB1664" s="8"/>
      <c r="DC1664" s="8"/>
      <c r="DD1664" s="8"/>
      <c r="DE1664" s="8"/>
      <c r="DF1664" s="8"/>
      <c r="DG1664" s="8"/>
      <c r="DH1664" s="8"/>
      <c r="DI1664" s="8"/>
      <c r="DJ1664" s="8"/>
      <c r="DK1664" s="8"/>
      <c r="DL1664" s="8"/>
      <c r="DM1664" s="8"/>
      <c r="DN1664" s="8"/>
      <c r="DO1664" s="8"/>
      <c r="DP1664" s="8"/>
      <c r="DQ1664" s="8"/>
      <c r="DR1664" s="8"/>
      <c r="DS1664" s="8"/>
      <c r="DT1664" s="8"/>
      <c r="DU1664" s="8"/>
      <c r="DV1664" s="8"/>
      <c r="DW1664" s="8"/>
      <c r="DX1664" s="8"/>
      <c r="DY1664" s="8"/>
      <c r="DZ1664" s="8"/>
      <c r="EA1664" s="8"/>
      <c r="EB1664" s="8"/>
      <c r="EC1664" s="8"/>
      <c r="ED1664" s="8"/>
      <c r="EE1664" s="8"/>
      <c r="EF1664" s="8"/>
      <c r="EG1664" s="8"/>
      <c r="EH1664" s="8"/>
      <c r="EI1664" s="8"/>
      <c r="EJ1664" s="8"/>
      <c r="EK1664" s="8"/>
      <c r="EL1664" s="8"/>
      <c r="EM1664" s="8"/>
      <c r="EN1664" s="8"/>
      <c r="EO1664" s="8"/>
      <c r="EP1664" s="8"/>
      <c r="EQ1664" s="8"/>
      <c r="ER1664" s="8"/>
      <c r="ES1664" s="8"/>
      <c r="ET1664" s="8"/>
      <c r="EU1664" s="8"/>
      <c r="EV1664" s="8"/>
      <c r="EW1664" s="8"/>
      <c r="EX1664" s="8"/>
      <c r="EY1664" s="8"/>
      <c r="EZ1664" s="8"/>
      <c r="FA1664" s="8"/>
      <c r="FB1664" s="8"/>
      <c r="FC1664" s="8"/>
      <c r="FD1664" s="8"/>
      <c r="FE1664" s="8"/>
      <c r="FF1664" s="8"/>
      <c r="FG1664" s="8"/>
      <c r="FH1664" s="8"/>
      <c r="FI1664" s="8"/>
      <c r="FJ1664" s="8"/>
      <c r="FK1664" s="8"/>
      <c r="FL1664" s="8"/>
      <c r="FM1664" s="8"/>
      <c r="FN1664" s="8"/>
      <c r="FO1664" s="8"/>
      <c r="FP1664" s="8"/>
      <c r="FQ1664" s="8"/>
      <c r="FR1664" s="8"/>
      <c r="FS1664" s="8"/>
      <c r="FT1664" s="8"/>
      <c r="FU1664" s="8"/>
      <c r="FV1664" s="8"/>
      <c r="FW1664" s="8"/>
      <c r="FX1664" s="8"/>
      <c r="FY1664" s="8"/>
      <c r="FZ1664" s="8"/>
      <c r="GA1664" s="8"/>
      <c r="GB1664" s="8"/>
      <c r="GC1664" s="8"/>
      <c r="GD1664" s="8"/>
      <c r="GE1664" s="8"/>
      <c r="GF1664" s="8"/>
      <c r="GG1664" s="8"/>
      <c r="GH1664" s="8"/>
      <c r="GI1664" s="8"/>
      <c r="GJ1664" s="8"/>
      <c r="GK1664" s="8"/>
      <c r="GL1664" s="8"/>
      <c r="GM1664" s="8"/>
      <c r="GN1664" s="8"/>
      <c r="GO1664" s="8"/>
      <c r="GP1664" s="8"/>
      <c r="GQ1664" s="8"/>
      <c r="GR1664" s="8"/>
      <c r="GS1664" s="8"/>
      <c r="GT1664" s="8"/>
      <c r="GU1664" s="8"/>
      <c r="GV1664" s="8"/>
      <c r="GW1664" s="8"/>
      <c r="GX1664" s="8"/>
      <c r="GY1664" s="8"/>
      <c r="GZ1664" s="8"/>
      <c r="HA1664" s="8"/>
      <c r="HB1664" s="8"/>
      <c r="HC1664" s="8"/>
      <c r="HD1664" s="8"/>
      <c r="HE1664" s="8"/>
      <c r="HF1664" s="8"/>
      <c r="HG1664" s="8"/>
      <c r="HH1664" s="8"/>
      <c r="HI1664" s="8"/>
      <c r="HJ1664" s="8"/>
      <c r="HK1664" s="8"/>
      <c r="HL1664" s="8"/>
      <c r="HM1664" s="8"/>
      <c r="HN1664" s="8"/>
      <c r="HO1664" s="8"/>
      <c r="HP1664" s="8"/>
      <c r="HQ1664" s="8"/>
      <c r="HR1664" s="8"/>
      <c r="HS1664" s="8"/>
      <c r="HT1664" s="8"/>
      <c r="HU1664" s="8"/>
      <c r="HV1664" s="8"/>
      <c r="HW1664" s="8"/>
      <c r="HX1664" s="8"/>
      <c r="HY1664" s="8"/>
      <c r="HZ1664" s="8"/>
      <c r="IA1664" s="8"/>
      <c r="IB1664" s="8"/>
      <c r="IC1664" s="8"/>
      <c r="ID1664" s="8"/>
      <c r="IE1664" s="8"/>
      <c r="IF1664" s="8"/>
      <c r="IG1664" s="8"/>
      <c r="IH1664" s="8"/>
      <c r="II1664" s="8"/>
      <c r="IJ1664" s="8"/>
      <c r="IK1664" s="8"/>
      <c r="IL1664" s="8"/>
      <c r="IM1664" s="8"/>
      <c r="IN1664" s="8"/>
      <c r="IO1664" s="8"/>
      <c r="IP1664" s="8"/>
      <c r="IQ1664" s="8"/>
      <c r="IR1664" s="8"/>
      <c r="IS1664" s="8"/>
      <c r="IT1664" s="8"/>
      <c r="IU1664" s="8"/>
      <c r="IV1664" s="8"/>
    </row>
    <row r="1665" spans="1:256" ht="70.2" customHeight="1">
      <c r="A1665" s="35" t="s">
        <v>718</v>
      </c>
      <c r="B1665" s="83"/>
      <c r="C1665" s="25">
        <v>1.4999999999999999E-2</v>
      </c>
      <c r="D1665" s="25">
        <v>0.05</v>
      </c>
      <c r="E1665" s="37">
        <v>100</v>
      </c>
      <c r="F1665" s="26">
        <f t="shared" si="245"/>
        <v>285.71428571428572</v>
      </c>
      <c r="G1665" s="183"/>
      <c r="H1665" s="38">
        <f t="shared" si="249"/>
        <v>0</v>
      </c>
      <c r="I1665" s="28">
        <f t="shared" si="246"/>
        <v>0</v>
      </c>
      <c r="J1665" s="39">
        <f t="shared" si="250"/>
        <v>0</v>
      </c>
      <c r="K1665" s="161"/>
      <c r="L1665" s="8"/>
      <c r="M1665" s="8"/>
      <c r="N1665" s="8"/>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c r="CG1665" s="8"/>
      <c r="CH1665" s="8"/>
      <c r="CI1665" s="8"/>
      <c r="CJ1665" s="8"/>
      <c r="CK1665" s="8"/>
      <c r="CL1665" s="8"/>
      <c r="CM1665" s="8"/>
      <c r="CN1665" s="8"/>
      <c r="CO1665" s="8"/>
      <c r="CP1665" s="8"/>
      <c r="CQ1665" s="8"/>
      <c r="CR1665" s="8"/>
      <c r="CS1665" s="8"/>
      <c r="CT1665" s="8"/>
      <c r="CU1665" s="8"/>
      <c r="CV1665" s="8"/>
      <c r="CW1665" s="8"/>
      <c r="CX1665" s="8"/>
      <c r="CY1665" s="8"/>
      <c r="CZ1665" s="8"/>
      <c r="DA1665" s="8"/>
      <c r="DB1665" s="8"/>
      <c r="DC1665" s="8"/>
      <c r="DD1665" s="8"/>
      <c r="DE1665" s="8"/>
      <c r="DF1665" s="8"/>
      <c r="DG1665" s="8"/>
      <c r="DH1665" s="8"/>
      <c r="DI1665" s="8"/>
      <c r="DJ1665" s="8"/>
      <c r="DK1665" s="8"/>
      <c r="DL1665" s="8"/>
      <c r="DM1665" s="8"/>
      <c r="DN1665" s="8"/>
      <c r="DO1665" s="8"/>
      <c r="DP1665" s="8"/>
      <c r="DQ1665" s="8"/>
      <c r="DR1665" s="8"/>
      <c r="DS1665" s="8"/>
      <c r="DT1665" s="8"/>
      <c r="DU1665" s="8"/>
      <c r="DV1665" s="8"/>
      <c r="DW1665" s="8"/>
      <c r="DX1665" s="8"/>
      <c r="DY1665" s="8"/>
      <c r="DZ1665" s="8"/>
      <c r="EA1665" s="8"/>
      <c r="EB1665" s="8"/>
      <c r="EC1665" s="8"/>
      <c r="ED1665" s="8"/>
      <c r="EE1665" s="8"/>
      <c r="EF1665" s="8"/>
      <c r="EG1665" s="8"/>
      <c r="EH1665" s="8"/>
      <c r="EI1665" s="8"/>
      <c r="EJ1665" s="8"/>
      <c r="EK1665" s="8"/>
      <c r="EL1665" s="8"/>
      <c r="EM1665" s="8"/>
      <c r="EN1665" s="8"/>
      <c r="EO1665" s="8"/>
      <c r="EP1665" s="8"/>
      <c r="EQ1665" s="8"/>
      <c r="ER1665" s="8"/>
      <c r="ES1665" s="8"/>
      <c r="ET1665" s="8"/>
      <c r="EU1665" s="8"/>
      <c r="EV1665" s="8"/>
      <c r="EW1665" s="8"/>
      <c r="EX1665" s="8"/>
      <c r="EY1665" s="8"/>
      <c r="EZ1665" s="8"/>
      <c r="FA1665" s="8"/>
      <c r="FB1665" s="8"/>
      <c r="FC1665" s="8"/>
      <c r="FD1665" s="8"/>
      <c r="FE1665" s="8"/>
      <c r="FF1665" s="8"/>
      <c r="FG1665" s="8"/>
      <c r="FH1665" s="8"/>
      <c r="FI1665" s="8"/>
      <c r="FJ1665" s="8"/>
      <c r="FK1665" s="8"/>
      <c r="FL1665" s="8"/>
      <c r="FM1665" s="8"/>
      <c r="FN1665" s="8"/>
      <c r="FO1665" s="8"/>
      <c r="FP1665" s="8"/>
      <c r="FQ1665" s="8"/>
      <c r="FR1665" s="8"/>
      <c r="FS1665" s="8"/>
      <c r="FT1665" s="8"/>
      <c r="FU1665" s="8"/>
      <c r="FV1665" s="8"/>
      <c r="FW1665" s="8"/>
      <c r="FX1665" s="8"/>
      <c r="FY1665" s="8"/>
      <c r="FZ1665" s="8"/>
      <c r="GA1665" s="8"/>
      <c r="GB1665" s="8"/>
      <c r="GC1665" s="8"/>
      <c r="GD1665" s="8"/>
      <c r="GE1665" s="8"/>
      <c r="GF1665" s="8"/>
      <c r="GG1665" s="8"/>
      <c r="GH1665" s="8"/>
      <c r="GI1665" s="8"/>
      <c r="GJ1665" s="8"/>
      <c r="GK1665" s="8"/>
      <c r="GL1665" s="8"/>
      <c r="GM1665" s="8"/>
      <c r="GN1665" s="8"/>
      <c r="GO1665" s="8"/>
      <c r="GP1665" s="8"/>
      <c r="GQ1665" s="8"/>
      <c r="GR1665" s="8"/>
      <c r="GS1665" s="8"/>
      <c r="GT1665" s="8"/>
      <c r="GU1665" s="8"/>
      <c r="GV1665" s="8"/>
      <c r="GW1665" s="8"/>
      <c r="GX1665" s="8"/>
      <c r="GY1665" s="8"/>
      <c r="GZ1665" s="8"/>
      <c r="HA1665" s="8"/>
      <c r="HB1665" s="8"/>
      <c r="HC1665" s="8"/>
      <c r="HD1665" s="8"/>
      <c r="HE1665" s="8"/>
      <c r="HF1665" s="8"/>
      <c r="HG1665" s="8"/>
      <c r="HH1665" s="8"/>
      <c r="HI1665" s="8"/>
      <c r="HJ1665" s="8"/>
      <c r="HK1665" s="8"/>
      <c r="HL1665" s="8"/>
      <c r="HM1665" s="8"/>
      <c r="HN1665" s="8"/>
      <c r="HO1665" s="8"/>
      <c r="HP1665" s="8"/>
      <c r="HQ1665" s="8"/>
      <c r="HR1665" s="8"/>
      <c r="HS1665" s="8"/>
      <c r="HT1665" s="8"/>
      <c r="HU1665" s="8"/>
      <c r="HV1665" s="8"/>
      <c r="HW1665" s="8"/>
      <c r="HX1665" s="8"/>
      <c r="HY1665" s="8"/>
      <c r="HZ1665" s="8"/>
      <c r="IA1665" s="8"/>
      <c r="IB1665" s="8"/>
      <c r="IC1665" s="8"/>
      <c r="ID1665" s="8"/>
      <c r="IE1665" s="8"/>
      <c r="IF1665" s="8"/>
      <c r="IG1665" s="8"/>
      <c r="IH1665" s="8"/>
      <c r="II1665" s="8"/>
      <c r="IJ1665" s="8"/>
      <c r="IK1665" s="8"/>
      <c r="IL1665" s="8"/>
      <c r="IM1665" s="8"/>
      <c r="IN1665" s="8"/>
      <c r="IO1665" s="8"/>
      <c r="IP1665" s="8"/>
      <c r="IQ1665" s="8"/>
      <c r="IR1665" s="8"/>
      <c r="IS1665" s="8"/>
      <c r="IT1665" s="8"/>
      <c r="IU1665" s="8"/>
      <c r="IV1665" s="8"/>
    </row>
    <row r="1666" spans="1:256" ht="70.2" customHeight="1">
      <c r="A1666" s="35" t="s">
        <v>717</v>
      </c>
      <c r="B1666" s="83"/>
      <c r="C1666" s="25">
        <v>1.4999999999999999E-2</v>
      </c>
      <c r="D1666" s="25">
        <v>0.05</v>
      </c>
      <c r="E1666" s="37">
        <v>95</v>
      </c>
      <c r="F1666" s="26">
        <f t="shared" si="245"/>
        <v>271.42857142857144</v>
      </c>
      <c r="G1666" s="183"/>
      <c r="H1666" s="38">
        <f t="shared" si="249"/>
        <v>0</v>
      </c>
      <c r="I1666" s="28">
        <f t="shared" si="246"/>
        <v>0</v>
      </c>
      <c r="J1666" s="39">
        <f t="shared" si="250"/>
        <v>0</v>
      </c>
      <c r="K1666" s="161"/>
      <c r="L1666" s="8"/>
      <c r="M1666" s="8"/>
      <c r="N1666" s="8"/>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c r="CG1666" s="8"/>
      <c r="CH1666" s="8"/>
      <c r="CI1666" s="8"/>
      <c r="CJ1666" s="8"/>
      <c r="CK1666" s="8"/>
      <c r="CL1666" s="8"/>
      <c r="CM1666" s="8"/>
      <c r="CN1666" s="8"/>
      <c r="CO1666" s="8"/>
      <c r="CP1666" s="8"/>
      <c r="CQ1666" s="8"/>
      <c r="CR1666" s="8"/>
      <c r="CS1666" s="8"/>
      <c r="CT1666" s="8"/>
      <c r="CU1666" s="8"/>
      <c r="CV1666" s="8"/>
      <c r="CW1666" s="8"/>
      <c r="CX1666" s="8"/>
      <c r="CY1666" s="8"/>
      <c r="CZ1666" s="8"/>
      <c r="DA1666" s="8"/>
      <c r="DB1666" s="8"/>
      <c r="DC1666" s="8"/>
      <c r="DD1666" s="8"/>
      <c r="DE1666" s="8"/>
      <c r="DF1666" s="8"/>
      <c r="DG1666" s="8"/>
      <c r="DH1666" s="8"/>
      <c r="DI1666" s="8"/>
      <c r="DJ1666" s="8"/>
      <c r="DK1666" s="8"/>
      <c r="DL1666" s="8"/>
      <c r="DM1666" s="8"/>
      <c r="DN1666" s="8"/>
      <c r="DO1666" s="8"/>
      <c r="DP1666" s="8"/>
      <c r="DQ1666" s="8"/>
      <c r="DR1666" s="8"/>
      <c r="DS1666" s="8"/>
      <c r="DT1666" s="8"/>
      <c r="DU1666" s="8"/>
      <c r="DV1666" s="8"/>
      <c r="DW1666" s="8"/>
      <c r="DX1666" s="8"/>
      <c r="DY1666" s="8"/>
      <c r="DZ1666" s="8"/>
      <c r="EA1666" s="8"/>
      <c r="EB1666" s="8"/>
      <c r="EC1666" s="8"/>
      <c r="ED1666" s="8"/>
      <c r="EE1666" s="8"/>
      <c r="EF1666" s="8"/>
      <c r="EG1666" s="8"/>
      <c r="EH1666" s="8"/>
      <c r="EI1666" s="8"/>
      <c r="EJ1666" s="8"/>
      <c r="EK1666" s="8"/>
      <c r="EL1666" s="8"/>
      <c r="EM1666" s="8"/>
      <c r="EN1666" s="8"/>
      <c r="EO1666" s="8"/>
      <c r="EP1666" s="8"/>
      <c r="EQ1666" s="8"/>
      <c r="ER1666" s="8"/>
      <c r="ES1666" s="8"/>
      <c r="ET1666" s="8"/>
      <c r="EU1666" s="8"/>
      <c r="EV1666" s="8"/>
      <c r="EW1666" s="8"/>
      <c r="EX1666" s="8"/>
      <c r="EY1666" s="8"/>
      <c r="EZ1666" s="8"/>
      <c r="FA1666" s="8"/>
      <c r="FB1666" s="8"/>
      <c r="FC1666" s="8"/>
      <c r="FD1666" s="8"/>
      <c r="FE1666" s="8"/>
      <c r="FF1666" s="8"/>
      <c r="FG1666" s="8"/>
      <c r="FH1666" s="8"/>
      <c r="FI1666" s="8"/>
      <c r="FJ1666" s="8"/>
      <c r="FK1666" s="8"/>
      <c r="FL1666" s="8"/>
      <c r="FM1666" s="8"/>
      <c r="FN1666" s="8"/>
      <c r="FO1666" s="8"/>
      <c r="FP1666" s="8"/>
      <c r="FQ1666" s="8"/>
      <c r="FR1666" s="8"/>
      <c r="FS1666" s="8"/>
      <c r="FT1666" s="8"/>
      <c r="FU1666" s="8"/>
      <c r="FV1666" s="8"/>
      <c r="FW1666" s="8"/>
      <c r="FX1666" s="8"/>
      <c r="FY1666" s="8"/>
      <c r="FZ1666" s="8"/>
      <c r="GA1666" s="8"/>
      <c r="GB1666" s="8"/>
      <c r="GC1666" s="8"/>
      <c r="GD1666" s="8"/>
      <c r="GE1666" s="8"/>
      <c r="GF1666" s="8"/>
      <c r="GG1666" s="8"/>
      <c r="GH1666" s="8"/>
      <c r="GI1666" s="8"/>
      <c r="GJ1666" s="8"/>
      <c r="GK1666" s="8"/>
      <c r="GL1666" s="8"/>
      <c r="GM1666" s="8"/>
      <c r="GN1666" s="8"/>
      <c r="GO1666" s="8"/>
      <c r="GP1666" s="8"/>
      <c r="GQ1666" s="8"/>
      <c r="GR1666" s="8"/>
      <c r="GS1666" s="8"/>
      <c r="GT1666" s="8"/>
      <c r="GU1666" s="8"/>
      <c r="GV1666" s="8"/>
      <c r="GW1666" s="8"/>
      <c r="GX1666" s="8"/>
      <c r="GY1666" s="8"/>
      <c r="GZ1666" s="8"/>
      <c r="HA1666" s="8"/>
      <c r="HB1666" s="8"/>
      <c r="HC1666" s="8"/>
      <c r="HD1666" s="8"/>
      <c r="HE1666" s="8"/>
      <c r="HF1666" s="8"/>
      <c r="HG1666" s="8"/>
      <c r="HH1666" s="8"/>
      <c r="HI1666" s="8"/>
      <c r="HJ1666" s="8"/>
      <c r="HK1666" s="8"/>
      <c r="HL1666" s="8"/>
      <c r="HM1666" s="8"/>
      <c r="HN1666" s="8"/>
      <c r="HO1666" s="8"/>
      <c r="HP1666" s="8"/>
      <c r="HQ1666" s="8"/>
      <c r="HR1666" s="8"/>
      <c r="HS1666" s="8"/>
      <c r="HT1666" s="8"/>
      <c r="HU1666" s="8"/>
      <c r="HV1666" s="8"/>
      <c r="HW1666" s="8"/>
      <c r="HX1666" s="8"/>
      <c r="HY1666" s="8"/>
      <c r="HZ1666" s="8"/>
      <c r="IA1666" s="8"/>
      <c r="IB1666" s="8"/>
      <c r="IC1666" s="8"/>
      <c r="ID1666" s="8"/>
      <c r="IE1666" s="8"/>
      <c r="IF1666" s="8"/>
      <c r="IG1666" s="8"/>
      <c r="IH1666" s="8"/>
      <c r="II1666" s="8"/>
      <c r="IJ1666" s="8"/>
      <c r="IK1666" s="8"/>
      <c r="IL1666" s="8"/>
      <c r="IM1666" s="8"/>
      <c r="IN1666" s="8"/>
      <c r="IO1666" s="8"/>
      <c r="IP1666" s="8"/>
      <c r="IQ1666" s="8"/>
      <c r="IR1666" s="8"/>
      <c r="IS1666" s="8"/>
      <c r="IT1666" s="8"/>
      <c r="IU1666" s="8"/>
      <c r="IV1666" s="8"/>
    </row>
    <row r="1667" spans="1:256" ht="70.2" customHeight="1">
      <c r="A1667" s="35" t="s">
        <v>719</v>
      </c>
      <c r="B1667" s="83"/>
      <c r="C1667" s="25">
        <v>1.4999999999999999E-2</v>
      </c>
      <c r="D1667" s="25">
        <v>0.05</v>
      </c>
      <c r="E1667" s="37">
        <v>95</v>
      </c>
      <c r="F1667" s="26">
        <f t="shared" si="245"/>
        <v>271.42857142857144</v>
      </c>
      <c r="G1667" s="183"/>
      <c r="H1667" s="38">
        <f t="shared" si="249"/>
        <v>0</v>
      </c>
      <c r="I1667" s="28">
        <f t="shared" si="246"/>
        <v>0</v>
      </c>
      <c r="J1667" s="39">
        <f t="shared" si="250"/>
        <v>0</v>
      </c>
      <c r="K1667" s="161"/>
      <c r="L1667" s="8"/>
      <c r="M1667" s="8"/>
      <c r="N1667" s="8"/>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c r="CG1667" s="8"/>
      <c r="CH1667" s="8"/>
      <c r="CI1667" s="8"/>
      <c r="CJ1667" s="8"/>
      <c r="CK1667" s="8"/>
      <c r="CL1667" s="8"/>
      <c r="CM1667" s="8"/>
      <c r="CN1667" s="8"/>
      <c r="CO1667" s="8"/>
      <c r="CP1667" s="8"/>
      <c r="CQ1667" s="8"/>
      <c r="CR1667" s="8"/>
      <c r="CS1667" s="8"/>
      <c r="CT1667" s="8"/>
      <c r="CU1667" s="8"/>
      <c r="CV1667" s="8"/>
      <c r="CW1667" s="8"/>
      <c r="CX1667" s="8"/>
      <c r="CY1667" s="8"/>
      <c r="CZ1667" s="8"/>
      <c r="DA1667" s="8"/>
      <c r="DB1667" s="8"/>
      <c r="DC1667" s="8"/>
      <c r="DD1667" s="8"/>
      <c r="DE1667" s="8"/>
      <c r="DF1667" s="8"/>
      <c r="DG1667" s="8"/>
      <c r="DH1667" s="8"/>
      <c r="DI1667" s="8"/>
      <c r="DJ1667" s="8"/>
      <c r="DK1667" s="8"/>
      <c r="DL1667" s="8"/>
      <c r="DM1667" s="8"/>
      <c r="DN1667" s="8"/>
      <c r="DO1667" s="8"/>
      <c r="DP1667" s="8"/>
      <c r="DQ1667" s="8"/>
      <c r="DR1667" s="8"/>
      <c r="DS1667" s="8"/>
      <c r="DT1667" s="8"/>
      <c r="DU1667" s="8"/>
      <c r="DV1667" s="8"/>
      <c r="DW1667" s="8"/>
      <c r="DX1667" s="8"/>
      <c r="DY1667" s="8"/>
      <c r="DZ1667" s="8"/>
      <c r="EA1667" s="8"/>
      <c r="EB1667" s="8"/>
      <c r="EC1667" s="8"/>
      <c r="ED1667" s="8"/>
      <c r="EE1667" s="8"/>
      <c r="EF1667" s="8"/>
      <c r="EG1667" s="8"/>
      <c r="EH1667" s="8"/>
      <c r="EI1667" s="8"/>
      <c r="EJ1667" s="8"/>
      <c r="EK1667" s="8"/>
      <c r="EL1667" s="8"/>
      <c r="EM1667" s="8"/>
      <c r="EN1667" s="8"/>
      <c r="EO1667" s="8"/>
      <c r="EP1667" s="8"/>
      <c r="EQ1667" s="8"/>
      <c r="ER1667" s="8"/>
      <c r="ES1667" s="8"/>
      <c r="ET1667" s="8"/>
      <c r="EU1667" s="8"/>
      <c r="EV1667" s="8"/>
      <c r="EW1667" s="8"/>
      <c r="EX1667" s="8"/>
      <c r="EY1667" s="8"/>
      <c r="EZ1667" s="8"/>
      <c r="FA1667" s="8"/>
      <c r="FB1667" s="8"/>
      <c r="FC1667" s="8"/>
      <c r="FD1667" s="8"/>
      <c r="FE1667" s="8"/>
      <c r="FF1667" s="8"/>
      <c r="FG1667" s="8"/>
      <c r="FH1667" s="8"/>
      <c r="FI1667" s="8"/>
      <c r="FJ1667" s="8"/>
      <c r="FK1667" s="8"/>
      <c r="FL1667" s="8"/>
      <c r="FM1667" s="8"/>
      <c r="FN1667" s="8"/>
      <c r="FO1667" s="8"/>
      <c r="FP1667" s="8"/>
      <c r="FQ1667" s="8"/>
      <c r="FR1667" s="8"/>
      <c r="FS1667" s="8"/>
      <c r="FT1667" s="8"/>
      <c r="FU1667" s="8"/>
      <c r="FV1667" s="8"/>
      <c r="FW1667" s="8"/>
      <c r="FX1667" s="8"/>
      <c r="FY1667" s="8"/>
      <c r="FZ1667" s="8"/>
      <c r="GA1667" s="8"/>
      <c r="GB1667" s="8"/>
      <c r="GC1667" s="8"/>
      <c r="GD1667" s="8"/>
      <c r="GE1667" s="8"/>
      <c r="GF1667" s="8"/>
      <c r="GG1667" s="8"/>
      <c r="GH1667" s="8"/>
      <c r="GI1667" s="8"/>
      <c r="GJ1667" s="8"/>
      <c r="GK1667" s="8"/>
      <c r="GL1667" s="8"/>
      <c r="GM1667" s="8"/>
      <c r="GN1667" s="8"/>
      <c r="GO1667" s="8"/>
      <c r="GP1667" s="8"/>
      <c r="GQ1667" s="8"/>
      <c r="GR1667" s="8"/>
      <c r="GS1667" s="8"/>
      <c r="GT1667" s="8"/>
      <c r="GU1667" s="8"/>
      <c r="GV1667" s="8"/>
      <c r="GW1667" s="8"/>
      <c r="GX1667" s="8"/>
      <c r="GY1667" s="8"/>
      <c r="GZ1667" s="8"/>
      <c r="HA1667" s="8"/>
      <c r="HB1667" s="8"/>
      <c r="HC1667" s="8"/>
      <c r="HD1667" s="8"/>
      <c r="HE1667" s="8"/>
      <c r="HF1667" s="8"/>
      <c r="HG1667" s="8"/>
      <c r="HH1667" s="8"/>
      <c r="HI1667" s="8"/>
      <c r="HJ1667" s="8"/>
      <c r="HK1667" s="8"/>
      <c r="HL1667" s="8"/>
      <c r="HM1667" s="8"/>
      <c r="HN1667" s="8"/>
      <c r="HO1667" s="8"/>
      <c r="HP1667" s="8"/>
      <c r="HQ1667" s="8"/>
      <c r="HR1667" s="8"/>
      <c r="HS1667" s="8"/>
      <c r="HT1667" s="8"/>
      <c r="HU1667" s="8"/>
      <c r="HV1667" s="8"/>
      <c r="HW1667" s="8"/>
      <c r="HX1667" s="8"/>
      <c r="HY1667" s="8"/>
      <c r="HZ1667" s="8"/>
      <c r="IA1667" s="8"/>
      <c r="IB1667" s="8"/>
      <c r="IC1667" s="8"/>
      <c r="ID1667" s="8"/>
      <c r="IE1667" s="8"/>
      <c r="IF1667" s="8"/>
      <c r="IG1667" s="8"/>
      <c r="IH1667" s="8"/>
      <c r="II1667" s="8"/>
      <c r="IJ1667" s="8"/>
      <c r="IK1667" s="8"/>
      <c r="IL1667" s="8"/>
      <c r="IM1667" s="8"/>
      <c r="IN1667" s="8"/>
      <c r="IO1667" s="8"/>
      <c r="IP1667" s="8"/>
      <c r="IQ1667" s="8"/>
      <c r="IR1667" s="8"/>
      <c r="IS1667" s="8"/>
      <c r="IT1667" s="8"/>
      <c r="IU1667" s="8"/>
      <c r="IV1667" s="8"/>
    </row>
    <row r="1668" spans="1:256" s="9" customFormat="1" ht="80.099999999999994" customHeight="1">
      <c r="A1668" s="35" t="s">
        <v>670</v>
      </c>
      <c r="B1668" s="52"/>
      <c r="C1668" s="25">
        <v>0.03</v>
      </c>
      <c r="D1668" s="25">
        <v>0.15</v>
      </c>
      <c r="E1668" s="37">
        <v>700</v>
      </c>
      <c r="F1668" s="26">
        <f t="shared" si="245"/>
        <v>2000</v>
      </c>
      <c r="G1668" s="183"/>
      <c r="H1668" s="38">
        <f t="shared" ref="H1668:H1699" si="251">G1668*D1668</f>
        <v>0</v>
      </c>
      <c r="I1668" s="28">
        <f t="shared" si="246"/>
        <v>0</v>
      </c>
      <c r="J1668" s="39">
        <f t="shared" ref="J1668:J1706" si="252">G1668*F1668</f>
        <v>0</v>
      </c>
      <c r="K1668" s="161"/>
    </row>
    <row r="1669" spans="1:256" s="9" customFormat="1" ht="80.099999999999994" customHeight="1">
      <c r="A1669" s="35" t="s">
        <v>671</v>
      </c>
      <c r="B1669" s="52"/>
      <c r="C1669" s="25">
        <v>0.03</v>
      </c>
      <c r="D1669" s="25">
        <v>0.15</v>
      </c>
      <c r="E1669" s="37">
        <v>700</v>
      </c>
      <c r="F1669" s="26">
        <f t="shared" si="245"/>
        <v>2000</v>
      </c>
      <c r="G1669" s="183"/>
      <c r="H1669" s="38">
        <f t="shared" si="251"/>
        <v>0</v>
      </c>
      <c r="I1669" s="28">
        <f t="shared" si="246"/>
        <v>0</v>
      </c>
      <c r="J1669" s="39">
        <f t="shared" si="252"/>
        <v>0</v>
      </c>
      <c r="K1669" s="161"/>
    </row>
    <row r="1670" spans="1:256" s="9" customFormat="1" ht="80.099999999999994" customHeight="1">
      <c r="A1670" s="35" t="s">
        <v>525</v>
      </c>
      <c r="B1670" s="52"/>
      <c r="C1670" s="25">
        <v>0.3</v>
      </c>
      <c r="D1670" s="25">
        <v>0.45</v>
      </c>
      <c r="E1670" s="37">
        <v>135</v>
      </c>
      <c r="F1670" s="26">
        <f t="shared" ref="F1670:F1733" si="253">(E1670*1.2)/$B$1</f>
        <v>385.71428571428572</v>
      </c>
      <c r="G1670" s="183"/>
      <c r="H1670" s="38">
        <f t="shared" si="251"/>
        <v>0</v>
      </c>
      <c r="I1670" s="28">
        <f t="shared" ref="I1670:I1733" si="254">G1670*E1670*1.2</f>
        <v>0</v>
      </c>
      <c r="J1670" s="39">
        <f t="shared" si="252"/>
        <v>0</v>
      </c>
      <c r="K1670" s="161"/>
    </row>
    <row r="1671" spans="1:256" s="9" customFormat="1" ht="80.099999999999994" customHeight="1">
      <c r="A1671" s="35" t="s">
        <v>1636</v>
      </c>
      <c r="B1671" s="52"/>
      <c r="C1671" s="25">
        <v>0.05</v>
      </c>
      <c r="D1671" s="25">
        <v>0.15</v>
      </c>
      <c r="E1671" s="37">
        <v>140</v>
      </c>
      <c r="F1671" s="26">
        <f t="shared" si="253"/>
        <v>400</v>
      </c>
      <c r="G1671" s="183"/>
      <c r="H1671" s="38">
        <f t="shared" si="251"/>
        <v>0</v>
      </c>
      <c r="I1671" s="28">
        <f t="shared" si="254"/>
        <v>0</v>
      </c>
      <c r="J1671" s="39">
        <f t="shared" si="252"/>
        <v>0</v>
      </c>
      <c r="K1671" s="161"/>
    </row>
    <row r="1672" spans="1:256" s="9" customFormat="1" ht="80.099999999999994" customHeight="1">
      <c r="A1672" s="35" t="s">
        <v>1637</v>
      </c>
      <c r="B1672" s="52"/>
      <c r="C1672" s="25">
        <v>0.05</v>
      </c>
      <c r="D1672" s="25">
        <v>0.1</v>
      </c>
      <c r="E1672" s="37">
        <v>120</v>
      </c>
      <c r="F1672" s="26">
        <f t="shared" si="253"/>
        <v>342.85714285714289</v>
      </c>
      <c r="G1672" s="183"/>
      <c r="H1672" s="38">
        <f t="shared" si="251"/>
        <v>0</v>
      </c>
      <c r="I1672" s="28">
        <f t="shared" si="254"/>
        <v>0</v>
      </c>
      <c r="J1672" s="39">
        <f t="shared" si="252"/>
        <v>0</v>
      </c>
      <c r="K1672" s="161"/>
    </row>
    <row r="1673" spans="1:256" s="9" customFormat="1" ht="80.099999999999994" customHeight="1">
      <c r="A1673" s="35" t="s">
        <v>324</v>
      </c>
      <c r="B1673" s="52"/>
      <c r="C1673" s="25">
        <v>0.03</v>
      </c>
      <c r="D1673" s="25">
        <v>0.15</v>
      </c>
      <c r="E1673" s="37">
        <v>330</v>
      </c>
      <c r="F1673" s="26">
        <f t="shared" si="253"/>
        <v>942.85714285714289</v>
      </c>
      <c r="G1673" s="183"/>
      <c r="H1673" s="38">
        <f t="shared" si="251"/>
        <v>0</v>
      </c>
      <c r="I1673" s="28">
        <f t="shared" si="254"/>
        <v>0</v>
      </c>
      <c r="J1673" s="39">
        <f t="shared" si="252"/>
        <v>0</v>
      </c>
      <c r="K1673" s="161"/>
    </row>
    <row r="1674" spans="1:256" s="9" customFormat="1" ht="80.099999999999994" customHeight="1">
      <c r="A1674" s="35" t="s">
        <v>325</v>
      </c>
      <c r="B1674" s="52"/>
      <c r="C1674" s="25">
        <v>0.03</v>
      </c>
      <c r="D1674" s="25">
        <v>0.15</v>
      </c>
      <c r="E1674" s="37">
        <v>330</v>
      </c>
      <c r="F1674" s="26">
        <f t="shared" si="253"/>
        <v>942.85714285714289</v>
      </c>
      <c r="G1674" s="183"/>
      <c r="H1674" s="38">
        <f t="shared" si="251"/>
        <v>0</v>
      </c>
      <c r="I1674" s="28">
        <f t="shared" si="254"/>
        <v>0</v>
      </c>
      <c r="J1674" s="39">
        <f t="shared" si="252"/>
        <v>0</v>
      </c>
      <c r="K1674" s="161"/>
    </row>
    <row r="1675" spans="1:256" s="9" customFormat="1" ht="80.099999999999994" customHeight="1">
      <c r="A1675" s="35" t="s">
        <v>376</v>
      </c>
      <c r="B1675" s="52"/>
      <c r="C1675" s="25">
        <v>0.14499999999999999</v>
      </c>
      <c r="D1675" s="25">
        <v>0.2</v>
      </c>
      <c r="E1675" s="37">
        <v>100</v>
      </c>
      <c r="F1675" s="26">
        <f t="shared" si="253"/>
        <v>285.71428571428572</v>
      </c>
      <c r="G1675" s="183"/>
      <c r="H1675" s="38">
        <f t="shared" si="251"/>
        <v>0</v>
      </c>
      <c r="I1675" s="28">
        <f t="shared" si="254"/>
        <v>0</v>
      </c>
      <c r="J1675" s="39">
        <f t="shared" si="252"/>
        <v>0</v>
      </c>
      <c r="K1675" s="164"/>
    </row>
    <row r="1676" spans="1:256" s="9" customFormat="1" ht="80.099999999999994" customHeight="1">
      <c r="A1676" s="35" t="s">
        <v>375</v>
      </c>
      <c r="B1676" s="52"/>
      <c r="C1676" s="25">
        <v>0.05</v>
      </c>
      <c r="D1676" s="25">
        <v>0.19</v>
      </c>
      <c r="E1676" s="37">
        <v>130</v>
      </c>
      <c r="F1676" s="26">
        <f t="shared" si="253"/>
        <v>371.42857142857144</v>
      </c>
      <c r="G1676" s="183"/>
      <c r="H1676" s="38">
        <f t="shared" si="251"/>
        <v>0</v>
      </c>
      <c r="I1676" s="28">
        <f t="shared" si="254"/>
        <v>0</v>
      </c>
      <c r="J1676" s="39">
        <f t="shared" si="252"/>
        <v>0</v>
      </c>
      <c r="K1676" s="161"/>
    </row>
    <row r="1677" spans="1:256" s="9" customFormat="1" ht="80.099999999999994" customHeight="1">
      <c r="A1677" s="35" t="s">
        <v>1396</v>
      </c>
      <c r="B1677" s="52"/>
      <c r="C1677" s="25">
        <v>0.05</v>
      </c>
      <c r="D1677" s="25">
        <v>0.19</v>
      </c>
      <c r="E1677" s="37">
        <v>210</v>
      </c>
      <c r="F1677" s="26">
        <f t="shared" si="253"/>
        <v>600</v>
      </c>
      <c r="G1677" s="183"/>
      <c r="H1677" s="38">
        <f t="shared" si="251"/>
        <v>0</v>
      </c>
      <c r="I1677" s="28">
        <f t="shared" si="254"/>
        <v>0</v>
      </c>
      <c r="J1677" s="39">
        <f t="shared" si="252"/>
        <v>0</v>
      </c>
      <c r="K1677" s="161"/>
    </row>
    <row r="1678" spans="1:256" s="9" customFormat="1" ht="80.099999999999994" customHeight="1">
      <c r="A1678" s="35" t="s">
        <v>264</v>
      </c>
      <c r="B1678" s="52"/>
      <c r="C1678" s="25">
        <v>0.05</v>
      </c>
      <c r="D1678" s="25">
        <v>0.19</v>
      </c>
      <c r="E1678" s="37">
        <v>120</v>
      </c>
      <c r="F1678" s="26">
        <f t="shared" si="253"/>
        <v>342.85714285714289</v>
      </c>
      <c r="G1678" s="183"/>
      <c r="H1678" s="38">
        <f t="shared" si="251"/>
        <v>0</v>
      </c>
      <c r="I1678" s="28">
        <f t="shared" si="254"/>
        <v>0</v>
      </c>
      <c r="J1678" s="39">
        <f t="shared" si="252"/>
        <v>0</v>
      </c>
      <c r="K1678" s="161"/>
    </row>
    <row r="1679" spans="1:256" s="9" customFormat="1" ht="80.099999999999994" customHeight="1">
      <c r="A1679" s="35" t="s">
        <v>1061</v>
      </c>
      <c r="B1679" s="91"/>
      <c r="C1679" s="25">
        <v>0.02</v>
      </c>
      <c r="D1679" s="25">
        <v>0.05</v>
      </c>
      <c r="E1679" s="37">
        <v>70</v>
      </c>
      <c r="F1679" s="26">
        <f t="shared" si="253"/>
        <v>200</v>
      </c>
      <c r="G1679" s="183"/>
      <c r="H1679" s="38">
        <f t="shared" si="251"/>
        <v>0</v>
      </c>
      <c r="I1679" s="28">
        <f t="shared" si="254"/>
        <v>0</v>
      </c>
      <c r="J1679" s="39">
        <f t="shared" si="252"/>
        <v>0</v>
      </c>
      <c r="K1679" s="161"/>
    </row>
    <row r="1680" spans="1:256" s="9" customFormat="1" ht="80.099999999999994" customHeight="1">
      <c r="A1680" s="40" t="s">
        <v>1443</v>
      </c>
      <c r="B1680" s="143"/>
      <c r="C1680" s="25">
        <v>0.1</v>
      </c>
      <c r="D1680" s="25">
        <v>0.15</v>
      </c>
      <c r="E1680" s="37">
        <v>80</v>
      </c>
      <c r="F1680" s="26">
        <f t="shared" si="253"/>
        <v>228.57142857142858</v>
      </c>
      <c r="G1680" s="183"/>
      <c r="H1680" s="38">
        <f t="shared" si="251"/>
        <v>0</v>
      </c>
      <c r="I1680" s="28">
        <f t="shared" si="254"/>
        <v>0</v>
      </c>
      <c r="J1680" s="39">
        <f t="shared" si="252"/>
        <v>0</v>
      </c>
      <c r="K1680" s="161"/>
    </row>
    <row r="1681" spans="1:11" s="9" customFormat="1" ht="45.15" customHeight="1">
      <c r="A1681" s="187" t="s">
        <v>370</v>
      </c>
      <c r="B1681" s="202"/>
      <c r="C1681" s="25">
        <v>0.02</v>
      </c>
      <c r="D1681" s="25">
        <v>0.15</v>
      </c>
      <c r="E1681" s="37">
        <v>150</v>
      </c>
      <c r="F1681" s="26">
        <f t="shared" si="253"/>
        <v>428.57142857142861</v>
      </c>
      <c r="G1681" s="183"/>
      <c r="H1681" s="38">
        <f t="shared" si="251"/>
        <v>0</v>
      </c>
      <c r="I1681" s="28">
        <f t="shared" si="254"/>
        <v>0</v>
      </c>
      <c r="J1681" s="39">
        <f t="shared" si="252"/>
        <v>0</v>
      </c>
      <c r="K1681" s="161"/>
    </row>
    <row r="1682" spans="1:11" s="9" customFormat="1" ht="45.15" customHeight="1">
      <c r="A1682" s="188"/>
      <c r="B1682" s="203"/>
      <c r="C1682" s="25">
        <v>0.05</v>
      </c>
      <c r="D1682" s="25">
        <v>0.19</v>
      </c>
      <c r="E1682" s="37">
        <v>230</v>
      </c>
      <c r="F1682" s="26">
        <f t="shared" si="253"/>
        <v>657.14285714285711</v>
      </c>
      <c r="G1682" s="183"/>
      <c r="H1682" s="38">
        <f t="shared" si="251"/>
        <v>0</v>
      </c>
      <c r="I1682" s="28">
        <f t="shared" si="254"/>
        <v>0</v>
      </c>
      <c r="J1682" s="39">
        <f t="shared" si="252"/>
        <v>0</v>
      </c>
      <c r="K1682" s="161"/>
    </row>
    <row r="1683" spans="1:11" s="9" customFormat="1" ht="80.099999999999994" customHeight="1">
      <c r="A1683" s="35" t="s">
        <v>371</v>
      </c>
      <c r="B1683" s="52"/>
      <c r="C1683" s="25">
        <v>0.05</v>
      </c>
      <c r="D1683" s="25">
        <v>0.19</v>
      </c>
      <c r="E1683" s="37">
        <v>260</v>
      </c>
      <c r="F1683" s="26">
        <f t="shared" si="253"/>
        <v>742.85714285714289</v>
      </c>
      <c r="G1683" s="183"/>
      <c r="H1683" s="38">
        <f t="shared" si="251"/>
        <v>0</v>
      </c>
      <c r="I1683" s="28">
        <f t="shared" si="254"/>
        <v>0</v>
      </c>
      <c r="J1683" s="39">
        <f t="shared" si="252"/>
        <v>0</v>
      </c>
      <c r="K1683" s="161"/>
    </row>
    <row r="1684" spans="1:11" s="9" customFormat="1" ht="80.099999999999994" customHeight="1">
      <c r="A1684" s="35" t="s">
        <v>1220</v>
      </c>
      <c r="B1684" s="126"/>
      <c r="C1684" s="25">
        <v>0.05</v>
      </c>
      <c r="D1684" s="25">
        <v>0.19</v>
      </c>
      <c r="E1684" s="37">
        <v>240</v>
      </c>
      <c r="F1684" s="26">
        <f t="shared" si="253"/>
        <v>685.71428571428578</v>
      </c>
      <c r="G1684" s="183"/>
      <c r="H1684" s="38">
        <f t="shared" si="251"/>
        <v>0</v>
      </c>
      <c r="I1684" s="28">
        <f t="shared" si="254"/>
        <v>0</v>
      </c>
      <c r="J1684" s="39">
        <f t="shared" si="252"/>
        <v>0</v>
      </c>
      <c r="K1684" s="161"/>
    </row>
    <row r="1685" spans="1:11" s="9" customFormat="1" ht="80.099999999999994" customHeight="1">
      <c r="A1685" s="40" t="s">
        <v>1508</v>
      </c>
      <c r="B1685" s="144"/>
      <c r="C1685" s="25">
        <v>0.05</v>
      </c>
      <c r="D1685" s="25">
        <v>0.19</v>
      </c>
      <c r="E1685" s="37">
        <v>240</v>
      </c>
      <c r="F1685" s="26">
        <f t="shared" si="253"/>
        <v>685.71428571428578</v>
      </c>
      <c r="G1685" s="183"/>
      <c r="H1685" s="38">
        <f t="shared" si="251"/>
        <v>0</v>
      </c>
      <c r="I1685" s="28">
        <f t="shared" si="254"/>
        <v>0</v>
      </c>
      <c r="J1685" s="39">
        <f t="shared" si="252"/>
        <v>0</v>
      </c>
      <c r="K1685" s="164"/>
    </row>
    <row r="1686" spans="1:11" s="9" customFormat="1" ht="45.15" customHeight="1">
      <c r="A1686" s="187" t="s">
        <v>949</v>
      </c>
      <c r="B1686" s="202"/>
      <c r="C1686" s="25">
        <v>1.4999999999999999E-2</v>
      </c>
      <c r="D1686" s="25">
        <v>0.15</v>
      </c>
      <c r="E1686" s="37">
        <v>115</v>
      </c>
      <c r="F1686" s="26">
        <f t="shared" si="253"/>
        <v>328.57142857142856</v>
      </c>
      <c r="G1686" s="183"/>
      <c r="H1686" s="38">
        <f t="shared" si="251"/>
        <v>0</v>
      </c>
      <c r="I1686" s="28">
        <f t="shared" si="254"/>
        <v>0</v>
      </c>
      <c r="J1686" s="39">
        <f t="shared" si="252"/>
        <v>0</v>
      </c>
      <c r="K1686" s="161"/>
    </row>
    <row r="1687" spans="1:11" s="9" customFormat="1" ht="45.15" customHeight="1">
      <c r="A1687" s="188"/>
      <c r="B1687" s="203"/>
      <c r="C1687" s="25">
        <v>0.05</v>
      </c>
      <c r="D1687" s="25">
        <v>0.19</v>
      </c>
      <c r="E1687" s="37">
        <v>185</v>
      </c>
      <c r="F1687" s="26">
        <f t="shared" si="253"/>
        <v>528.57142857142856</v>
      </c>
      <c r="G1687" s="183"/>
      <c r="H1687" s="38">
        <f t="shared" si="251"/>
        <v>0</v>
      </c>
      <c r="I1687" s="28">
        <f t="shared" si="254"/>
        <v>0</v>
      </c>
      <c r="J1687" s="39">
        <f t="shared" si="252"/>
        <v>0</v>
      </c>
      <c r="K1687" s="161"/>
    </row>
    <row r="1688" spans="1:11" s="9" customFormat="1" ht="80.099999999999994" customHeight="1">
      <c r="A1688" s="35" t="s">
        <v>772</v>
      </c>
      <c r="B1688" s="52"/>
      <c r="C1688" s="25">
        <v>1.4999999999999999E-2</v>
      </c>
      <c r="D1688" s="25">
        <v>0.15</v>
      </c>
      <c r="E1688" s="37">
        <v>190</v>
      </c>
      <c r="F1688" s="26">
        <f t="shared" si="253"/>
        <v>542.85714285714289</v>
      </c>
      <c r="G1688" s="183"/>
      <c r="H1688" s="38">
        <f t="shared" si="251"/>
        <v>0</v>
      </c>
      <c r="I1688" s="28">
        <f t="shared" si="254"/>
        <v>0</v>
      </c>
      <c r="J1688" s="39">
        <f t="shared" si="252"/>
        <v>0</v>
      </c>
      <c r="K1688" s="161"/>
    </row>
    <row r="1689" spans="1:11" s="9" customFormat="1" ht="80.099999999999994" customHeight="1">
      <c r="A1689" s="35" t="s">
        <v>369</v>
      </c>
      <c r="B1689" s="52"/>
      <c r="C1689" s="25">
        <v>1.4999999999999999E-2</v>
      </c>
      <c r="D1689" s="25">
        <v>0.15</v>
      </c>
      <c r="E1689" s="37">
        <v>110</v>
      </c>
      <c r="F1689" s="26">
        <f t="shared" si="253"/>
        <v>314.28571428571428</v>
      </c>
      <c r="G1689" s="183"/>
      <c r="H1689" s="38">
        <f t="shared" si="251"/>
        <v>0</v>
      </c>
      <c r="I1689" s="28">
        <f t="shared" si="254"/>
        <v>0</v>
      </c>
      <c r="J1689" s="39">
        <f t="shared" si="252"/>
        <v>0</v>
      </c>
      <c r="K1689" s="161"/>
    </row>
    <row r="1690" spans="1:11" s="9" customFormat="1" ht="80.099999999999994" customHeight="1">
      <c r="A1690" s="35" t="s">
        <v>15</v>
      </c>
      <c r="B1690" s="52"/>
      <c r="C1690" s="25">
        <v>0.05</v>
      </c>
      <c r="D1690" s="25">
        <v>0.19</v>
      </c>
      <c r="E1690" s="37">
        <v>70</v>
      </c>
      <c r="F1690" s="26">
        <f t="shared" si="253"/>
        <v>200</v>
      </c>
      <c r="G1690" s="183"/>
      <c r="H1690" s="38">
        <f t="shared" si="251"/>
        <v>0</v>
      </c>
      <c r="I1690" s="28">
        <f t="shared" si="254"/>
        <v>0</v>
      </c>
      <c r="J1690" s="39">
        <f t="shared" si="252"/>
        <v>0</v>
      </c>
      <c r="K1690" s="161"/>
    </row>
    <row r="1691" spans="1:11" s="9" customFormat="1" ht="80.099999999999994" customHeight="1">
      <c r="A1691" s="35" t="s">
        <v>29</v>
      </c>
      <c r="B1691" s="118"/>
      <c r="C1691" s="25">
        <v>1.4999999999999999E-2</v>
      </c>
      <c r="D1691" s="25">
        <v>0.15</v>
      </c>
      <c r="E1691" s="37">
        <v>70</v>
      </c>
      <c r="F1691" s="26">
        <f t="shared" si="253"/>
        <v>200</v>
      </c>
      <c r="G1691" s="183"/>
      <c r="H1691" s="38">
        <f t="shared" si="251"/>
        <v>0</v>
      </c>
      <c r="I1691" s="28">
        <f t="shared" si="254"/>
        <v>0</v>
      </c>
      <c r="J1691" s="39">
        <f t="shared" si="252"/>
        <v>0</v>
      </c>
      <c r="K1691" s="164"/>
    </row>
    <row r="1692" spans="1:11" s="9" customFormat="1" ht="80.099999999999994" customHeight="1">
      <c r="A1692" s="35" t="s">
        <v>1631</v>
      </c>
      <c r="B1692" s="118"/>
      <c r="C1692" s="25">
        <v>0.12</v>
      </c>
      <c r="D1692" s="25">
        <v>0.2</v>
      </c>
      <c r="E1692" s="37">
        <v>270</v>
      </c>
      <c r="F1692" s="26">
        <f t="shared" si="253"/>
        <v>771.42857142857144</v>
      </c>
      <c r="G1692" s="183"/>
      <c r="H1692" s="38">
        <f t="shared" si="251"/>
        <v>0</v>
      </c>
      <c r="I1692" s="28">
        <f t="shared" si="254"/>
        <v>0</v>
      </c>
      <c r="J1692" s="39">
        <f t="shared" si="252"/>
        <v>0</v>
      </c>
      <c r="K1692" s="161"/>
    </row>
    <row r="1693" spans="1:11" s="9" customFormat="1" ht="80.099999999999994" customHeight="1">
      <c r="A1693" s="35" t="s">
        <v>1630</v>
      </c>
      <c r="B1693" s="118"/>
      <c r="C1693" s="25">
        <v>0.12</v>
      </c>
      <c r="D1693" s="25">
        <v>0.2</v>
      </c>
      <c r="E1693" s="37">
        <v>85</v>
      </c>
      <c r="F1693" s="26">
        <f t="shared" si="253"/>
        <v>242.85714285714286</v>
      </c>
      <c r="G1693" s="183"/>
      <c r="H1693" s="38">
        <f t="shared" si="251"/>
        <v>0</v>
      </c>
      <c r="I1693" s="28">
        <f t="shared" si="254"/>
        <v>0</v>
      </c>
      <c r="J1693" s="39">
        <f t="shared" si="252"/>
        <v>0</v>
      </c>
      <c r="K1693" s="161"/>
    </row>
    <row r="1694" spans="1:11" s="9" customFormat="1" ht="80.099999999999994" customHeight="1">
      <c r="A1694" s="35" t="s">
        <v>1455</v>
      </c>
      <c r="B1694" s="118"/>
      <c r="C1694" s="25">
        <v>0.12</v>
      </c>
      <c r="D1694" s="25">
        <v>0.2</v>
      </c>
      <c r="E1694" s="37">
        <v>160</v>
      </c>
      <c r="F1694" s="26">
        <f t="shared" si="253"/>
        <v>457.14285714285717</v>
      </c>
      <c r="G1694" s="183"/>
      <c r="H1694" s="38">
        <f t="shared" si="251"/>
        <v>0</v>
      </c>
      <c r="I1694" s="28">
        <f t="shared" si="254"/>
        <v>0</v>
      </c>
      <c r="J1694" s="39">
        <f t="shared" si="252"/>
        <v>0</v>
      </c>
      <c r="K1694" s="161"/>
    </row>
    <row r="1695" spans="1:11" s="9" customFormat="1" ht="80.099999999999994" customHeight="1">
      <c r="A1695" s="35" t="s">
        <v>1206</v>
      </c>
      <c r="B1695" s="118"/>
      <c r="C1695" s="25">
        <v>0.12</v>
      </c>
      <c r="D1695" s="25">
        <v>0.2</v>
      </c>
      <c r="E1695" s="37">
        <v>180</v>
      </c>
      <c r="F1695" s="26">
        <f t="shared" si="253"/>
        <v>514.28571428571433</v>
      </c>
      <c r="G1695" s="183"/>
      <c r="H1695" s="38">
        <f t="shared" si="251"/>
        <v>0</v>
      </c>
      <c r="I1695" s="28">
        <f t="shared" si="254"/>
        <v>0</v>
      </c>
      <c r="J1695" s="39">
        <f t="shared" si="252"/>
        <v>0</v>
      </c>
      <c r="K1695" s="161"/>
    </row>
    <row r="1696" spans="1:11" s="9" customFormat="1" ht="66" customHeight="1">
      <c r="A1696" s="35" t="s">
        <v>1104</v>
      </c>
      <c r="B1696" s="113"/>
      <c r="C1696" s="25">
        <v>7.4999999999999997E-2</v>
      </c>
      <c r="D1696" s="25">
        <v>0.2</v>
      </c>
      <c r="E1696" s="37">
        <v>85</v>
      </c>
      <c r="F1696" s="26">
        <f t="shared" si="253"/>
        <v>242.85714285714286</v>
      </c>
      <c r="G1696" s="183"/>
      <c r="H1696" s="38">
        <f t="shared" si="251"/>
        <v>0</v>
      </c>
      <c r="I1696" s="28">
        <f t="shared" si="254"/>
        <v>0</v>
      </c>
      <c r="J1696" s="39">
        <f t="shared" si="252"/>
        <v>0</v>
      </c>
      <c r="K1696" s="161"/>
    </row>
    <row r="1697" spans="1:11" s="9" customFormat="1" ht="66" customHeight="1">
      <c r="A1697" s="35" t="s">
        <v>1642</v>
      </c>
      <c r="B1697" s="113"/>
      <c r="C1697" s="25">
        <v>0.05</v>
      </c>
      <c r="D1697" s="25">
        <v>0.15</v>
      </c>
      <c r="E1697" s="37">
        <v>85</v>
      </c>
      <c r="F1697" s="26">
        <f t="shared" si="253"/>
        <v>242.85714285714286</v>
      </c>
      <c r="G1697" s="183"/>
      <c r="H1697" s="38">
        <f t="shared" si="251"/>
        <v>0</v>
      </c>
      <c r="I1697" s="28">
        <f t="shared" si="254"/>
        <v>0</v>
      </c>
      <c r="J1697" s="39">
        <f t="shared" si="252"/>
        <v>0</v>
      </c>
      <c r="K1697" s="164"/>
    </row>
    <row r="1698" spans="1:11" s="9" customFormat="1" ht="80.099999999999994" customHeight="1">
      <c r="A1698" s="35" t="s">
        <v>898</v>
      </c>
      <c r="B1698" s="118"/>
      <c r="C1698" s="25">
        <v>0.1</v>
      </c>
      <c r="D1698" s="25">
        <v>0.15</v>
      </c>
      <c r="E1698" s="37">
        <v>90</v>
      </c>
      <c r="F1698" s="26">
        <f t="shared" si="253"/>
        <v>257.14285714285717</v>
      </c>
      <c r="G1698" s="183"/>
      <c r="H1698" s="38">
        <f t="shared" si="251"/>
        <v>0</v>
      </c>
      <c r="I1698" s="28">
        <f t="shared" si="254"/>
        <v>0</v>
      </c>
      <c r="J1698" s="39">
        <f t="shared" si="252"/>
        <v>0</v>
      </c>
      <c r="K1698" s="161"/>
    </row>
    <row r="1699" spans="1:11" s="9" customFormat="1" ht="80.099999999999994" customHeight="1">
      <c r="A1699" s="35" t="s">
        <v>834</v>
      </c>
      <c r="B1699" s="118"/>
      <c r="C1699" s="25">
        <v>0.05</v>
      </c>
      <c r="D1699" s="25">
        <v>0.15</v>
      </c>
      <c r="E1699" s="37">
        <v>90</v>
      </c>
      <c r="F1699" s="26">
        <f t="shared" si="253"/>
        <v>257.14285714285717</v>
      </c>
      <c r="G1699" s="183"/>
      <c r="H1699" s="38">
        <f t="shared" si="251"/>
        <v>0</v>
      </c>
      <c r="I1699" s="28">
        <f t="shared" si="254"/>
        <v>0</v>
      </c>
      <c r="J1699" s="39">
        <f t="shared" si="252"/>
        <v>0</v>
      </c>
      <c r="K1699" s="164"/>
    </row>
    <row r="1700" spans="1:11" s="9" customFormat="1" ht="80.099999999999994" customHeight="1">
      <c r="A1700" s="35" t="s">
        <v>835</v>
      </c>
      <c r="B1700" s="118"/>
      <c r="C1700" s="25">
        <v>1.4999999999999999E-2</v>
      </c>
      <c r="D1700" s="25">
        <v>0.15</v>
      </c>
      <c r="E1700" s="37">
        <v>90</v>
      </c>
      <c r="F1700" s="26">
        <f t="shared" si="253"/>
        <v>257.14285714285717</v>
      </c>
      <c r="G1700" s="183"/>
      <c r="H1700" s="38">
        <f t="shared" ref="H1700:H1731" si="255">G1700*D1700</f>
        <v>0</v>
      </c>
      <c r="I1700" s="28">
        <f t="shared" si="254"/>
        <v>0</v>
      </c>
      <c r="J1700" s="39">
        <f t="shared" si="252"/>
        <v>0</v>
      </c>
      <c r="K1700" s="161"/>
    </row>
    <row r="1701" spans="1:11" s="9" customFormat="1" ht="80.099999999999994" customHeight="1">
      <c r="A1701" s="35" t="s">
        <v>833</v>
      </c>
      <c r="B1701" s="118"/>
      <c r="C1701" s="25">
        <v>1.4999999999999999E-2</v>
      </c>
      <c r="D1701" s="25">
        <v>0.1</v>
      </c>
      <c r="E1701" s="37">
        <v>65</v>
      </c>
      <c r="F1701" s="26">
        <f t="shared" si="253"/>
        <v>185.71428571428572</v>
      </c>
      <c r="G1701" s="183"/>
      <c r="H1701" s="38">
        <f t="shared" si="255"/>
        <v>0</v>
      </c>
      <c r="I1701" s="28">
        <f t="shared" si="254"/>
        <v>0</v>
      </c>
      <c r="J1701" s="39">
        <f t="shared" si="252"/>
        <v>0</v>
      </c>
      <c r="K1701" s="161"/>
    </row>
    <row r="1702" spans="1:11" s="9" customFormat="1" ht="80.099999999999994" customHeight="1">
      <c r="A1702" s="35" t="s">
        <v>1382</v>
      </c>
      <c r="B1702" s="118"/>
      <c r="C1702" s="25">
        <v>1.4999999999999999E-2</v>
      </c>
      <c r="D1702" s="25">
        <v>0.1</v>
      </c>
      <c r="E1702" s="37">
        <v>65</v>
      </c>
      <c r="F1702" s="26">
        <f t="shared" si="253"/>
        <v>185.71428571428572</v>
      </c>
      <c r="G1702" s="183"/>
      <c r="H1702" s="38">
        <f t="shared" si="255"/>
        <v>0</v>
      </c>
      <c r="I1702" s="28">
        <f t="shared" si="254"/>
        <v>0</v>
      </c>
      <c r="J1702" s="39">
        <f t="shared" si="252"/>
        <v>0</v>
      </c>
      <c r="K1702" s="161"/>
    </row>
    <row r="1703" spans="1:11" s="9" customFormat="1" ht="80.099999999999994" customHeight="1">
      <c r="A1703" s="35" t="s">
        <v>919</v>
      </c>
      <c r="B1703" s="118"/>
      <c r="C1703" s="25">
        <v>8.9999999999999993E-3</v>
      </c>
      <c r="D1703" s="25">
        <v>0.1</v>
      </c>
      <c r="E1703" s="37">
        <v>100</v>
      </c>
      <c r="F1703" s="26">
        <f t="shared" si="253"/>
        <v>285.71428571428572</v>
      </c>
      <c r="G1703" s="183"/>
      <c r="H1703" s="38">
        <f t="shared" si="255"/>
        <v>0</v>
      </c>
      <c r="I1703" s="28">
        <f t="shared" si="254"/>
        <v>0</v>
      </c>
      <c r="J1703" s="39">
        <f t="shared" si="252"/>
        <v>0</v>
      </c>
      <c r="K1703" s="161"/>
    </row>
    <row r="1704" spans="1:11" s="9" customFormat="1" ht="80.099999999999994" customHeight="1">
      <c r="A1704" s="35" t="s">
        <v>53</v>
      </c>
      <c r="B1704" s="52"/>
      <c r="C1704" s="25">
        <v>1.4999999999999999E-2</v>
      </c>
      <c r="D1704" s="25">
        <v>0.05</v>
      </c>
      <c r="E1704" s="37">
        <v>110</v>
      </c>
      <c r="F1704" s="26">
        <f t="shared" si="253"/>
        <v>314.28571428571428</v>
      </c>
      <c r="G1704" s="183"/>
      <c r="H1704" s="38">
        <f t="shared" si="255"/>
        <v>0</v>
      </c>
      <c r="I1704" s="28">
        <f t="shared" si="254"/>
        <v>0</v>
      </c>
      <c r="J1704" s="39">
        <f t="shared" si="252"/>
        <v>0</v>
      </c>
      <c r="K1704" s="161"/>
    </row>
    <row r="1705" spans="1:11" s="9" customFormat="1" ht="80.099999999999994" customHeight="1">
      <c r="A1705" s="62" t="s">
        <v>904</v>
      </c>
      <c r="B1705" s="63"/>
      <c r="C1705" s="25">
        <v>1.4999999999999999E-2</v>
      </c>
      <c r="D1705" s="25">
        <v>0.1</v>
      </c>
      <c r="E1705" s="37">
        <v>60</v>
      </c>
      <c r="F1705" s="26">
        <f t="shared" si="253"/>
        <v>171.42857142857144</v>
      </c>
      <c r="G1705" s="183"/>
      <c r="H1705" s="38">
        <f t="shared" si="255"/>
        <v>0</v>
      </c>
      <c r="I1705" s="28">
        <f t="shared" si="254"/>
        <v>0</v>
      </c>
      <c r="J1705" s="39">
        <f t="shared" si="252"/>
        <v>0</v>
      </c>
      <c r="K1705" s="161"/>
    </row>
    <row r="1706" spans="1:11" s="9" customFormat="1" ht="80.099999999999994" customHeight="1">
      <c r="A1706" s="62" t="s">
        <v>916</v>
      </c>
      <c r="B1706" s="63"/>
      <c r="C1706" s="25">
        <v>1.4999999999999999E-2</v>
      </c>
      <c r="D1706" s="25">
        <v>0.1</v>
      </c>
      <c r="E1706" s="37">
        <v>60</v>
      </c>
      <c r="F1706" s="26">
        <f t="shared" si="253"/>
        <v>171.42857142857144</v>
      </c>
      <c r="G1706" s="183"/>
      <c r="H1706" s="38">
        <f t="shared" si="255"/>
        <v>0</v>
      </c>
      <c r="I1706" s="28">
        <f t="shared" si="254"/>
        <v>0</v>
      </c>
      <c r="J1706" s="39">
        <f t="shared" si="252"/>
        <v>0</v>
      </c>
      <c r="K1706" s="161"/>
    </row>
    <row r="1707" spans="1:11" s="9" customFormat="1" ht="80.099999999999994" customHeight="1">
      <c r="A1707" s="35" t="s">
        <v>271</v>
      </c>
      <c r="B1707" s="118"/>
      <c r="C1707" s="25">
        <v>0.02</v>
      </c>
      <c r="D1707" s="25">
        <v>0.15</v>
      </c>
      <c r="E1707" s="37">
        <v>90</v>
      </c>
      <c r="F1707" s="26">
        <f t="shared" si="253"/>
        <v>257.14285714285717</v>
      </c>
      <c r="G1707" s="183"/>
      <c r="H1707" s="38">
        <f t="shared" si="255"/>
        <v>0</v>
      </c>
      <c r="I1707" s="28">
        <f t="shared" si="254"/>
        <v>0</v>
      </c>
      <c r="J1707" s="39">
        <f t="shared" ref="J1707:J1712" si="256">G1707*F1707</f>
        <v>0</v>
      </c>
      <c r="K1707" s="164"/>
    </row>
    <row r="1708" spans="1:11" s="9" customFormat="1" ht="80.099999999999994" customHeight="1">
      <c r="A1708" s="35" t="s">
        <v>424</v>
      </c>
      <c r="B1708" s="118"/>
      <c r="C1708" s="25">
        <v>0.01</v>
      </c>
      <c r="D1708" s="25">
        <v>0.15</v>
      </c>
      <c r="E1708" s="37">
        <v>90</v>
      </c>
      <c r="F1708" s="26">
        <f t="shared" si="253"/>
        <v>257.14285714285717</v>
      </c>
      <c r="G1708" s="183"/>
      <c r="H1708" s="38">
        <f t="shared" si="255"/>
        <v>0</v>
      </c>
      <c r="I1708" s="28">
        <f t="shared" si="254"/>
        <v>0</v>
      </c>
      <c r="J1708" s="39">
        <f t="shared" si="256"/>
        <v>0</v>
      </c>
      <c r="K1708" s="164"/>
    </row>
    <row r="1709" spans="1:11" s="9" customFormat="1" ht="80.099999999999994" customHeight="1">
      <c r="A1709" s="35" t="s">
        <v>7</v>
      </c>
      <c r="B1709" s="52"/>
      <c r="C1709" s="25">
        <v>0.01</v>
      </c>
      <c r="D1709" s="25">
        <v>0.05</v>
      </c>
      <c r="E1709" s="37">
        <v>110</v>
      </c>
      <c r="F1709" s="26">
        <f t="shared" si="253"/>
        <v>314.28571428571428</v>
      </c>
      <c r="G1709" s="183"/>
      <c r="H1709" s="38">
        <f t="shared" si="255"/>
        <v>0</v>
      </c>
      <c r="I1709" s="28">
        <f t="shared" si="254"/>
        <v>0</v>
      </c>
      <c r="J1709" s="39">
        <f t="shared" si="256"/>
        <v>0</v>
      </c>
      <c r="K1709" s="164"/>
    </row>
    <row r="1710" spans="1:11" s="9" customFormat="1" ht="80.099999999999994" customHeight="1">
      <c r="A1710" s="35" t="s">
        <v>776</v>
      </c>
      <c r="B1710" s="52"/>
      <c r="C1710" s="25">
        <v>0.01</v>
      </c>
      <c r="D1710" s="25">
        <v>0.05</v>
      </c>
      <c r="E1710" s="37">
        <v>120</v>
      </c>
      <c r="F1710" s="26">
        <f t="shared" si="253"/>
        <v>342.85714285714289</v>
      </c>
      <c r="G1710" s="183"/>
      <c r="H1710" s="38">
        <f t="shared" si="255"/>
        <v>0</v>
      </c>
      <c r="I1710" s="28">
        <f t="shared" si="254"/>
        <v>0</v>
      </c>
      <c r="J1710" s="39">
        <f t="shared" si="256"/>
        <v>0</v>
      </c>
      <c r="K1710" s="164"/>
    </row>
    <row r="1711" spans="1:11" s="9" customFormat="1" ht="80.099999999999994" customHeight="1">
      <c r="A1711" s="35" t="s">
        <v>82</v>
      </c>
      <c r="B1711" s="145"/>
      <c r="C1711" s="25">
        <v>0.03</v>
      </c>
      <c r="D1711" s="25">
        <v>0.11</v>
      </c>
      <c r="E1711" s="37">
        <v>120</v>
      </c>
      <c r="F1711" s="26">
        <f t="shared" si="253"/>
        <v>342.85714285714289</v>
      </c>
      <c r="G1711" s="183"/>
      <c r="H1711" s="38">
        <f t="shared" si="255"/>
        <v>0</v>
      </c>
      <c r="I1711" s="28">
        <f t="shared" si="254"/>
        <v>0</v>
      </c>
      <c r="J1711" s="39">
        <f t="shared" si="256"/>
        <v>0</v>
      </c>
      <c r="K1711" s="161"/>
    </row>
    <row r="1712" spans="1:11" s="9" customFormat="1" ht="80.099999999999994" customHeight="1">
      <c r="A1712" s="35" t="s">
        <v>83</v>
      </c>
      <c r="B1712" s="145"/>
      <c r="C1712" s="25">
        <v>0.03</v>
      </c>
      <c r="D1712" s="25">
        <v>0.11</v>
      </c>
      <c r="E1712" s="37">
        <v>120</v>
      </c>
      <c r="F1712" s="26">
        <f t="shared" si="253"/>
        <v>342.85714285714289</v>
      </c>
      <c r="G1712" s="183"/>
      <c r="H1712" s="38">
        <f t="shared" si="255"/>
        <v>0</v>
      </c>
      <c r="I1712" s="28">
        <f t="shared" si="254"/>
        <v>0</v>
      </c>
      <c r="J1712" s="39">
        <f t="shared" si="256"/>
        <v>0</v>
      </c>
      <c r="K1712" s="161"/>
    </row>
    <row r="1713" spans="1:11" s="9" customFormat="1" ht="80.099999999999994" customHeight="1">
      <c r="A1713" s="35" t="s">
        <v>81</v>
      </c>
      <c r="B1713" s="146"/>
      <c r="C1713" s="25">
        <v>1.4999999999999999E-2</v>
      </c>
      <c r="D1713" s="25">
        <v>0.05</v>
      </c>
      <c r="E1713" s="37">
        <v>75</v>
      </c>
      <c r="F1713" s="26">
        <f t="shared" si="253"/>
        <v>214.28571428571431</v>
      </c>
      <c r="G1713" s="183"/>
      <c r="H1713" s="38">
        <f t="shared" si="255"/>
        <v>0</v>
      </c>
      <c r="I1713" s="28">
        <f t="shared" si="254"/>
        <v>0</v>
      </c>
      <c r="J1713" s="39">
        <f t="shared" ref="J1713:J1734" si="257">G1713*F1713</f>
        <v>0</v>
      </c>
      <c r="K1713" s="164"/>
    </row>
    <row r="1714" spans="1:11" s="9" customFormat="1" ht="80.099999999999994" customHeight="1">
      <c r="A1714" s="35" t="s">
        <v>54</v>
      </c>
      <c r="B1714" s="64"/>
      <c r="C1714" s="25">
        <v>0.02</v>
      </c>
      <c r="D1714" s="25">
        <v>0.04</v>
      </c>
      <c r="E1714" s="37">
        <v>85</v>
      </c>
      <c r="F1714" s="26">
        <f t="shared" si="253"/>
        <v>242.85714285714286</v>
      </c>
      <c r="G1714" s="183"/>
      <c r="H1714" s="38">
        <f t="shared" si="255"/>
        <v>0</v>
      </c>
      <c r="I1714" s="28">
        <f t="shared" si="254"/>
        <v>0</v>
      </c>
      <c r="J1714" s="39">
        <f t="shared" si="257"/>
        <v>0</v>
      </c>
      <c r="K1714" s="161"/>
    </row>
    <row r="1715" spans="1:11" s="9" customFormat="1" ht="80.099999999999994" customHeight="1">
      <c r="A1715" s="35" t="s">
        <v>55</v>
      </c>
      <c r="B1715" s="147"/>
      <c r="C1715" s="25">
        <v>0.02</v>
      </c>
      <c r="D1715" s="25">
        <v>0.04</v>
      </c>
      <c r="E1715" s="37">
        <v>85</v>
      </c>
      <c r="F1715" s="26">
        <f t="shared" si="253"/>
        <v>242.85714285714286</v>
      </c>
      <c r="G1715" s="183"/>
      <c r="H1715" s="38">
        <f t="shared" si="255"/>
        <v>0</v>
      </c>
      <c r="I1715" s="28">
        <f t="shared" si="254"/>
        <v>0</v>
      </c>
      <c r="J1715" s="39">
        <f t="shared" si="257"/>
        <v>0</v>
      </c>
      <c r="K1715" s="161"/>
    </row>
    <row r="1716" spans="1:11" s="9" customFormat="1" ht="80.099999999999994" customHeight="1">
      <c r="A1716" s="35" t="s">
        <v>56</v>
      </c>
      <c r="B1716" s="64"/>
      <c r="C1716" s="25">
        <v>0.02</v>
      </c>
      <c r="D1716" s="25">
        <v>0.04</v>
      </c>
      <c r="E1716" s="37">
        <v>85</v>
      </c>
      <c r="F1716" s="26">
        <f t="shared" si="253"/>
        <v>242.85714285714286</v>
      </c>
      <c r="G1716" s="183"/>
      <c r="H1716" s="38">
        <f t="shared" si="255"/>
        <v>0</v>
      </c>
      <c r="I1716" s="28">
        <f t="shared" si="254"/>
        <v>0</v>
      </c>
      <c r="J1716" s="39">
        <f t="shared" si="257"/>
        <v>0</v>
      </c>
      <c r="K1716" s="161"/>
    </row>
    <row r="1717" spans="1:11" s="9" customFormat="1" ht="80.099999999999994" customHeight="1">
      <c r="A1717" s="35" t="s">
        <v>95</v>
      </c>
      <c r="B1717" s="64"/>
      <c r="C1717" s="25">
        <v>0.02</v>
      </c>
      <c r="D1717" s="25">
        <v>0.04</v>
      </c>
      <c r="E1717" s="37">
        <v>85</v>
      </c>
      <c r="F1717" s="26">
        <f t="shared" si="253"/>
        <v>242.85714285714286</v>
      </c>
      <c r="G1717" s="183"/>
      <c r="H1717" s="38">
        <f t="shared" si="255"/>
        <v>0</v>
      </c>
      <c r="I1717" s="28">
        <f t="shared" si="254"/>
        <v>0</v>
      </c>
      <c r="J1717" s="39">
        <f t="shared" si="257"/>
        <v>0</v>
      </c>
      <c r="K1717" s="164"/>
    </row>
    <row r="1718" spans="1:11" s="9" customFormat="1" ht="80.099999999999994" customHeight="1">
      <c r="A1718" s="35" t="s">
        <v>96</v>
      </c>
      <c r="B1718" s="64"/>
      <c r="C1718" s="25">
        <v>0.02</v>
      </c>
      <c r="D1718" s="25">
        <v>0.04</v>
      </c>
      <c r="E1718" s="37">
        <v>85</v>
      </c>
      <c r="F1718" s="26">
        <f t="shared" si="253"/>
        <v>242.85714285714286</v>
      </c>
      <c r="G1718" s="183"/>
      <c r="H1718" s="38">
        <f t="shared" si="255"/>
        <v>0</v>
      </c>
      <c r="I1718" s="28">
        <f t="shared" si="254"/>
        <v>0</v>
      </c>
      <c r="J1718" s="39">
        <f t="shared" si="257"/>
        <v>0</v>
      </c>
      <c r="K1718" s="164"/>
    </row>
    <row r="1719" spans="1:11" s="9" customFormat="1" ht="80.099999999999994" customHeight="1">
      <c r="A1719" s="35" t="s">
        <v>97</v>
      </c>
      <c r="B1719" s="64"/>
      <c r="C1719" s="25">
        <v>0.02</v>
      </c>
      <c r="D1719" s="25">
        <v>0.04</v>
      </c>
      <c r="E1719" s="37">
        <v>85</v>
      </c>
      <c r="F1719" s="26">
        <f t="shared" si="253"/>
        <v>242.85714285714286</v>
      </c>
      <c r="G1719" s="183"/>
      <c r="H1719" s="38">
        <f t="shared" si="255"/>
        <v>0</v>
      </c>
      <c r="I1719" s="28">
        <f t="shared" si="254"/>
        <v>0</v>
      </c>
      <c r="J1719" s="39">
        <f t="shared" si="257"/>
        <v>0</v>
      </c>
      <c r="K1719" s="164"/>
    </row>
    <row r="1720" spans="1:11" s="9" customFormat="1" ht="80.099999999999994" customHeight="1">
      <c r="A1720" s="35" t="s">
        <v>4</v>
      </c>
      <c r="B1720" s="148"/>
      <c r="C1720" s="25">
        <v>0.05</v>
      </c>
      <c r="D1720" s="25">
        <v>0.08</v>
      </c>
      <c r="E1720" s="37">
        <v>85</v>
      </c>
      <c r="F1720" s="26">
        <f t="shared" si="253"/>
        <v>242.85714285714286</v>
      </c>
      <c r="G1720" s="183"/>
      <c r="H1720" s="38">
        <f t="shared" si="255"/>
        <v>0</v>
      </c>
      <c r="I1720" s="28">
        <f t="shared" si="254"/>
        <v>0</v>
      </c>
      <c r="J1720" s="39">
        <f t="shared" si="257"/>
        <v>0</v>
      </c>
      <c r="K1720" s="164"/>
    </row>
    <row r="1721" spans="1:11" s="9" customFormat="1" ht="80.099999999999994" customHeight="1">
      <c r="A1721" s="35" t="s">
        <v>5</v>
      </c>
      <c r="B1721" s="147"/>
      <c r="C1721" s="25">
        <v>0.05</v>
      </c>
      <c r="D1721" s="25">
        <v>0.08</v>
      </c>
      <c r="E1721" s="37">
        <v>85</v>
      </c>
      <c r="F1721" s="26">
        <f t="shared" si="253"/>
        <v>242.85714285714286</v>
      </c>
      <c r="G1721" s="183"/>
      <c r="H1721" s="38">
        <f t="shared" si="255"/>
        <v>0</v>
      </c>
      <c r="I1721" s="28">
        <f t="shared" si="254"/>
        <v>0</v>
      </c>
      <c r="J1721" s="39">
        <f t="shared" si="257"/>
        <v>0</v>
      </c>
      <c r="K1721" s="164"/>
    </row>
    <row r="1722" spans="1:11" s="9" customFormat="1" ht="80.099999999999994" customHeight="1">
      <c r="A1722" s="35" t="s">
        <v>6</v>
      </c>
      <c r="B1722" s="64"/>
      <c r="C1722" s="25">
        <v>1.4999999999999999E-2</v>
      </c>
      <c r="D1722" s="25">
        <v>3.5000000000000003E-2</v>
      </c>
      <c r="E1722" s="37">
        <v>80</v>
      </c>
      <c r="F1722" s="26">
        <f t="shared" si="253"/>
        <v>228.57142857142858</v>
      </c>
      <c r="G1722" s="183"/>
      <c r="H1722" s="38">
        <f t="shared" si="255"/>
        <v>0</v>
      </c>
      <c r="I1722" s="28">
        <f t="shared" si="254"/>
        <v>0</v>
      </c>
      <c r="J1722" s="39">
        <f t="shared" si="257"/>
        <v>0</v>
      </c>
      <c r="K1722" s="164"/>
    </row>
    <row r="1723" spans="1:11" s="9" customFormat="1" ht="80.099999999999994" customHeight="1">
      <c r="A1723" s="35" t="s">
        <v>272</v>
      </c>
      <c r="B1723" s="148"/>
      <c r="C1723" s="25">
        <v>0.06</v>
      </c>
      <c r="D1723" s="25">
        <v>0.1</v>
      </c>
      <c r="E1723" s="37">
        <v>80</v>
      </c>
      <c r="F1723" s="26">
        <f t="shared" si="253"/>
        <v>228.57142857142858</v>
      </c>
      <c r="G1723" s="183"/>
      <c r="H1723" s="38">
        <f t="shared" si="255"/>
        <v>0</v>
      </c>
      <c r="I1723" s="28">
        <f t="shared" si="254"/>
        <v>0</v>
      </c>
      <c r="J1723" s="39">
        <f t="shared" si="257"/>
        <v>0</v>
      </c>
      <c r="K1723" s="161"/>
    </row>
    <row r="1724" spans="1:11" s="9" customFormat="1" ht="80.099999999999994" customHeight="1">
      <c r="A1724" s="35" t="s">
        <v>273</v>
      </c>
      <c r="B1724" s="118"/>
      <c r="C1724" s="25">
        <v>0.06</v>
      </c>
      <c r="D1724" s="25">
        <v>0.1</v>
      </c>
      <c r="E1724" s="37">
        <v>80</v>
      </c>
      <c r="F1724" s="26">
        <f t="shared" si="253"/>
        <v>228.57142857142858</v>
      </c>
      <c r="G1724" s="183"/>
      <c r="H1724" s="38">
        <f t="shared" si="255"/>
        <v>0</v>
      </c>
      <c r="I1724" s="28">
        <f t="shared" si="254"/>
        <v>0</v>
      </c>
      <c r="J1724" s="39">
        <f t="shared" si="257"/>
        <v>0</v>
      </c>
      <c r="K1724" s="164"/>
    </row>
    <row r="1725" spans="1:11" s="9" customFormat="1" ht="80.099999999999994" customHeight="1">
      <c r="A1725" s="35" t="s">
        <v>274</v>
      </c>
      <c r="B1725" s="118"/>
      <c r="C1725" s="25">
        <v>0.06</v>
      </c>
      <c r="D1725" s="25">
        <v>0.1</v>
      </c>
      <c r="E1725" s="37">
        <v>80</v>
      </c>
      <c r="F1725" s="26">
        <f t="shared" si="253"/>
        <v>228.57142857142858</v>
      </c>
      <c r="G1725" s="183"/>
      <c r="H1725" s="38">
        <f t="shared" si="255"/>
        <v>0</v>
      </c>
      <c r="I1725" s="28">
        <f t="shared" si="254"/>
        <v>0</v>
      </c>
      <c r="J1725" s="39">
        <f t="shared" si="257"/>
        <v>0</v>
      </c>
      <c r="K1725" s="164"/>
    </row>
    <row r="1726" spans="1:11" s="9" customFormat="1" ht="80.099999999999994" customHeight="1">
      <c r="A1726" s="35" t="s">
        <v>275</v>
      </c>
      <c r="B1726" s="118"/>
      <c r="C1726" s="25">
        <v>0.06</v>
      </c>
      <c r="D1726" s="25">
        <v>0.1</v>
      </c>
      <c r="E1726" s="37">
        <v>80</v>
      </c>
      <c r="F1726" s="26">
        <f t="shared" si="253"/>
        <v>228.57142857142858</v>
      </c>
      <c r="G1726" s="183"/>
      <c r="H1726" s="38">
        <f t="shared" si="255"/>
        <v>0</v>
      </c>
      <c r="I1726" s="28">
        <f t="shared" si="254"/>
        <v>0</v>
      </c>
      <c r="J1726" s="39">
        <f t="shared" si="257"/>
        <v>0</v>
      </c>
      <c r="K1726" s="161"/>
    </row>
    <row r="1727" spans="1:11" s="9" customFormat="1" ht="80.099999999999994" customHeight="1">
      <c r="A1727" s="35" t="s">
        <v>1415</v>
      </c>
      <c r="B1727" s="118"/>
      <c r="C1727" s="25">
        <v>0.1</v>
      </c>
      <c r="D1727" s="25">
        <v>0.2</v>
      </c>
      <c r="E1727" s="37">
        <v>80</v>
      </c>
      <c r="F1727" s="26">
        <f t="shared" si="253"/>
        <v>228.57142857142858</v>
      </c>
      <c r="G1727" s="183"/>
      <c r="H1727" s="38">
        <f t="shared" si="255"/>
        <v>0</v>
      </c>
      <c r="I1727" s="28">
        <f t="shared" si="254"/>
        <v>0</v>
      </c>
      <c r="J1727" s="39">
        <f t="shared" si="257"/>
        <v>0</v>
      </c>
      <c r="K1727" s="161"/>
    </row>
    <row r="1728" spans="1:11" s="9" customFormat="1" ht="80.099999999999994" customHeight="1">
      <c r="A1728" s="35" t="s">
        <v>88</v>
      </c>
      <c r="B1728" s="118"/>
      <c r="C1728" s="25">
        <v>0.02</v>
      </c>
      <c r="D1728" s="25">
        <v>0.05</v>
      </c>
      <c r="E1728" s="37">
        <v>150</v>
      </c>
      <c r="F1728" s="26">
        <f t="shared" si="253"/>
        <v>428.57142857142861</v>
      </c>
      <c r="G1728" s="183"/>
      <c r="H1728" s="38">
        <f t="shared" si="255"/>
        <v>0</v>
      </c>
      <c r="I1728" s="28">
        <f t="shared" si="254"/>
        <v>0</v>
      </c>
      <c r="J1728" s="39">
        <f t="shared" si="257"/>
        <v>0</v>
      </c>
      <c r="K1728" s="161"/>
    </row>
    <row r="1729" spans="1:11" s="9" customFormat="1" ht="80.099999999999994" customHeight="1">
      <c r="A1729" s="35" t="s">
        <v>837</v>
      </c>
      <c r="B1729" s="118"/>
      <c r="C1729" s="25">
        <v>0.05</v>
      </c>
      <c r="D1729" s="25">
        <v>0.2</v>
      </c>
      <c r="E1729" s="37">
        <v>800</v>
      </c>
      <c r="F1729" s="26">
        <f t="shared" si="253"/>
        <v>2285.7142857142858</v>
      </c>
      <c r="G1729" s="183"/>
      <c r="H1729" s="38">
        <f t="shared" si="255"/>
        <v>0</v>
      </c>
      <c r="I1729" s="28">
        <f t="shared" si="254"/>
        <v>0</v>
      </c>
      <c r="J1729" s="39">
        <f t="shared" si="257"/>
        <v>0</v>
      </c>
      <c r="K1729" s="161"/>
    </row>
    <row r="1730" spans="1:11" s="9" customFormat="1" ht="80.099999999999994" customHeight="1">
      <c r="A1730" s="35" t="s">
        <v>836</v>
      </c>
      <c r="B1730" s="118"/>
      <c r="C1730" s="25">
        <v>0.05</v>
      </c>
      <c r="D1730" s="25">
        <v>0.15</v>
      </c>
      <c r="E1730" s="37">
        <v>200</v>
      </c>
      <c r="F1730" s="26">
        <f t="shared" si="253"/>
        <v>571.42857142857144</v>
      </c>
      <c r="G1730" s="183"/>
      <c r="H1730" s="38">
        <f t="shared" si="255"/>
        <v>0</v>
      </c>
      <c r="I1730" s="28">
        <f t="shared" si="254"/>
        <v>0</v>
      </c>
      <c r="J1730" s="39">
        <f t="shared" si="257"/>
        <v>0</v>
      </c>
      <c r="K1730" s="161"/>
    </row>
    <row r="1731" spans="1:11" s="9" customFormat="1" ht="80.099999999999994" customHeight="1">
      <c r="A1731" s="35" t="s">
        <v>263</v>
      </c>
      <c r="B1731" s="52"/>
      <c r="C1731" s="25">
        <v>0.05</v>
      </c>
      <c r="D1731" s="25">
        <v>0.19</v>
      </c>
      <c r="E1731" s="37">
        <v>120</v>
      </c>
      <c r="F1731" s="26">
        <f t="shared" si="253"/>
        <v>342.85714285714289</v>
      </c>
      <c r="G1731" s="183"/>
      <c r="H1731" s="38">
        <f t="shared" si="255"/>
        <v>0</v>
      </c>
      <c r="I1731" s="28">
        <f t="shared" si="254"/>
        <v>0</v>
      </c>
      <c r="J1731" s="39">
        <f t="shared" si="257"/>
        <v>0</v>
      </c>
      <c r="K1731" s="161"/>
    </row>
    <row r="1732" spans="1:11" s="9" customFormat="1" ht="80.099999999999994" customHeight="1">
      <c r="A1732" s="35" t="s">
        <v>262</v>
      </c>
      <c r="B1732" s="52"/>
      <c r="C1732" s="25">
        <v>0.05</v>
      </c>
      <c r="D1732" s="25">
        <v>0.19</v>
      </c>
      <c r="E1732" s="37">
        <v>120</v>
      </c>
      <c r="F1732" s="26">
        <f t="shared" si="253"/>
        <v>342.85714285714289</v>
      </c>
      <c r="G1732" s="183"/>
      <c r="H1732" s="38">
        <f t="shared" ref="H1732:H1763" si="258">G1732*D1732</f>
        <v>0</v>
      </c>
      <c r="I1732" s="28">
        <f t="shared" si="254"/>
        <v>0</v>
      </c>
      <c r="J1732" s="39">
        <f t="shared" si="257"/>
        <v>0</v>
      </c>
      <c r="K1732" s="161"/>
    </row>
    <row r="1733" spans="1:11" s="9" customFormat="1" ht="80.099999999999994" customHeight="1">
      <c r="A1733" s="149" t="s">
        <v>234</v>
      </c>
      <c r="B1733" s="150"/>
      <c r="C1733" s="25">
        <v>0.05</v>
      </c>
      <c r="D1733" s="25">
        <v>0.19</v>
      </c>
      <c r="E1733" s="37">
        <v>120</v>
      </c>
      <c r="F1733" s="26">
        <f t="shared" si="253"/>
        <v>342.85714285714289</v>
      </c>
      <c r="G1733" s="183"/>
      <c r="H1733" s="38">
        <f t="shared" si="258"/>
        <v>0</v>
      </c>
      <c r="I1733" s="28">
        <f t="shared" si="254"/>
        <v>0</v>
      </c>
      <c r="J1733" s="39">
        <f t="shared" si="257"/>
        <v>0</v>
      </c>
      <c r="K1733" s="161"/>
    </row>
    <row r="1734" spans="1:11" s="9" customFormat="1" ht="80.099999999999994" customHeight="1">
      <c r="A1734" s="35" t="s">
        <v>235</v>
      </c>
      <c r="B1734" s="91"/>
      <c r="C1734" s="25">
        <v>0.04</v>
      </c>
      <c r="D1734" s="25">
        <v>0.19</v>
      </c>
      <c r="E1734" s="37">
        <v>120</v>
      </c>
      <c r="F1734" s="26">
        <f t="shared" ref="F1734:F1797" si="259">(E1734*1.2)/$B$1</f>
        <v>342.85714285714289</v>
      </c>
      <c r="G1734" s="183"/>
      <c r="H1734" s="38">
        <f t="shared" si="258"/>
        <v>0</v>
      </c>
      <c r="I1734" s="28">
        <f t="shared" ref="I1734:I1797" si="260">G1734*E1734*1.2</f>
        <v>0</v>
      </c>
      <c r="J1734" s="39">
        <f t="shared" si="257"/>
        <v>0</v>
      </c>
      <c r="K1734" s="161"/>
    </row>
    <row r="1735" spans="1:11" s="9" customFormat="1" ht="80.099999999999994" customHeight="1">
      <c r="A1735" s="35" t="s">
        <v>94</v>
      </c>
      <c r="B1735" s="118"/>
      <c r="C1735" s="25">
        <v>0.1</v>
      </c>
      <c r="D1735" s="25">
        <v>0.2</v>
      </c>
      <c r="E1735" s="37">
        <v>90</v>
      </c>
      <c r="F1735" s="26">
        <f t="shared" si="259"/>
        <v>257.14285714285717</v>
      </c>
      <c r="G1735" s="183"/>
      <c r="H1735" s="38">
        <f t="shared" ref="H1735:H1747" si="261">G1735*D1735</f>
        <v>0</v>
      </c>
      <c r="I1735" s="28">
        <f t="shared" si="260"/>
        <v>0</v>
      </c>
      <c r="J1735" s="39">
        <f t="shared" ref="J1735:J1747" si="262">G1735*F1735</f>
        <v>0</v>
      </c>
      <c r="K1735" s="161"/>
    </row>
    <row r="1736" spans="1:11" s="9" customFormat="1" ht="80.099999999999994" customHeight="1">
      <c r="A1736" s="35" t="s">
        <v>93</v>
      </c>
      <c r="B1736" s="118"/>
      <c r="C1736" s="25">
        <v>0.1</v>
      </c>
      <c r="D1736" s="25">
        <v>0.2</v>
      </c>
      <c r="E1736" s="37">
        <v>90</v>
      </c>
      <c r="F1736" s="26">
        <f t="shared" si="259"/>
        <v>257.14285714285717</v>
      </c>
      <c r="G1736" s="183"/>
      <c r="H1736" s="38">
        <f t="shared" si="261"/>
        <v>0</v>
      </c>
      <c r="I1736" s="28">
        <f t="shared" si="260"/>
        <v>0</v>
      </c>
      <c r="J1736" s="39">
        <f t="shared" si="262"/>
        <v>0</v>
      </c>
      <c r="K1736" s="164"/>
    </row>
    <row r="1737" spans="1:11" s="9" customFormat="1" ht="80.099999999999994" customHeight="1">
      <c r="A1737" s="35" t="s">
        <v>89</v>
      </c>
      <c r="B1737" s="118"/>
      <c r="C1737" s="25">
        <v>0.1</v>
      </c>
      <c r="D1737" s="25">
        <v>0.2</v>
      </c>
      <c r="E1737" s="37">
        <v>90</v>
      </c>
      <c r="F1737" s="26">
        <f t="shared" si="259"/>
        <v>257.14285714285717</v>
      </c>
      <c r="G1737" s="183"/>
      <c r="H1737" s="38">
        <f t="shared" si="261"/>
        <v>0</v>
      </c>
      <c r="I1737" s="28">
        <f t="shared" si="260"/>
        <v>0</v>
      </c>
      <c r="J1737" s="39">
        <f t="shared" si="262"/>
        <v>0</v>
      </c>
      <c r="K1737" s="164"/>
    </row>
    <row r="1738" spans="1:11" s="9" customFormat="1" ht="80.099999999999994" customHeight="1">
      <c r="A1738" s="35" t="s">
        <v>90</v>
      </c>
      <c r="B1738" s="118"/>
      <c r="C1738" s="25">
        <v>0.1</v>
      </c>
      <c r="D1738" s="25">
        <v>0.2</v>
      </c>
      <c r="E1738" s="37">
        <v>90</v>
      </c>
      <c r="F1738" s="26">
        <f t="shared" si="259"/>
        <v>257.14285714285717</v>
      </c>
      <c r="G1738" s="183"/>
      <c r="H1738" s="38">
        <f t="shared" si="261"/>
        <v>0</v>
      </c>
      <c r="I1738" s="28">
        <f t="shared" si="260"/>
        <v>0</v>
      </c>
      <c r="J1738" s="39">
        <f t="shared" si="262"/>
        <v>0</v>
      </c>
      <c r="K1738" s="164"/>
    </row>
    <row r="1739" spans="1:11" s="9" customFormat="1" ht="80.099999999999994" customHeight="1">
      <c r="A1739" s="35" t="s">
        <v>91</v>
      </c>
      <c r="B1739" s="118"/>
      <c r="C1739" s="25">
        <v>0.1</v>
      </c>
      <c r="D1739" s="25">
        <v>0.2</v>
      </c>
      <c r="E1739" s="37">
        <v>90</v>
      </c>
      <c r="F1739" s="26">
        <f t="shared" si="259"/>
        <v>257.14285714285717</v>
      </c>
      <c r="G1739" s="183"/>
      <c r="H1739" s="38">
        <f t="shared" si="261"/>
        <v>0</v>
      </c>
      <c r="I1739" s="28">
        <f t="shared" si="260"/>
        <v>0</v>
      </c>
      <c r="J1739" s="39">
        <f t="shared" si="262"/>
        <v>0</v>
      </c>
      <c r="K1739" s="164"/>
    </row>
    <row r="1740" spans="1:11" s="9" customFormat="1" ht="80.099999999999994" customHeight="1">
      <c r="A1740" s="35" t="s">
        <v>910</v>
      </c>
      <c r="B1740" s="118"/>
      <c r="C1740" s="25">
        <v>0.1</v>
      </c>
      <c r="D1740" s="25">
        <v>0.2</v>
      </c>
      <c r="E1740" s="37">
        <v>90</v>
      </c>
      <c r="F1740" s="26">
        <f t="shared" si="259"/>
        <v>257.14285714285717</v>
      </c>
      <c r="G1740" s="183"/>
      <c r="H1740" s="38">
        <f t="shared" si="261"/>
        <v>0</v>
      </c>
      <c r="I1740" s="28">
        <f t="shared" si="260"/>
        <v>0</v>
      </c>
      <c r="J1740" s="39">
        <f t="shared" si="262"/>
        <v>0</v>
      </c>
      <c r="K1740" s="164"/>
    </row>
    <row r="1741" spans="1:11" s="9" customFormat="1" ht="80.099999999999994" customHeight="1">
      <c r="A1741" s="35" t="s">
        <v>911</v>
      </c>
      <c r="B1741" s="118"/>
      <c r="C1741" s="25">
        <v>0.1</v>
      </c>
      <c r="D1741" s="25">
        <v>0.2</v>
      </c>
      <c r="E1741" s="37">
        <v>90</v>
      </c>
      <c r="F1741" s="26">
        <f t="shared" si="259"/>
        <v>257.14285714285717</v>
      </c>
      <c r="G1741" s="183"/>
      <c r="H1741" s="38">
        <f t="shared" ref="H1741:H1746" si="263">G1741*D1741</f>
        <v>0</v>
      </c>
      <c r="I1741" s="28">
        <f t="shared" si="260"/>
        <v>0</v>
      </c>
      <c r="J1741" s="39">
        <f t="shared" ref="J1741:J1746" si="264">G1741*F1741</f>
        <v>0</v>
      </c>
      <c r="K1741" s="164"/>
    </row>
    <row r="1742" spans="1:11" s="9" customFormat="1" ht="80.099999999999994" customHeight="1">
      <c r="A1742" s="35" t="s">
        <v>912</v>
      </c>
      <c r="B1742" s="118"/>
      <c r="C1742" s="25">
        <v>0.1</v>
      </c>
      <c r="D1742" s="25">
        <v>0.2</v>
      </c>
      <c r="E1742" s="37">
        <v>90</v>
      </c>
      <c r="F1742" s="26">
        <f t="shared" si="259"/>
        <v>257.14285714285717</v>
      </c>
      <c r="G1742" s="183"/>
      <c r="H1742" s="38">
        <f t="shared" si="263"/>
        <v>0</v>
      </c>
      <c r="I1742" s="28">
        <f t="shared" si="260"/>
        <v>0</v>
      </c>
      <c r="J1742" s="39">
        <f t="shared" si="264"/>
        <v>0</v>
      </c>
      <c r="K1742" s="164"/>
    </row>
    <row r="1743" spans="1:11" s="9" customFormat="1" ht="80.099999999999994" customHeight="1">
      <c r="A1743" s="35" t="s">
        <v>913</v>
      </c>
      <c r="B1743" s="118"/>
      <c r="C1743" s="25">
        <v>0.1</v>
      </c>
      <c r="D1743" s="25">
        <v>0.2</v>
      </c>
      <c r="E1743" s="37">
        <v>90</v>
      </c>
      <c r="F1743" s="26">
        <f t="shared" si="259"/>
        <v>257.14285714285717</v>
      </c>
      <c r="G1743" s="183"/>
      <c r="H1743" s="38">
        <f t="shared" si="263"/>
        <v>0</v>
      </c>
      <c r="I1743" s="28">
        <f t="shared" si="260"/>
        <v>0</v>
      </c>
      <c r="J1743" s="39">
        <f t="shared" si="264"/>
        <v>0</v>
      </c>
      <c r="K1743" s="164"/>
    </row>
    <row r="1744" spans="1:11" s="9" customFormat="1" ht="80.099999999999994" customHeight="1">
      <c r="A1744" s="35" t="s">
        <v>92</v>
      </c>
      <c r="B1744" s="118"/>
      <c r="C1744" s="25">
        <v>0.1</v>
      </c>
      <c r="D1744" s="25">
        <v>0.2</v>
      </c>
      <c r="E1744" s="37">
        <v>90</v>
      </c>
      <c r="F1744" s="26">
        <f t="shared" si="259"/>
        <v>257.14285714285717</v>
      </c>
      <c r="G1744" s="183"/>
      <c r="H1744" s="38">
        <f t="shared" si="263"/>
        <v>0</v>
      </c>
      <c r="I1744" s="28">
        <f t="shared" si="260"/>
        <v>0</v>
      </c>
      <c r="J1744" s="39">
        <f t="shared" si="264"/>
        <v>0</v>
      </c>
      <c r="K1744" s="164"/>
    </row>
    <row r="1745" spans="1:256" s="9" customFormat="1" ht="80.099999999999994" customHeight="1">
      <c r="A1745" s="35" t="s">
        <v>914</v>
      </c>
      <c r="B1745" s="118"/>
      <c r="C1745" s="25">
        <v>0.1</v>
      </c>
      <c r="D1745" s="25">
        <v>0.17</v>
      </c>
      <c r="E1745" s="37">
        <v>90</v>
      </c>
      <c r="F1745" s="26">
        <f t="shared" si="259"/>
        <v>257.14285714285717</v>
      </c>
      <c r="G1745" s="183"/>
      <c r="H1745" s="38">
        <f t="shared" si="263"/>
        <v>0</v>
      </c>
      <c r="I1745" s="28">
        <f t="shared" si="260"/>
        <v>0</v>
      </c>
      <c r="J1745" s="39">
        <f t="shared" si="264"/>
        <v>0</v>
      </c>
      <c r="K1745" s="164"/>
    </row>
    <row r="1746" spans="1:256" s="9" customFormat="1" ht="80.099999999999994" customHeight="1">
      <c r="A1746" s="35" t="s">
        <v>915</v>
      </c>
      <c r="B1746" s="118"/>
      <c r="C1746" s="25">
        <v>0.1</v>
      </c>
      <c r="D1746" s="25">
        <v>0.17</v>
      </c>
      <c r="E1746" s="37">
        <v>90</v>
      </c>
      <c r="F1746" s="26">
        <f t="shared" si="259"/>
        <v>257.14285714285717</v>
      </c>
      <c r="G1746" s="183"/>
      <c r="H1746" s="38">
        <f t="shared" si="263"/>
        <v>0</v>
      </c>
      <c r="I1746" s="28">
        <f t="shared" si="260"/>
        <v>0</v>
      </c>
      <c r="J1746" s="39">
        <f t="shared" si="264"/>
        <v>0</v>
      </c>
      <c r="K1746" s="164"/>
    </row>
    <row r="1747" spans="1:256" ht="70.2" customHeight="1">
      <c r="A1747" s="35" t="s">
        <v>195</v>
      </c>
      <c r="B1747" s="36"/>
      <c r="C1747" s="25">
        <v>0.03</v>
      </c>
      <c r="D1747" s="25">
        <v>0.1</v>
      </c>
      <c r="E1747" s="37">
        <v>320</v>
      </c>
      <c r="F1747" s="26">
        <f t="shared" si="259"/>
        <v>914.28571428571433</v>
      </c>
      <c r="G1747" s="183"/>
      <c r="H1747" s="38">
        <f t="shared" si="261"/>
        <v>0</v>
      </c>
      <c r="I1747" s="28">
        <f t="shared" si="260"/>
        <v>0</v>
      </c>
      <c r="J1747" s="39">
        <f t="shared" si="262"/>
        <v>0</v>
      </c>
      <c r="K1747" s="161"/>
      <c r="L1747" s="8"/>
      <c r="M1747" s="8"/>
      <c r="N1747" s="8"/>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c r="CG1747" s="8"/>
      <c r="CH1747" s="8"/>
      <c r="CI1747" s="8"/>
      <c r="CJ1747" s="8"/>
      <c r="CK1747" s="8"/>
      <c r="CL1747" s="8"/>
      <c r="CM1747" s="8"/>
      <c r="CN1747" s="8"/>
      <c r="CO1747" s="8"/>
      <c r="CP1747" s="8"/>
      <c r="CQ1747" s="8"/>
      <c r="CR1747" s="8"/>
      <c r="CS1747" s="8"/>
      <c r="CT1747" s="8"/>
      <c r="CU1747" s="8"/>
      <c r="CV1747" s="8"/>
      <c r="CW1747" s="8"/>
      <c r="CX1747" s="8"/>
      <c r="CY1747" s="8"/>
      <c r="CZ1747" s="8"/>
      <c r="DA1747" s="8"/>
      <c r="DB1747" s="8"/>
      <c r="DC1747" s="8"/>
      <c r="DD1747" s="8"/>
      <c r="DE1747" s="8"/>
      <c r="DF1747" s="8"/>
      <c r="DG1747" s="8"/>
      <c r="DH1747" s="8"/>
      <c r="DI1747" s="8"/>
      <c r="DJ1747" s="8"/>
      <c r="DK1747" s="8"/>
      <c r="DL1747" s="8"/>
      <c r="DM1747" s="8"/>
      <c r="DN1747" s="8"/>
      <c r="DO1747" s="8"/>
      <c r="DP1747" s="8"/>
      <c r="DQ1747" s="8"/>
      <c r="DR1747" s="8"/>
      <c r="DS1747" s="8"/>
      <c r="DT1747" s="8"/>
      <c r="DU1747" s="8"/>
      <c r="DV1747" s="8"/>
      <c r="DW1747" s="8"/>
      <c r="DX1747" s="8"/>
      <c r="DY1747" s="8"/>
      <c r="DZ1747" s="8"/>
      <c r="EA1747" s="8"/>
      <c r="EB1747" s="8"/>
      <c r="EC1747" s="8"/>
      <c r="ED1747" s="8"/>
      <c r="EE1747" s="8"/>
      <c r="EF1747" s="8"/>
      <c r="EG1747" s="8"/>
      <c r="EH1747" s="8"/>
      <c r="EI1747" s="8"/>
      <c r="EJ1747" s="8"/>
      <c r="EK1747" s="8"/>
      <c r="EL1747" s="8"/>
      <c r="EM1747" s="8"/>
      <c r="EN1747" s="8"/>
      <c r="EO1747" s="8"/>
      <c r="EP1747" s="8"/>
      <c r="EQ1747" s="8"/>
      <c r="ER1747" s="8"/>
      <c r="ES1747" s="8"/>
      <c r="ET1747" s="8"/>
      <c r="EU1747" s="8"/>
      <c r="EV1747" s="8"/>
      <c r="EW1747" s="8"/>
      <c r="EX1747" s="8"/>
      <c r="EY1747" s="8"/>
      <c r="EZ1747" s="8"/>
      <c r="FA1747" s="8"/>
      <c r="FB1747" s="8"/>
      <c r="FC1747" s="8"/>
      <c r="FD1747" s="8"/>
      <c r="FE1747" s="8"/>
      <c r="FF1747" s="8"/>
      <c r="FG1747" s="8"/>
      <c r="FH1747" s="8"/>
      <c r="FI1747" s="8"/>
      <c r="FJ1747" s="8"/>
      <c r="FK1747" s="8"/>
      <c r="FL1747" s="8"/>
      <c r="FM1747" s="8"/>
      <c r="FN1747" s="8"/>
      <c r="FO1747" s="8"/>
      <c r="FP1747" s="8"/>
      <c r="FQ1747" s="8"/>
      <c r="FR1747" s="8"/>
      <c r="FS1747" s="8"/>
      <c r="FT1747" s="8"/>
      <c r="FU1747" s="8"/>
      <c r="FV1747" s="8"/>
      <c r="FW1747" s="8"/>
      <c r="FX1747" s="8"/>
      <c r="FY1747" s="8"/>
      <c r="FZ1747" s="8"/>
      <c r="GA1747" s="8"/>
      <c r="GB1747" s="8"/>
      <c r="GC1747" s="8"/>
      <c r="GD1747" s="8"/>
      <c r="GE1747" s="8"/>
      <c r="GF1747" s="8"/>
      <c r="GG1747" s="8"/>
      <c r="GH1747" s="8"/>
      <c r="GI1747" s="8"/>
      <c r="GJ1747" s="8"/>
      <c r="GK1747" s="8"/>
      <c r="GL1747" s="8"/>
      <c r="GM1747" s="8"/>
      <c r="GN1747" s="8"/>
      <c r="GO1747" s="8"/>
      <c r="GP1747" s="8"/>
      <c r="GQ1747" s="8"/>
      <c r="GR1747" s="8"/>
      <c r="GS1747" s="8"/>
      <c r="GT1747" s="8"/>
      <c r="GU1747" s="8"/>
      <c r="GV1747" s="8"/>
      <c r="GW1747" s="8"/>
      <c r="GX1747" s="8"/>
      <c r="GY1747" s="8"/>
      <c r="GZ1747" s="8"/>
      <c r="HA1747" s="8"/>
      <c r="HB1747" s="8"/>
      <c r="HC1747" s="8"/>
      <c r="HD1747" s="8"/>
      <c r="HE1747" s="8"/>
      <c r="HF1747" s="8"/>
      <c r="HG1747" s="8"/>
      <c r="HH1747" s="8"/>
      <c r="HI1747" s="8"/>
      <c r="HJ1747" s="8"/>
      <c r="HK1747" s="8"/>
      <c r="HL1747" s="8"/>
      <c r="HM1747" s="8"/>
      <c r="HN1747" s="8"/>
      <c r="HO1747" s="8"/>
      <c r="HP1747" s="8"/>
      <c r="HQ1747" s="8"/>
      <c r="HR1747" s="8"/>
      <c r="HS1747" s="8"/>
      <c r="HT1747" s="8"/>
      <c r="HU1747" s="8"/>
      <c r="HV1747" s="8"/>
      <c r="HW1747" s="8"/>
      <c r="HX1747" s="8"/>
      <c r="HY1747" s="8"/>
      <c r="HZ1747" s="8"/>
      <c r="IA1747" s="8"/>
      <c r="IB1747" s="8"/>
      <c r="IC1747" s="8"/>
      <c r="ID1747" s="8"/>
      <c r="IE1747" s="8"/>
      <c r="IF1747" s="8"/>
      <c r="IG1747" s="8"/>
      <c r="IH1747" s="8"/>
      <c r="II1747" s="8"/>
      <c r="IJ1747" s="8"/>
      <c r="IK1747" s="8"/>
      <c r="IL1747" s="8"/>
      <c r="IM1747" s="8"/>
      <c r="IN1747" s="8"/>
      <c r="IO1747" s="8"/>
      <c r="IP1747" s="8"/>
      <c r="IQ1747" s="8"/>
      <c r="IR1747" s="8"/>
      <c r="IS1747" s="8"/>
      <c r="IT1747" s="8"/>
      <c r="IU1747" s="8"/>
      <c r="IV1747" s="8"/>
    </row>
    <row r="1748" spans="1:256" s="9" customFormat="1" ht="80.099999999999994" customHeight="1">
      <c r="A1748" s="35" t="s">
        <v>8</v>
      </c>
      <c r="B1748" s="118"/>
      <c r="C1748" s="25">
        <v>0.1</v>
      </c>
      <c r="D1748" s="25">
        <v>0.12</v>
      </c>
      <c r="E1748" s="37">
        <v>100</v>
      </c>
      <c r="F1748" s="26">
        <f t="shared" si="259"/>
        <v>285.71428571428572</v>
      </c>
      <c r="G1748" s="183"/>
      <c r="H1748" s="38">
        <f t="shared" ref="H1748:H1769" si="265">G1748*D1748</f>
        <v>0</v>
      </c>
      <c r="I1748" s="28">
        <f t="shared" si="260"/>
        <v>0</v>
      </c>
      <c r="J1748" s="39">
        <f t="shared" ref="J1748:J1769" si="266">G1748*F1748</f>
        <v>0</v>
      </c>
      <c r="K1748" s="161"/>
    </row>
    <row r="1749" spans="1:256" s="9" customFormat="1" ht="80.099999999999994" customHeight="1">
      <c r="A1749" s="35" t="s">
        <v>1785</v>
      </c>
      <c r="B1749" s="118"/>
      <c r="C1749" s="25">
        <v>0.1</v>
      </c>
      <c r="D1749" s="25">
        <v>0.12</v>
      </c>
      <c r="E1749" s="37">
        <v>80</v>
      </c>
      <c r="F1749" s="26">
        <f t="shared" si="259"/>
        <v>228.57142857142858</v>
      </c>
      <c r="G1749" s="183"/>
      <c r="H1749" s="38">
        <f t="shared" si="265"/>
        <v>0</v>
      </c>
      <c r="I1749" s="28">
        <f t="shared" si="260"/>
        <v>0</v>
      </c>
      <c r="J1749" s="39">
        <f t="shared" si="266"/>
        <v>0</v>
      </c>
      <c r="K1749" s="161"/>
    </row>
    <row r="1750" spans="1:256" s="9" customFormat="1" ht="80.099999999999994" customHeight="1">
      <c r="A1750" s="35" t="s">
        <v>113</v>
      </c>
      <c r="B1750" s="118"/>
      <c r="C1750" s="25">
        <v>0.1</v>
      </c>
      <c r="D1750" s="25">
        <v>0.2</v>
      </c>
      <c r="E1750" s="37">
        <v>120</v>
      </c>
      <c r="F1750" s="26">
        <f t="shared" si="259"/>
        <v>342.85714285714289</v>
      </c>
      <c r="G1750" s="183"/>
      <c r="H1750" s="38">
        <f t="shared" si="265"/>
        <v>0</v>
      </c>
      <c r="I1750" s="28">
        <f t="shared" si="260"/>
        <v>0</v>
      </c>
      <c r="J1750" s="39">
        <f t="shared" si="266"/>
        <v>0</v>
      </c>
      <c r="K1750" s="161"/>
    </row>
    <row r="1751" spans="1:256" s="9" customFormat="1" ht="80.099999999999994" customHeight="1">
      <c r="A1751" s="35" t="s">
        <v>103</v>
      </c>
      <c r="B1751" s="52"/>
      <c r="C1751" s="25">
        <v>0.1</v>
      </c>
      <c r="D1751" s="25">
        <v>0.2</v>
      </c>
      <c r="E1751" s="37">
        <v>100</v>
      </c>
      <c r="F1751" s="26">
        <f t="shared" si="259"/>
        <v>285.71428571428572</v>
      </c>
      <c r="G1751" s="183"/>
      <c r="H1751" s="38">
        <f t="shared" si="265"/>
        <v>0</v>
      </c>
      <c r="I1751" s="28">
        <f t="shared" si="260"/>
        <v>0</v>
      </c>
      <c r="J1751" s="39">
        <f t="shared" si="266"/>
        <v>0</v>
      </c>
      <c r="K1751" s="161"/>
    </row>
    <row r="1752" spans="1:256" s="9" customFormat="1" ht="80.099999999999994" customHeight="1">
      <c r="A1752" s="35" t="s">
        <v>104</v>
      </c>
      <c r="B1752" s="52"/>
      <c r="C1752" s="25">
        <v>0.06</v>
      </c>
      <c r="D1752" s="25">
        <v>0.2</v>
      </c>
      <c r="E1752" s="37">
        <v>70</v>
      </c>
      <c r="F1752" s="26">
        <f t="shared" si="259"/>
        <v>200</v>
      </c>
      <c r="G1752" s="183"/>
      <c r="H1752" s="38">
        <f t="shared" si="265"/>
        <v>0</v>
      </c>
      <c r="I1752" s="28">
        <f t="shared" si="260"/>
        <v>0</v>
      </c>
      <c r="J1752" s="39">
        <f t="shared" si="266"/>
        <v>0</v>
      </c>
      <c r="K1752" s="161"/>
    </row>
    <row r="1753" spans="1:256" s="9" customFormat="1" ht="80.099999999999994" customHeight="1">
      <c r="A1753" s="35" t="s">
        <v>1232</v>
      </c>
      <c r="B1753" s="52"/>
      <c r="C1753" s="25">
        <v>0.08</v>
      </c>
      <c r="D1753" s="25">
        <v>0.2</v>
      </c>
      <c r="E1753" s="37">
        <v>70</v>
      </c>
      <c r="F1753" s="26">
        <f t="shared" si="259"/>
        <v>200</v>
      </c>
      <c r="G1753" s="183"/>
      <c r="H1753" s="38">
        <f t="shared" si="265"/>
        <v>0</v>
      </c>
      <c r="I1753" s="28">
        <f t="shared" si="260"/>
        <v>0</v>
      </c>
      <c r="J1753" s="39">
        <f t="shared" si="266"/>
        <v>0</v>
      </c>
      <c r="K1753" s="161"/>
    </row>
    <row r="1754" spans="1:256" s="9" customFormat="1" ht="80.099999999999994" customHeight="1">
      <c r="A1754" s="35" t="s">
        <v>126</v>
      </c>
      <c r="B1754" s="52"/>
      <c r="C1754" s="25">
        <v>0.2</v>
      </c>
      <c r="D1754" s="25">
        <v>0.25</v>
      </c>
      <c r="E1754" s="37">
        <v>80</v>
      </c>
      <c r="F1754" s="26">
        <f t="shared" si="259"/>
        <v>228.57142857142858</v>
      </c>
      <c r="G1754" s="183"/>
      <c r="H1754" s="38">
        <f t="shared" si="265"/>
        <v>0</v>
      </c>
      <c r="I1754" s="28">
        <f t="shared" si="260"/>
        <v>0</v>
      </c>
      <c r="J1754" s="39">
        <f t="shared" si="266"/>
        <v>0</v>
      </c>
      <c r="K1754" s="161"/>
    </row>
    <row r="1755" spans="1:256" s="9" customFormat="1" ht="80.099999999999994" customHeight="1">
      <c r="A1755" s="35" t="s">
        <v>125</v>
      </c>
      <c r="B1755" s="52"/>
      <c r="C1755" s="25">
        <v>0.2</v>
      </c>
      <c r="D1755" s="25">
        <v>0.25</v>
      </c>
      <c r="E1755" s="37">
        <v>80</v>
      </c>
      <c r="F1755" s="26">
        <f t="shared" si="259"/>
        <v>228.57142857142858</v>
      </c>
      <c r="G1755" s="183"/>
      <c r="H1755" s="38">
        <f t="shared" si="265"/>
        <v>0</v>
      </c>
      <c r="I1755" s="28">
        <f t="shared" si="260"/>
        <v>0</v>
      </c>
      <c r="J1755" s="39">
        <f t="shared" si="266"/>
        <v>0</v>
      </c>
      <c r="K1755" s="161"/>
    </row>
    <row r="1756" spans="1:256" s="9" customFormat="1" ht="80.099999999999994" customHeight="1">
      <c r="A1756" s="35" t="s">
        <v>127</v>
      </c>
      <c r="B1756" s="52"/>
      <c r="C1756" s="25">
        <v>0.2</v>
      </c>
      <c r="D1756" s="25">
        <v>0.25</v>
      </c>
      <c r="E1756" s="37">
        <v>80</v>
      </c>
      <c r="F1756" s="26">
        <f t="shared" si="259"/>
        <v>228.57142857142858</v>
      </c>
      <c r="G1756" s="183"/>
      <c r="H1756" s="38">
        <f t="shared" si="265"/>
        <v>0</v>
      </c>
      <c r="I1756" s="28">
        <f t="shared" si="260"/>
        <v>0</v>
      </c>
      <c r="J1756" s="39">
        <f t="shared" si="266"/>
        <v>0</v>
      </c>
      <c r="K1756" s="161"/>
    </row>
    <row r="1757" spans="1:256" s="9" customFormat="1" ht="80.099999999999994" customHeight="1">
      <c r="A1757" s="35" t="s">
        <v>124</v>
      </c>
      <c r="B1757" s="52"/>
      <c r="C1757" s="25">
        <v>0.2</v>
      </c>
      <c r="D1757" s="25">
        <v>0.25</v>
      </c>
      <c r="E1757" s="37">
        <v>80</v>
      </c>
      <c r="F1757" s="26">
        <f t="shared" si="259"/>
        <v>228.57142857142858</v>
      </c>
      <c r="G1757" s="183"/>
      <c r="H1757" s="38">
        <f t="shared" si="265"/>
        <v>0</v>
      </c>
      <c r="I1757" s="28">
        <f t="shared" si="260"/>
        <v>0</v>
      </c>
      <c r="J1757" s="39">
        <f t="shared" si="266"/>
        <v>0</v>
      </c>
      <c r="K1757" s="161"/>
    </row>
    <row r="1758" spans="1:256" s="9" customFormat="1" ht="80.099999999999994" customHeight="1">
      <c r="A1758" s="35" t="s">
        <v>9</v>
      </c>
      <c r="B1758" s="118"/>
      <c r="C1758" s="25">
        <v>0.06</v>
      </c>
      <c r="D1758" s="25">
        <v>0.1</v>
      </c>
      <c r="E1758" s="37">
        <v>70</v>
      </c>
      <c r="F1758" s="26">
        <f t="shared" si="259"/>
        <v>200</v>
      </c>
      <c r="G1758" s="183"/>
      <c r="H1758" s="38">
        <f t="shared" si="265"/>
        <v>0</v>
      </c>
      <c r="I1758" s="28">
        <f t="shared" si="260"/>
        <v>0</v>
      </c>
      <c r="J1758" s="39">
        <f t="shared" si="266"/>
        <v>0</v>
      </c>
      <c r="K1758" s="161"/>
    </row>
    <row r="1759" spans="1:256" s="9" customFormat="1" ht="80.099999999999994" customHeight="1">
      <c r="A1759" s="35" t="s">
        <v>980</v>
      </c>
      <c r="B1759" s="118"/>
      <c r="C1759" s="25">
        <v>0.03</v>
      </c>
      <c r="D1759" s="25">
        <v>0.05</v>
      </c>
      <c r="E1759" s="37">
        <v>90</v>
      </c>
      <c r="F1759" s="26">
        <f t="shared" si="259"/>
        <v>257.14285714285717</v>
      </c>
      <c r="G1759" s="183"/>
      <c r="H1759" s="38">
        <f t="shared" si="265"/>
        <v>0</v>
      </c>
      <c r="I1759" s="28">
        <f t="shared" si="260"/>
        <v>0</v>
      </c>
      <c r="J1759" s="39">
        <f t="shared" si="266"/>
        <v>0</v>
      </c>
      <c r="K1759" s="161"/>
    </row>
    <row r="1760" spans="1:256" s="9" customFormat="1" ht="80.099999999999994" customHeight="1">
      <c r="A1760" s="35" t="s">
        <v>981</v>
      </c>
      <c r="B1760" s="118"/>
      <c r="C1760" s="25">
        <v>1.2999999999999999E-2</v>
      </c>
      <c r="D1760" s="25">
        <v>0.05</v>
      </c>
      <c r="E1760" s="37">
        <v>50</v>
      </c>
      <c r="F1760" s="26">
        <f t="shared" si="259"/>
        <v>142.85714285714286</v>
      </c>
      <c r="G1760" s="183"/>
      <c r="H1760" s="38">
        <f t="shared" si="265"/>
        <v>0</v>
      </c>
      <c r="I1760" s="28">
        <f t="shared" si="260"/>
        <v>0</v>
      </c>
      <c r="J1760" s="39">
        <f t="shared" si="266"/>
        <v>0</v>
      </c>
      <c r="K1760" s="161"/>
    </row>
    <row r="1761" spans="1:11" s="9" customFormat="1" ht="80.099999999999994" customHeight="1">
      <c r="A1761" s="35" t="s">
        <v>979</v>
      </c>
      <c r="B1761" s="118"/>
      <c r="C1761" s="25">
        <v>1.2999999999999999E-2</v>
      </c>
      <c r="D1761" s="25">
        <v>0.05</v>
      </c>
      <c r="E1761" s="37">
        <v>50</v>
      </c>
      <c r="F1761" s="26">
        <f t="shared" si="259"/>
        <v>142.85714285714286</v>
      </c>
      <c r="G1761" s="183"/>
      <c r="H1761" s="38">
        <f t="shared" si="265"/>
        <v>0</v>
      </c>
      <c r="I1761" s="28">
        <f t="shared" si="260"/>
        <v>0</v>
      </c>
      <c r="J1761" s="39">
        <f t="shared" si="266"/>
        <v>0</v>
      </c>
      <c r="K1761" s="161"/>
    </row>
    <row r="1762" spans="1:11" s="9" customFormat="1" ht="80.099999999999994" customHeight="1">
      <c r="A1762" s="35" t="s">
        <v>1102</v>
      </c>
      <c r="B1762" s="118"/>
      <c r="C1762" s="25">
        <v>0.6</v>
      </c>
      <c r="D1762" s="25">
        <v>0.75</v>
      </c>
      <c r="E1762" s="37">
        <v>320</v>
      </c>
      <c r="F1762" s="26">
        <f t="shared" si="259"/>
        <v>914.28571428571433</v>
      </c>
      <c r="G1762" s="183"/>
      <c r="H1762" s="38">
        <f t="shared" si="265"/>
        <v>0</v>
      </c>
      <c r="I1762" s="28">
        <f t="shared" si="260"/>
        <v>0</v>
      </c>
      <c r="J1762" s="39">
        <f t="shared" si="266"/>
        <v>0</v>
      </c>
      <c r="K1762" s="162"/>
    </row>
    <row r="1763" spans="1:11" s="9" customFormat="1" ht="80.099999999999994" customHeight="1">
      <c r="A1763" s="35" t="s">
        <v>1103</v>
      </c>
      <c r="B1763" s="118"/>
      <c r="C1763" s="25">
        <v>0.6</v>
      </c>
      <c r="D1763" s="25">
        <v>0.75</v>
      </c>
      <c r="E1763" s="37">
        <v>320</v>
      </c>
      <c r="F1763" s="26">
        <f t="shared" si="259"/>
        <v>914.28571428571433</v>
      </c>
      <c r="G1763" s="183"/>
      <c r="H1763" s="38">
        <f t="shared" si="265"/>
        <v>0</v>
      </c>
      <c r="I1763" s="28">
        <f t="shared" si="260"/>
        <v>0</v>
      </c>
      <c r="J1763" s="39">
        <f t="shared" si="266"/>
        <v>0</v>
      </c>
      <c r="K1763" s="162"/>
    </row>
    <row r="1764" spans="1:11" s="9" customFormat="1" ht="80.099999999999994" customHeight="1">
      <c r="A1764" s="35" t="s">
        <v>713</v>
      </c>
      <c r="B1764" s="118"/>
      <c r="C1764" s="25">
        <v>0.5</v>
      </c>
      <c r="D1764" s="25">
        <v>0.6</v>
      </c>
      <c r="E1764" s="37">
        <v>170</v>
      </c>
      <c r="F1764" s="26">
        <f t="shared" si="259"/>
        <v>485.71428571428572</v>
      </c>
      <c r="G1764" s="183"/>
      <c r="H1764" s="38">
        <f t="shared" si="265"/>
        <v>0</v>
      </c>
      <c r="I1764" s="28">
        <f t="shared" si="260"/>
        <v>0</v>
      </c>
      <c r="J1764" s="39">
        <f t="shared" si="266"/>
        <v>0</v>
      </c>
      <c r="K1764" s="162"/>
    </row>
    <row r="1765" spans="1:11" s="9" customFormat="1" ht="80.099999999999994" customHeight="1">
      <c r="A1765" s="35" t="s">
        <v>715</v>
      </c>
      <c r="B1765" s="118"/>
      <c r="C1765" s="25">
        <v>0.25</v>
      </c>
      <c r="D1765" s="25">
        <v>0.35</v>
      </c>
      <c r="E1765" s="37">
        <v>170</v>
      </c>
      <c r="F1765" s="26">
        <f t="shared" si="259"/>
        <v>485.71428571428572</v>
      </c>
      <c r="G1765" s="183"/>
      <c r="H1765" s="38">
        <f t="shared" si="265"/>
        <v>0</v>
      </c>
      <c r="I1765" s="28">
        <f t="shared" si="260"/>
        <v>0</v>
      </c>
      <c r="J1765" s="39">
        <f t="shared" si="266"/>
        <v>0</v>
      </c>
      <c r="K1765" s="162"/>
    </row>
    <row r="1766" spans="1:11" s="9" customFormat="1" ht="80.099999999999994" customHeight="1">
      <c r="A1766" s="35" t="s">
        <v>716</v>
      </c>
      <c r="B1766" s="118"/>
      <c r="C1766" s="25">
        <v>0.25</v>
      </c>
      <c r="D1766" s="25">
        <v>0.35</v>
      </c>
      <c r="E1766" s="37">
        <v>170</v>
      </c>
      <c r="F1766" s="26">
        <f t="shared" si="259"/>
        <v>485.71428571428572</v>
      </c>
      <c r="G1766" s="183"/>
      <c r="H1766" s="38">
        <f t="shared" si="265"/>
        <v>0</v>
      </c>
      <c r="I1766" s="28">
        <f t="shared" si="260"/>
        <v>0</v>
      </c>
      <c r="J1766" s="39">
        <f t="shared" si="266"/>
        <v>0</v>
      </c>
      <c r="K1766" s="162"/>
    </row>
    <row r="1767" spans="1:11" s="9" customFormat="1" ht="80.099999999999994" customHeight="1">
      <c r="A1767" s="35" t="s">
        <v>714</v>
      </c>
      <c r="B1767" s="118"/>
      <c r="C1767" s="25">
        <v>0.03</v>
      </c>
      <c r="D1767" s="25">
        <v>0.1</v>
      </c>
      <c r="E1767" s="37">
        <v>290</v>
      </c>
      <c r="F1767" s="26">
        <f t="shared" si="259"/>
        <v>828.57142857142856</v>
      </c>
      <c r="G1767" s="183"/>
      <c r="H1767" s="38">
        <f t="shared" si="265"/>
        <v>0</v>
      </c>
      <c r="I1767" s="28">
        <f t="shared" si="260"/>
        <v>0</v>
      </c>
      <c r="J1767" s="39">
        <f t="shared" si="266"/>
        <v>0</v>
      </c>
      <c r="K1767" s="162"/>
    </row>
    <row r="1768" spans="1:11" s="9" customFormat="1" ht="80.099999999999994" customHeight="1">
      <c r="A1768" s="35" t="s">
        <v>1626</v>
      </c>
      <c r="B1768" s="118"/>
      <c r="C1768" s="25">
        <v>0.11</v>
      </c>
      <c r="D1768" s="25">
        <v>0.16</v>
      </c>
      <c r="E1768" s="37">
        <v>60</v>
      </c>
      <c r="F1768" s="26">
        <f t="shared" si="259"/>
        <v>171.42857142857144</v>
      </c>
      <c r="G1768" s="183"/>
      <c r="H1768" s="38">
        <f t="shared" si="265"/>
        <v>0</v>
      </c>
      <c r="I1768" s="28">
        <f t="shared" si="260"/>
        <v>0</v>
      </c>
      <c r="J1768" s="39">
        <f t="shared" si="266"/>
        <v>0</v>
      </c>
      <c r="K1768" s="170"/>
    </row>
    <row r="1769" spans="1:11" s="9" customFormat="1" ht="80.099999999999994" customHeight="1">
      <c r="A1769" s="35" t="s">
        <v>1422</v>
      </c>
      <c r="B1769" s="118"/>
      <c r="C1769" s="25">
        <v>0.1</v>
      </c>
      <c r="D1769" s="25">
        <v>0.15</v>
      </c>
      <c r="E1769" s="37">
        <v>60</v>
      </c>
      <c r="F1769" s="26">
        <f t="shared" si="259"/>
        <v>171.42857142857144</v>
      </c>
      <c r="G1769" s="183"/>
      <c r="H1769" s="38">
        <f t="shared" si="265"/>
        <v>0</v>
      </c>
      <c r="I1769" s="28">
        <f t="shared" si="260"/>
        <v>0</v>
      </c>
      <c r="J1769" s="39">
        <f t="shared" si="266"/>
        <v>0</v>
      </c>
      <c r="K1769" s="170"/>
    </row>
    <row r="1770" spans="1:11" s="9" customFormat="1" ht="80.099999999999994" customHeight="1">
      <c r="A1770" s="35" t="s">
        <v>1423</v>
      </c>
      <c r="B1770" s="118"/>
      <c r="C1770" s="25">
        <v>0.1</v>
      </c>
      <c r="D1770" s="25">
        <v>0.15</v>
      </c>
      <c r="E1770" s="37">
        <v>60</v>
      </c>
      <c r="F1770" s="26">
        <f t="shared" si="259"/>
        <v>171.42857142857144</v>
      </c>
      <c r="G1770" s="183"/>
      <c r="H1770" s="38">
        <f t="shared" ref="H1770:H1790" si="267">G1770*D1770</f>
        <v>0</v>
      </c>
      <c r="I1770" s="28">
        <f t="shared" si="260"/>
        <v>0</v>
      </c>
      <c r="J1770" s="39">
        <f t="shared" ref="J1770:J1790" si="268">G1770*F1770</f>
        <v>0</v>
      </c>
      <c r="K1770" s="170"/>
    </row>
    <row r="1771" spans="1:11" s="9" customFormat="1" ht="80.099999999999994" customHeight="1">
      <c r="A1771" s="35" t="s">
        <v>1424</v>
      </c>
      <c r="B1771" s="118"/>
      <c r="C1771" s="25">
        <v>0.15</v>
      </c>
      <c r="D1771" s="25">
        <v>0.19</v>
      </c>
      <c r="E1771" s="37">
        <v>60</v>
      </c>
      <c r="F1771" s="26">
        <f t="shared" si="259"/>
        <v>171.42857142857144</v>
      </c>
      <c r="G1771" s="183"/>
      <c r="H1771" s="38">
        <f t="shared" si="267"/>
        <v>0</v>
      </c>
      <c r="I1771" s="28">
        <f t="shared" si="260"/>
        <v>0</v>
      </c>
      <c r="J1771" s="39">
        <f t="shared" si="268"/>
        <v>0</v>
      </c>
      <c r="K1771" s="170"/>
    </row>
    <row r="1772" spans="1:11" s="9" customFormat="1" ht="80.099999999999994" customHeight="1">
      <c r="A1772" s="35" t="s">
        <v>1463</v>
      </c>
      <c r="B1772" s="118"/>
      <c r="C1772" s="25">
        <v>0.15</v>
      </c>
      <c r="D1772" s="25">
        <v>0.19</v>
      </c>
      <c r="E1772" s="37">
        <v>60</v>
      </c>
      <c r="F1772" s="26">
        <f t="shared" si="259"/>
        <v>171.42857142857144</v>
      </c>
      <c r="G1772" s="183"/>
      <c r="H1772" s="38">
        <f>G1772*D1772</f>
        <v>0</v>
      </c>
      <c r="I1772" s="28">
        <f t="shared" si="260"/>
        <v>0</v>
      </c>
      <c r="J1772" s="39">
        <f>G1772*F1772</f>
        <v>0</v>
      </c>
      <c r="K1772" s="170"/>
    </row>
    <row r="1773" spans="1:11" s="9" customFormat="1" ht="80.099999999999994" customHeight="1">
      <c r="A1773" s="35" t="s">
        <v>1615</v>
      </c>
      <c r="B1773" s="117"/>
      <c r="C1773" s="25">
        <v>0.15</v>
      </c>
      <c r="D1773" s="25">
        <v>0.19</v>
      </c>
      <c r="E1773" s="37">
        <v>60</v>
      </c>
      <c r="F1773" s="26">
        <f t="shared" si="259"/>
        <v>171.42857142857144</v>
      </c>
      <c r="G1773" s="183"/>
      <c r="H1773" s="38">
        <f>G1773*D1773</f>
        <v>0</v>
      </c>
      <c r="I1773" s="28">
        <f t="shared" si="260"/>
        <v>0</v>
      </c>
      <c r="J1773" s="39">
        <f>G1773*F1773</f>
        <v>0</v>
      </c>
      <c r="K1773" s="170"/>
    </row>
    <row r="1774" spans="1:11" s="9" customFormat="1" ht="80.099999999999994" customHeight="1">
      <c r="A1774" s="35" t="s">
        <v>1616</v>
      </c>
      <c r="B1774" s="117"/>
      <c r="C1774" s="25">
        <v>0.15</v>
      </c>
      <c r="D1774" s="25">
        <v>0.19</v>
      </c>
      <c r="E1774" s="37">
        <v>60</v>
      </c>
      <c r="F1774" s="26">
        <f t="shared" si="259"/>
        <v>171.42857142857144</v>
      </c>
      <c r="G1774" s="183"/>
      <c r="H1774" s="38">
        <f>G1774*D1774</f>
        <v>0</v>
      </c>
      <c r="I1774" s="28">
        <f t="shared" si="260"/>
        <v>0</v>
      </c>
      <c r="J1774" s="39">
        <f>G1774*F1774</f>
        <v>0</v>
      </c>
      <c r="K1774" s="170"/>
    </row>
    <row r="1775" spans="1:11" s="9" customFormat="1" ht="80.099999999999994" customHeight="1">
      <c r="A1775" s="35" t="s">
        <v>1564</v>
      </c>
      <c r="B1775" s="118"/>
      <c r="C1775" s="25">
        <v>0.1</v>
      </c>
      <c r="D1775" s="25">
        <v>0.125</v>
      </c>
      <c r="E1775" s="37">
        <v>60</v>
      </c>
      <c r="F1775" s="26">
        <f t="shared" si="259"/>
        <v>171.42857142857144</v>
      </c>
      <c r="G1775" s="183"/>
      <c r="H1775" s="38">
        <f>G1775*D1775</f>
        <v>0</v>
      </c>
      <c r="I1775" s="28">
        <f t="shared" si="260"/>
        <v>0</v>
      </c>
      <c r="J1775" s="39">
        <f>G1775*F1775</f>
        <v>0</v>
      </c>
      <c r="K1775" s="170"/>
    </row>
    <row r="1776" spans="1:11" s="9" customFormat="1" ht="80.099999999999994" customHeight="1">
      <c r="A1776" s="35" t="s">
        <v>1563</v>
      </c>
      <c r="B1776" s="118"/>
      <c r="C1776" s="25">
        <v>0.15</v>
      </c>
      <c r="D1776" s="25">
        <v>0.25</v>
      </c>
      <c r="E1776" s="37">
        <v>60</v>
      </c>
      <c r="F1776" s="26">
        <f t="shared" si="259"/>
        <v>171.42857142857144</v>
      </c>
      <c r="G1776" s="183"/>
      <c r="H1776" s="38">
        <f>G1776*D1776</f>
        <v>0</v>
      </c>
      <c r="I1776" s="28">
        <f t="shared" si="260"/>
        <v>0</v>
      </c>
      <c r="J1776" s="39">
        <f>G1776*F1776</f>
        <v>0</v>
      </c>
      <c r="K1776" s="170"/>
    </row>
    <row r="1777" spans="1:11" s="9" customFormat="1" ht="80.099999999999994" customHeight="1">
      <c r="A1777" s="35" t="s">
        <v>1425</v>
      </c>
      <c r="B1777" s="118"/>
      <c r="C1777" s="25">
        <v>0.1</v>
      </c>
      <c r="D1777" s="25">
        <v>0.15</v>
      </c>
      <c r="E1777" s="37">
        <v>60</v>
      </c>
      <c r="F1777" s="26">
        <f t="shared" si="259"/>
        <v>171.42857142857144</v>
      </c>
      <c r="G1777" s="183"/>
      <c r="H1777" s="38">
        <f t="shared" si="267"/>
        <v>0</v>
      </c>
      <c r="I1777" s="28">
        <f t="shared" si="260"/>
        <v>0</v>
      </c>
      <c r="J1777" s="39">
        <f t="shared" si="268"/>
        <v>0</v>
      </c>
      <c r="K1777" s="170"/>
    </row>
    <row r="1778" spans="1:11" s="9" customFormat="1" ht="80.099999999999994" customHeight="1">
      <c r="A1778" s="35" t="s">
        <v>1430</v>
      </c>
      <c r="B1778" s="118"/>
      <c r="C1778" s="25">
        <v>0.1</v>
      </c>
      <c r="D1778" s="25">
        <v>0.15</v>
      </c>
      <c r="E1778" s="37">
        <v>60</v>
      </c>
      <c r="F1778" s="26">
        <f t="shared" si="259"/>
        <v>171.42857142857144</v>
      </c>
      <c r="G1778" s="183"/>
      <c r="H1778" s="38">
        <f t="shared" si="267"/>
        <v>0</v>
      </c>
      <c r="I1778" s="28">
        <f t="shared" si="260"/>
        <v>0</v>
      </c>
      <c r="J1778" s="39">
        <f t="shared" si="268"/>
        <v>0</v>
      </c>
      <c r="K1778" s="170"/>
    </row>
    <row r="1779" spans="1:11" s="9" customFormat="1" ht="80.099999999999994" customHeight="1">
      <c r="A1779" s="35" t="s">
        <v>1427</v>
      </c>
      <c r="B1779" s="118"/>
      <c r="C1779" s="25">
        <v>0.1</v>
      </c>
      <c r="D1779" s="25">
        <v>0.15</v>
      </c>
      <c r="E1779" s="37">
        <v>60</v>
      </c>
      <c r="F1779" s="26">
        <f t="shared" si="259"/>
        <v>171.42857142857144</v>
      </c>
      <c r="G1779" s="183"/>
      <c r="H1779" s="38">
        <f t="shared" si="267"/>
        <v>0</v>
      </c>
      <c r="I1779" s="28">
        <f t="shared" si="260"/>
        <v>0</v>
      </c>
      <c r="J1779" s="39">
        <f t="shared" si="268"/>
        <v>0</v>
      </c>
      <c r="K1779" s="170"/>
    </row>
    <row r="1780" spans="1:11" s="9" customFormat="1" ht="80.099999999999994" customHeight="1">
      <c r="A1780" s="35" t="s">
        <v>1428</v>
      </c>
      <c r="B1780" s="118"/>
      <c r="C1780" s="25">
        <v>0.1</v>
      </c>
      <c r="D1780" s="25">
        <v>0.15</v>
      </c>
      <c r="E1780" s="37">
        <v>60</v>
      </c>
      <c r="F1780" s="26">
        <f t="shared" si="259"/>
        <v>171.42857142857144</v>
      </c>
      <c r="G1780" s="183"/>
      <c r="H1780" s="38">
        <f t="shared" si="267"/>
        <v>0</v>
      </c>
      <c r="I1780" s="28">
        <f t="shared" si="260"/>
        <v>0</v>
      </c>
      <c r="J1780" s="39">
        <f t="shared" si="268"/>
        <v>0</v>
      </c>
      <c r="K1780" s="170"/>
    </row>
    <row r="1781" spans="1:11" s="9" customFormat="1" ht="80.099999999999994" customHeight="1">
      <c r="A1781" s="35" t="s">
        <v>1429</v>
      </c>
      <c r="B1781" s="118"/>
      <c r="C1781" s="25">
        <v>0.15</v>
      </c>
      <c r="D1781" s="25">
        <v>0.18</v>
      </c>
      <c r="E1781" s="37">
        <v>60</v>
      </c>
      <c r="F1781" s="26">
        <f t="shared" si="259"/>
        <v>171.42857142857144</v>
      </c>
      <c r="G1781" s="183"/>
      <c r="H1781" s="38">
        <f t="shared" si="267"/>
        <v>0</v>
      </c>
      <c r="I1781" s="28">
        <f t="shared" si="260"/>
        <v>0</v>
      </c>
      <c r="J1781" s="39">
        <f t="shared" si="268"/>
        <v>0</v>
      </c>
      <c r="K1781" s="170"/>
    </row>
    <row r="1782" spans="1:11" s="9" customFormat="1" ht="80.099999999999994" customHeight="1">
      <c r="A1782" s="35" t="s">
        <v>1426</v>
      </c>
      <c r="B1782" s="118"/>
      <c r="C1782" s="25">
        <v>0.1</v>
      </c>
      <c r="D1782" s="25">
        <v>0.15</v>
      </c>
      <c r="E1782" s="37">
        <v>60</v>
      </c>
      <c r="F1782" s="26">
        <f t="shared" si="259"/>
        <v>171.42857142857144</v>
      </c>
      <c r="G1782" s="183"/>
      <c r="H1782" s="38">
        <f>G1782*D1782</f>
        <v>0</v>
      </c>
      <c r="I1782" s="28">
        <f t="shared" si="260"/>
        <v>0</v>
      </c>
      <c r="J1782" s="39">
        <f>G1782*F1782</f>
        <v>0</v>
      </c>
      <c r="K1782" s="170"/>
    </row>
    <row r="1783" spans="1:11" s="9" customFormat="1" ht="80.099999999999994" customHeight="1">
      <c r="A1783" s="35" t="s">
        <v>1432</v>
      </c>
      <c r="B1783" s="118"/>
      <c r="C1783" s="25">
        <v>0.1</v>
      </c>
      <c r="D1783" s="25">
        <v>0.15</v>
      </c>
      <c r="E1783" s="37">
        <v>60</v>
      </c>
      <c r="F1783" s="26">
        <f t="shared" si="259"/>
        <v>171.42857142857144</v>
      </c>
      <c r="G1783" s="183"/>
      <c r="H1783" s="38">
        <f t="shared" si="267"/>
        <v>0</v>
      </c>
      <c r="I1783" s="28">
        <f t="shared" si="260"/>
        <v>0</v>
      </c>
      <c r="J1783" s="39">
        <f t="shared" si="268"/>
        <v>0</v>
      </c>
      <c r="K1783" s="170"/>
    </row>
    <row r="1784" spans="1:11" s="9" customFormat="1" ht="80.099999999999994" customHeight="1">
      <c r="A1784" s="35" t="s">
        <v>1433</v>
      </c>
      <c r="B1784" s="118"/>
      <c r="C1784" s="25">
        <v>0.1</v>
      </c>
      <c r="D1784" s="25">
        <v>0.15</v>
      </c>
      <c r="E1784" s="37">
        <v>60</v>
      </c>
      <c r="F1784" s="26">
        <f t="shared" si="259"/>
        <v>171.42857142857144</v>
      </c>
      <c r="G1784" s="183"/>
      <c r="H1784" s="38">
        <f t="shared" si="267"/>
        <v>0</v>
      </c>
      <c r="I1784" s="28">
        <f t="shared" si="260"/>
        <v>0</v>
      </c>
      <c r="J1784" s="39">
        <f t="shared" si="268"/>
        <v>0</v>
      </c>
      <c r="K1784" s="170"/>
    </row>
    <row r="1785" spans="1:11" s="9" customFormat="1" ht="80.099999999999994" customHeight="1">
      <c r="A1785" s="35" t="s">
        <v>1434</v>
      </c>
      <c r="B1785" s="118"/>
      <c r="C1785" s="25">
        <v>0.1</v>
      </c>
      <c r="D1785" s="25">
        <v>0.15</v>
      </c>
      <c r="E1785" s="37">
        <v>60</v>
      </c>
      <c r="F1785" s="26">
        <f t="shared" si="259"/>
        <v>171.42857142857144</v>
      </c>
      <c r="G1785" s="183"/>
      <c r="H1785" s="38">
        <f t="shared" si="267"/>
        <v>0</v>
      </c>
      <c r="I1785" s="28">
        <f t="shared" si="260"/>
        <v>0</v>
      </c>
      <c r="J1785" s="39">
        <f t="shared" si="268"/>
        <v>0</v>
      </c>
      <c r="K1785" s="170"/>
    </row>
    <row r="1786" spans="1:11" s="9" customFormat="1" ht="80.099999999999994" customHeight="1">
      <c r="A1786" s="35" t="s">
        <v>1431</v>
      </c>
      <c r="B1786" s="118"/>
      <c r="C1786" s="25">
        <v>0.1</v>
      </c>
      <c r="D1786" s="25">
        <v>0.15</v>
      </c>
      <c r="E1786" s="37">
        <v>60</v>
      </c>
      <c r="F1786" s="26">
        <f t="shared" si="259"/>
        <v>171.42857142857144</v>
      </c>
      <c r="G1786" s="183"/>
      <c r="H1786" s="38">
        <f>G1786*D1786</f>
        <v>0</v>
      </c>
      <c r="I1786" s="28">
        <f t="shared" si="260"/>
        <v>0</v>
      </c>
      <c r="J1786" s="39">
        <f>G1786*F1786</f>
        <v>0</v>
      </c>
      <c r="K1786" s="170"/>
    </row>
    <row r="1787" spans="1:11" s="9" customFormat="1" ht="80.099999999999994" customHeight="1">
      <c r="A1787" s="35" t="s">
        <v>1627</v>
      </c>
      <c r="B1787" s="118"/>
      <c r="C1787" s="25">
        <v>2.5000000000000001E-2</v>
      </c>
      <c r="D1787" s="25">
        <v>0.12</v>
      </c>
      <c r="E1787" s="37">
        <v>60</v>
      </c>
      <c r="F1787" s="26">
        <f t="shared" si="259"/>
        <v>171.42857142857144</v>
      </c>
      <c r="G1787" s="183"/>
      <c r="H1787" s="38">
        <f>G1787*D1787</f>
        <v>0</v>
      </c>
      <c r="I1787" s="28">
        <f t="shared" si="260"/>
        <v>0</v>
      </c>
      <c r="J1787" s="39">
        <f>G1787*F1787</f>
        <v>0</v>
      </c>
      <c r="K1787" s="170"/>
    </row>
    <row r="1788" spans="1:11" s="9" customFormat="1" ht="80.099999999999994" customHeight="1">
      <c r="A1788" s="35" t="s">
        <v>1437</v>
      </c>
      <c r="B1788" s="118"/>
      <c r="C1788" s="25">
        <v>0.13</v>
      </c>
      <c r="D1788" s="25">
        <v>0.16</v>
      </c>
      <c r="E1788" s="37">
        <v>60</v>
      </c>
      <c r="F1788" s="26">
        <f t="shared" si="259"/>
        <v>171.42857142857144</v>
      </c>
      <c r="G1788" s="183"/>
      <c r="H1788" s="38">
        <f>G1788*D1788</f>
        <v>0</v>
      </c>
      <c r="I1788" s="28">
        <f t="shared" si="260"/>
        <v>0</v>
      </c>
      <c r="J1788" s="39">
        <f>G1788*F1788</f>
        <v>0</v>
      </c>
      <c r="K1788" s="170"/>
    </row>
    <row r="1789" spans="1:11" s="9" customFormat="1" ht="80.099999999999994" customHeight="1">
      <c r="A1789" s="35" t="s">
        <v>1435</v>
      </c>
      <c r="B1789" s="118"/>
      <c r="C1789" s="25">
        <v>0.18</v>
      </c>
      <c r="D1789" s="25">
        <v>0.23</v>
      </c>
      <c r="E1789" s="37">
        <v>60</v>
      </c>
      <c r="F1789" s="26">
        <f t="shared" si="259"/>
        <v>171.42857142857144</v>
      </c>
      <c r="G1789" s="183"/>
      <c r="H1789" s="38">
        <f t="shared" si="267"/>
        <v>0</v>
      </c>
      <c r="I1789" s="28">
        <f t="shared" si="260"/>
        <v>0</v>
      </c>
      <c r="J1789" s="39">
        <f t="shared" si="268"/>
        <v>0</v>
      </c>
      <c r="K1789" s="170"/>
    </row>
    <row r="1790" spans="1:11" s="9" customFormat="1" ht="80.099999999999994" customHeight="1">
      <c r="A1790" s="35" t="s">
        <v>1436</v>
      </c>
      <c r="B1790" s="118"/>
      <c r="C1790" s="25">
        <v>0.1</v>
      </c>
      <c r="D1790" s="25">
        <v>0.15</v>
      </c>
      <c r="E1790" s="37">
        <v>60</v>
      </c>
      <c r="F1790" s="26">
        <f t="shared" si="259"/>
        <v>171.42857142857144</v>
      </c>
      <c r="G1790" s="183"/>
      <c r="H1790" s="38">
        <f t="shared" si="267"/>
        <v>0</v>
      </c>
      <c r="I1790" s="28">
        <f t="shared" si="260"/>
        <v>0</v>
      </c>
      <c r="J1790" s="39">
        <f t="shared" si="268"/>
        <v>0</v>
      </c>
      <c r="K1790" s="170"/>
    </row>
    <row r="1791" spans="1:11" s="9" customFormat="1" ht="80.099999999999994" customHeight="1">
      <c r="A1791" s="35" t="s">
        <v>1550</v>
      </c>
      <c r="B1791" s="118"/>
      <c r="C1791" s="25">
        <v>0.1</v>
      </c>
      <c r="D1791" s="25">
        <v>0.15</v>
      </c>
      <c r="E1791" s="37">
        <v>60</v>
      </c>
      <c r="F1791" s="26">
        <f t="shared" si="259"/>
        <v>171.42857142857144</v>
      </c>
      <c r="G1791" s="183"/>
      <c r="H1791" s="38">
        <f t="shared" ref="H1791:H1803" si="269">G1791*D1791</f>
        <v>0</v>
      </c>
      <c r="I1791" s="28">
        <f t="shared" si="260"/>
        <v>0</v>
      </c>
      <c r="J1791" s="39">
        <f t="shared" ref="J1791:J1803" si="270">G1791*F1791</f>
        <v>0</v>
      </c>
      <c r="K1791" s="170"/>
    </row>
    <row r="1792" spans="1:11" s="9" customFormat="1" ht="80.099999999999994" customHeight="1">
      <c r="A1792" s="35" t="s">
        <v>1551</v>
      </c>
      <c r="B1792" s="118"/>
      <c r="C1792" s="25">
        <v>0.1</v>
      </c>
      <c r="D1792" s="25">
        <v>0.15</v>
      </c>
      <c r="E1792" s="37">
        <v>60</v>
      </c>
      <c r="F1792" s="26">
        <f t="shared" si="259"/>
        <v>171.42857142857144</v>
      </c>
      <c r="G1792" s="183"/>
      <c r="H1792" s="38">
        <f t="shared" si="269"/>
        <v>0</v>
      </c>
      <c r="I1792" s="28">
        <f t="shared" si="260"/>
        <v>0</v>
      </c>
      <c r="J1792" s="39">
        <f t="shared" si="270"/>
        <v>0</v>
      </c>
      <c r="K1792" s="170"/>
    </row>
    <row r="1793" spans="1:11" s="9" customFormat="1" ht="80.099999999999994" customHeight="1">
      <c r="A1793" s="35" t="s">
        <v>1552</v>
      </c>
      <c r="B1793" s="118"/>
      <c r="C1793" s="25">
        <v>0.1</v>
      </c>
      <c r="D1793" s="25">
        <v>0.15</v>
      </c>
      <c r="E1793" s="37">
        <v>60</v>
      </c>
      <c r="F1793" s="26">
        <f t="shared" si="259"/>
        <v>171.42857142857144</v>
      </c>
      <c r="G1793" s="183"/>
      <c r="H1793" s="38">
        <f t="shared" si="269"/>
        <v>0</v>
      </c>
      <c r="I1793" s="28">
        <f t="shared" si="260"/>
        <v>0</v>
      </c>
      <c r="J1793" s="39">
        <f t="shared" si="270"/>
        <v>0</v>
      </c>
      <c r="K1793" s="170"/>
    </row>
    <row r="1794" spans="1:11" s="9" customFormat="1" ht="80.099999999999994" customHeight="1">
      <c r="A1794" s="35" t="s">
        <v>1614</v>
      </c>
      <c r="B1794" s="118"/>
      <c r="C1794" s="25">
        <v>0.1</v>
      </c>
      <c r="D1794" s="25">
        <v>0.15</v>
      </c>
      <c r="E1794" s="37">
        <v>60</v>
      </c>
      <c r="F1794" s="26">
        <f t="shared" si="259"/>
        <v>171.42857142857144</v>
      </c>
      <c r="G1794" s="183"/>
      <c r="H1794" s="38">
        <f t="shared" ref="H1794:H1799" si="271">G1794*D1794</f>
        <v>0</v>
      </c>
      <c r="I1794" s="28">
        <f t="shared" si="260"/>
        <v>0</v>
      </c>
      <c r="J1794" s="39">
        <f t="shared" ref="J1794:J1799" si="272">G1794*F1794</f>
        <v>0</v>
      </c>
      <c r="K1794" s="170"/>
    </row>
    <row r="1795" spans="1:11" s="9" customFormat="1" ht="80.099999999999994" customHeight="1">
      <c r="A1795" s="35" t="s">
        <v>1613</v>
      </c>
      <c r="B1795" s="118"/>
      <c r="C1795" s="25">
        <v>0.1</v>
      </c>
      <c r="D1795" s="25">
        <v>0.15</v>
      </c>
      <c r="E1795" s="37">
        <v>60</v>
      </c>
      <c r="F1795" s="26">
        <f t="shared" si="259"/>
        <v>171.42857142857144</v>
      </c>
      <c r="G1795" s="183"/>
      <c r="H1795" s="38">
        <f t="shared" si="271"/>
        <v>0</v>
      </c>
      <c r="I1795" s="28">
        <f t="shared" si="260"/>
        <v>0</v>
      </c>
      <c r="J1795" s="39">
        <f t="shared" si="272"/>
        <v>0</v>
      </c>
      <c r="K1795" s="170"/>
    </row>
    <row r="1796" spans="1:11" s="9" customFormat="1" ht="80.099999999999994" customHeight="1">
      <c r="A1796" s="35" t="s">
        <v>1824</v>
      </c>
      <c r="B1796" s="118"/>
      <c r="C1796" s="25">
        <v>0.1</v>
      </c>
      <c r="D1796" s="25">
        <v>0.15</v>
      </c>
      <c r="E1796" s="37">
        <v>60</v>
      </c>
      <c r="F1796" s="26">
        <f t="shared" si="259"/>
        <v>171.42857142857144</v>
      </c>
      <c r="G1796" s="183"/>
      <c r="H1796" s="38">
        <f t="shared" si="271"/>
        <v>0</v>
      </c>
      <c r="I1796" s="28">
        <f t="shared" si="260"/>
        <v>0</v>
      </c>
      <c r="J1796" s="39">
        <f t="shared" si="272"/>
        <v>0</v>
      </c>
      <c r="K1796" s="170"/>
    </row>
    <row r="1797" spans="1:11" s="9" customFormat="1" ht="80.099999999999994" customHeight="1">
      <c r="A1797" s="35" t="s">
        <v>1754</v>
      </c>
      <c r="B1797" s="118"/>
      <c r="C1797" s="25">
        <v>0.1</v>
      </c>
      <c r="D1797" s="25">
        <v>0.15</v>
      </c>
      <c r="E1797" s="37">
        <v>60</v>
      </c>
      <c r="F1797" s="26">
        <f t="shared" si="259"/>
        <v>171.42857142857144</v>
      </c>
      <c r="G1797" s="183"/>
      <c r="H1797" s="38">
        <f t="shared" si="271"/>
        <v>0</v>
      </c>
      <c r="I1797" s="28">
        <f t="shared" si="260"/>
        <v>0</v>
      </c>
      <c r="J1797" s="39">
        <f t="shared" si="272"/>
        <v>0</v>
      </c>
      <c r="K1797" s="170"/>
    </row>
    <row r="1798" spans="1:11" s="9" customFormat="1" ht="80.099999999999994" customHeight="1">
      <c r="A1798" s="35" t="s">
        <v>1756</v>
      </c>
      <c r="B1798" s="118"/>
      <c r="C1798" s="25">
        <v>0.1</v>
      </c>
      <c r="D1798" s="25">
        <v>0.15</v>
      </c>
      <c r="E1798" s="37">
        <v>60</v>
      </c>
      <c r="F1798" s="26">
        <f t="shared" ref="F1798:F1861" si="273">(E1798*1.2)/$B$1</f>
        <v>171.42857142857144</v>
      </c>
      <c r="G1798" s="183"/>
      <c r="H1798" s="38">
        <f t="shared" si="271"/>
        <v>0</v>
      </c>
      <c r="I1798" s="28">
        <f t="shared" ref="I1798:I1861" si="274">G1798*E1798*1.2</f>
        <v>0</v>
      </c>
      <c r="J1798" s="39">
        <f t="shared" si="272"/>
        <v>0</v>
      </c>
      <c r="K1798" s="170"/>
    </row>
    <row r="1799" spans="1:11" s="9" customFormat="1" ht="80.099999999999994" customHeight="1">
      <c r="A1799" s="35" t="s">
        <v>1755</v>
      </c>
      <c r="B1799" s="118"/>
      <c r="C1799" s="25">
        <v>0.1</v>
      </c>
      <c r="D1799" s="25">
        <v>0.15</v>
      </c>
      <c r="E1799" s="37">
        <v>60</v>
      </c>
      <c r="F1799" s="26">
        <f t="shared" si="273"/>
        <v>171.42857142857144</v>
      </c>
      <c r="G1799" s="183"/>
      <c r="H1799" s="38">
        <f t="shared" si="271"/>
        <v>0</v>
      </c>
      <c r="I1799" s="28">
        <f t="shared" si="274"/>
        <v>0</v>
      </c>
      <c r="J1799" s="39">
        <f t="shared" si="272"/>
        <v>0</v>
      </c>
      <c r="K1799" s="170"/>
    </row>
    <row r="1800" spans="1:11" s="9" customFormat="1" ht="80.099999999999994" customHeight="1">
      <c r="A1800" s="35" t="s">
        <v>1553</v>
      </c>
      <c r="B1800" s="118"/>
      <c r="C1800" s="25">
        <v>0.15</v>
      </c>
      <c r="D1800" s="25">
        <v>0.19</v>
      </c>
      <c r="E1800" s="37">
        <v>60</v>
      </c>
      <c r="F1800" s="26">
        <f t="shared" si="273"/>
        <v>171.42857142857144</v>
      </c>
      <c r="G1800" s="183"/>
      <c r="H1800" s="38">
        <f t="shared" si="269"/>
        <v>0</v>
      </c>
      <c r="I1800" s="28">
        <f t="shared" si="274"/>
        <v>0</v>
      </c>
      <c r="J1800" s="39">
        <f t="shared" si="270"/>
        <v>0</v>
      </c>
      <c r="K1800" s="170"/>
    </row>
    <row r="1801" spans="1:11" s="9" customFormat="1" ht="80.099999999999994" customHeight="1">
      <c r="A1801" s="35" t="s">
        <v>1554</v>
      </c>
      <c r="B1801" s="118"/>
      <c r="C1801" s="25">
        <v>0.1</v>
      </c>
      <c r="D1801" s="25">
        <v>0.125</v>
      </c>
      <c r="E1801" s="37">
        <v>60</v>
      </c>
      <c r="F1801" s="26">
        <f t="shared" si="273"/>
        <v>171.42857142857144</v>
      </c>
      <c r="G1801" s="183"/>
      <c r="H1801" s="38">
        <f t="shared" si="269"/>
        <v>0</v>
      </c>
      <c r="I1801" s="28">
        <f t="shared" si="274"/>
        <v>0</v>
      </c>
      <c r="J1801" s="39">
        <f t="shared" si="270"/>
        <v>0</v>
      </c>
      <c r="K1801" s="170"/>
    </row>
    <row r="1802" spans="1:11" s="9" customFormat="1" ht="80.099999999999994" customHeight="1">
      <c r="A1802" s="35" t="s">
        <v>1555</v>
      </c>
      <c r="B1802" s="118"/>
      <c r="C1802" s="25">
        <v>0.1</v>
      </c>
      <c r="D1802" s="25">
        <v>0.125</v>
      </c>
      <c r="E1802" s="37">
        <v>60</v>
      </c>
      <c r="F1802" s="26">
        <f t="shared" si="273"/>
        <v>171.42857142857144</v>
      </c>
      <c r="G1802" s="183"/>
      <c r="H1802" s="38">
        <f t="shared" si="269"/>
        <v>0</v>
      </c>
      <c r="I1802" s="28">
        <f t="shared" si="274"/>
        <v>0</v>
      </c>
      <c r="J1802" s="39">
        <f t="shared" si="270"/>
        <v>0</v>
      </c>
      <c r="K1802" s="170"/>
    </row>
    <row r="1803" spans="1:11" s="9" customFormat="1" ht="80.099999999999994" customHeight="1">
      <c r="A1803" s="35" t="s">
        <v>1556</v>
      </c>
      <c r="B1803" s="118"/>
      <c r="C1803" s="25">
        <v>0.1</v>
      </c>
      <c r="D1803" s="25">
        <v>0.125</v>
      </c>
      <c r="E1803" s="37">
        <v>60</v>
      </c>
      <c r="F1803" s="26">
        <f t="shared" si="273"/>
        <v>171.42857142857144</v>
      </c>
      <c r="G1803" s="183"/>
      <c r="H1803" s="38">
        <f t="shared" si="269"/>
        <v>0</v>
      </c>
      <c r="I1803" s="28">
        <f t="shared" si="274"/>
        <v>0</v>
      </c>
      <c r="J1803" s="39">
        <f t="shared" si="270"/>
        <v>0</v>
      </c>
      <c r="K1803" s="170"/>
    </row>
    <row r="1804" spans="1:11" s="9" customFormat="1" ht="80.099999999999994" customHeight="1">
      <c r="A1804" s="35" t="s">
        <v>1611</v>
      </c>
      <c r="B1804" s="118"/>
      <c r="C1804" s="25">
        <v>0.25</v>
      </c>
      <c r="D1804" s="25">
        <v>0.28999999999999998</v>
      </c>
      <c r="E1804" s="37">
        <v>60</v>
      </c>
      <c r="F1804" s="26">
        <f t="shared" si="273"/>
        <v>171.42857142857144</v>
      </c>
      <c r="G1804" s="183"/>
      <c r="H1804" s="38">
        <f t="shared" ref="H1804:H1818" si="275">G1804*D1804</f>
        <v>0</v>
      </c>
      <c r="I1804" s="28">
        <f t="shared" si="274"/>
        <v>0</v>
      </c>
      <c r="J1804" s="39">
        <f t="shared" ref="J1804:J1818" si="276">G1804*F1804</f>
        <v>0</v>
      </c>
      <c r="K1804" s="170"/>
    </row>
    <row r="1805" spans="1:11" s="9" customFormat="1" ht="80.099999999999994" customHeight="1">
      <c r="A1805" s="35" t="s">
        <v>1612</v>
      </c>
      <c r="B1805" s="118"/>
      <c r="C1805" s="25">
        <v>0.25</v>
      </c>
      <c r="D1805" s="25">
        <v>0.28999999999999998</v>
      </c>
      <c r="E1805" s="37">
        <v>60</v>
      </c>
      <c r="F1805" s="26">
        <f t="shared" si="273"/>
        <v>171.42857142857144</v>
      </c>
      <c r="G1805" s="183"/>
      <c r="H1805" s="38">
        <f t="shared" si="275"/>
        <v>0</v>
      </c>
      <c r="I1805" s="28">
        <f t="shared" si="274"/>
        <v>0</v>
      </c>
      <c r="J1805" s="39">
        <f t="shared" si="276"/>
        <v>0</v>
      </c>
      <c r="K1805" s="170"/>
    </row>
    <row r="1806" spans="1:11" s="9" customFormat="1" ht="80.099999999999994" customHeight="1">
      <c r="A1806" s="35" t="s">
        <v>1562</v>
      </c>
      <c r="B1806" s="118"/>
      <c r="C1806" s="25">
        <v>0.1</v>
      </c>
      <c r="D1806" s="25">
        <v>0.125</v>
      </c>
      <c r="E1806" s="37">
        <v>60</v>
      </c>
      <c r="F1806" s="26">
        <f t="shared" si="273"/>
        <v>171.42857142857144</v>
      </c>
      <c r="G1806" s="183"/>
      <c r="H1806" s="38">
        <f t="shared" si="275"/>
        <v>0</v>
      </c>
      <c r="I1806" s="28">
        <f t="shared" si="274"/>
        <v>0</v>
      </c>
      <c r="J1806" s="39">
        <f t="shared" si="276"/>
        <v>0</v>
      </c>
      <c r="K1806" s="170"/>
    </row>
    <row r="1807" spans="1:11" s="9" customFormat="1" ht="80.099999999999994" customHeight="1">
      <c r="A1807" s="35" t="s">
        <v>1825</v>
      </c>
      <c r="B1807" s="151"/>
      <c r="C1807" s="25">
        <v>0.25</v>
      </c>
      <c r="D1807" s="25">
        <v>0.28999999999999998</v>
      </c>
      <c r="E1807" s="37">
        <v>60</v>
      </c>
      <c r="F1807" s="26">
        <f t="shared" si="273"/>
        <v>171.42857142857144</v>
      </c>
      <c r="G1807" s="183"/>
      <c r="H1807" s="38">
        <f t="shared" si="275"/>
        <v>0</v>
      </c>
      <c r="I1807" s="28">
        <f t="shared" si="274"/>
        <v>0</v>
      </c>
      <c r="J1807" s="39">
        <f t="shared" si="276"/>
        <v>0</v>
      </c>
      <c r="K1807" s="170"/>
    </row>
    <row r="1808" spans="1:11" s="9" customFormat="1" ht="80.099999999999994" customHeight="1">
      <c r="A1808" s="35" t="s">
        <v>1826</v>
      </c>
      <c r="B1808" s="151"/>
      <c r="C1808" s="25">
        <v>0.15</v>
      </c>
      <c r="D1808" s="25">
        <v>0.18</v>
      </c>
      <c r="E1808" s="37">
        <v>60</v>
      </c>
      <c r="F1808" s="26">
        <f t="shared" si="273"/>
        <v>171.42857142857144</v>
      </c>
      <c r="G1808" s="183"/>
      <c r="H1808" s="38">
        <f t="shared" si="275"/>
        <v>0</v>
      </c>
      <c r="I1808" s="28">
        <f t="shared" si="274"/>
        <v>0</v>
      </c>
      <c r="J1808" s="39">
        <f t="shared" si="276"/>
        <v>0</v>
      </c>
      <c r="K1808" s="170"/>
    </row>
    <row r="1809" spans="1:11" s="9" customFormat="1" ht="80.099999999999994" customHeight="1">
      <c r="A1809" s="35" t="s">
        <v>1565</v>
      </c>
      <c r="B1809" s="195"/>
      <c r="C1809" s="25">
        <v>0.1</v>
      </c>
      <c r="D1809" s="25">
        <v>0.125</v>
      </c>
      <c r="E1809" s="37">
        <v>60</v>
      </c>
      <c r="F1809" s="26">
        <f t="shared" si="273"/>
        <v>171.42857142857144</v>
      </c>
      <c r="G1809" s="183"/>
      <c r="H1809" s="38">
        <f t="shared" si="275"/>
        <v>0</v>
      </c>
      <c r="I1809" s="28">
        <f t="shared" si="274"/>
        <v>0</v>
      </c>
      <c r="J1809" s="39">
        <f t="shared" si="276"/>
        <v>0</v>
      </c>
      <c r="K1809" s="170"/>
    </row>
    <row r="1810" spans="1:11" s="9" customFormat="1" ht="80.099999999999994" customHeight="1">
      <c r="A1810" s="35" t="s">
        <v>1566</v>
      </c>
      <c r="B1810" s="197"/>
      <c r="C1810" s="25">
        <v>0.1</v>
      </c>
      <c r="D1810" s="25">
        <v>0.125</v>
      </c>
      <c r="E1810" s="37">
        <v>60</v>
      </c>
      <c r="F1810" s="26">
        <f t="shared" si="273"/>
        <v>171.42857142857144</v>
      </c>
      <c r="G1810" s="183"/>
      <c r="H1810" s="38">
        <f t="shared" si="275"/>
        <v>0</v>
      </c>
      <c r="I1810" s="28">
        <f t="shared" si="274"/>
        <v>0</v>
      </c>
      <c r="J1810" s="39">
        <f t="shared" si="276"/>
        <v>0</v>
      </c>
      <c r="K1810" s="170"/>
    </row>
    <row r="1811" spans="1:11" s="9" customFormat="1" ht="80.099999999999994" customHeight="1">
      <c r="A1811" s="35" t="s">
        <v>686</v>
      </c>
      <c r="B1811" s="118"/>
      <c r="C1811" s="25">
        <v>0.2</v>
      </c>
      <c r="D1811" s="25">
        <v>0.27</v>
      </c>
      <c r="E1811" s="37">
        <v>45</v>
      </c>
      <c r="F1811" s="26">
        <f t="shared" si="273"/>
        <v>128.57142857142858</v>
      </c>
      <c r="G1811" s="183"/>
      <c r="H1811" s="38">
        <f t="shared" si="275"/>
        <v>0</v>
      </c>
      <c r="I1811" s="28">
        <f t="shared" si="274"/>
        <v>0</v>
      </c>
      <c r="J1811" s="39">
        <f t="shared" si="276"/>
        <v>0</v>
      </c>
      <c r="K1811" s="162"/>
    </row>
    <row r="1812" spans="1:11" s="9" customFormat="1" ht="80.099999999999994" customHeight="1">
      <c r="A1812" s="35" t="s">
        <v>687</v>
      </c>
      <c r="B1812" s="118"/>
      <c r="C1812" s="25">
        <v>0.2</v>
      </c>
      <c r="D1812" s="25">
        <v>0.27</v>
      </c>
      <c r="E1812" s="37">
        <v>45</v>
      </c>
      <c r="F1812" s="26">
        <f t="shared" si="273"/>
        <v>128.57142857142858</v>
      </c>
      <c r="G1812" s="183"/>
      <c r="H1812" s="38">
        <f t="shared" si="275"/>
        <v>0</v>
      </c>
      <c r="I1812" s="28">
        <f t="shared" si="274"/>
        <v>0</v>
      </c>
      <c r="J1812" s="39">
        <f t="shared" si="276"/>
        <v>0</v>
      </c>
      <c r="K1812" s="162"/>
    </row>
    <row r="1813" spans="1:11" s="9" customFormat="1" ht="80.099999999999994" customHeight="1">
      <c r="A1813" s="49" t="s">
        <v>688</v>
      </c>
      <c r="B1813" s="118"/>
      <c r="C1813" s="25">
        <v>0.08</v>
      </c>
      <c r="D1813" s="25">
        <v>0.14000000000000001</v>
      </c>
      <c r="E1813" s="37">
        <v>70</v>
      </c>
      <c r="F1813" s="26">
        <f t="shared" si="273"/>
        <v>200</v>
      </c>
      <c r="G1813" s="183"/>
      <c r="H1813" s="38">
        <f t="shared" si="275"/>
        <v>0</v>
      </c>
      <c r="I1813" s="28">
        <f t="shared" si="274"/>
        <v>0</v>
      </c>
      <c r="J1813" s="39">
        <f t="shared" si="276"/>
        <v>0</v>
      </c>
      <c r="K1813" s="162"/>
    </row>
    <row r="1814" spans="1:11" s="9" customFormat="1" ht="80.099999999999994" customHeight="1">
      <c r="A1814" s="35" t="s">
        <v>689</v>
      </c>
      <c r="B1814" s="118"/>
      <c r="C1814" s="25">
        <v>0.2</v>
      </c>
      <c r="D1814" s="25">
        <v>0.25</v>
      </c>
      <c r="E1814" s="37">
        <v>50</v>
      </c>
      <c r="F1814" s="26">
        <f t="shared" si="273"/>
        <v>142.85714285714286</v>
      </c>
      <c r="G1814" s="183"/>
      <c r="H1814" s="38">
        <f t="shared" si="275"/>
        <v>0</v>
      </c>
      <c r="I1814" s="28">
        <f t="shared" si="274"/>
        <v>0</v>
      </c>
      <c r="J1814" s="39">
        <f t="shared" si="276"/>
        <v>0</v>
      </c>
      <c r="K1814" s="170"/>
    </row>
    <row r="1815" spans="1:11" s="9" customFormat="1" ht="80.099999999999994" customHeight="1">
      <c r="A1815" s="152" t="s">
        <v>690</v>
      </c>
      <c r="B1815" s="118"/>
      <c r="C1815" s="25">
        <v>0.2</v>
      </c>
      <c r="D1815" s="25">
        <v>0.25</v>
      </c>
      <c r="E1815" s="37">
        <v>50</v>
      </c>
      <c r="F1815" s="26">
        <f t="shared" si="273"/>
        <v>142.85714285714286</v>
      </c>
      <c r="G1815" s="183"/>
      <c r="H1815" s="38">
        <f t="shared" si="275"/>
        <v>0</v>
      </c>
      <c r="I1815" s="28">
        <f t="shared" si="274"/>
        <v>0</v>
      </c>
      <c r="J1815" s="39">
        <f t="shared" si="276"/>
        <v>0</v>
      </c>
      <c r="K1815" s="162"/>
    </row>
    <row r="1816" spans="1:11" s="9" customFormat="1" ht="80.099999999999994" customHeight="1">
      <c r="A1816" s="35" t="s">
        <v>691</v>
      </c>
      <c r="B1816" s="118"/>
      <c r="C1816" s="25">
        <v>0.1</v>
      </c>
      <c r="D1816" s="25">
        <v>0.16</v>
      </c>
      <c r="E1816" s="37">
        <v>80</v>
      </c>
      <c r="F1816" s="26">
        <f t="shared" si="273"/>
        <v>228.57142857142858</v>
      </c>
      <c r="G1816" s="183"/>
      <c r="H1816" s="38">
        <f t="shared" si="275"/>
        <v>0</v>
      </c>
      <c r="I1816" s="28">
        <f t="shared" si="274"/>
        <v>0</v>
      </c>
      <c r="J1816" s="39">
        <f t="shared" si="276"/>
        <v>0</v>
      </c>
      <c r="K1816" s="162"/>
    </row>
    <row r="1817" spans="1:11" s="9" customFormat="1" ht="80.099999999999994" customHeight="1">
      <c r="A1817" s="35" t="s">
        <v>692</v>
      </c>
      <c r="B1817" s="118"/>
      <c r="C1817" s="25">
        <v>0.1</v>
      </c>
      <c r="D1817" s="25">
        <v>0.16</v>
      </c>
      <c r="E1817" s="37">
        <v>80</v>
      </c>
      <c r="F1817" s="26">
        <f t="shared" si="273"/>
        <v>228.57142857142858</v>
      </c>
      <c r="G1817" s="183"/>
      <c r="H1817" s="38">
        <f t="shared" si="275"/>
        <v>0</v>
      </c>
      <c r="I1817" s="28">
        <f t="shared" si="274"/>
        <v>0</v>
      </c>
      <c r="J1817" s="39">
        <f t="shared" si="276"/>
        <v>0</v>
      </c>
      <c r="K1817" s="162"/>
    </row>
    <row r="1818" spans="1:11" s="9" customFormat="1" ht="80.099999999999994" customHeight="1">
      <c r="A1818" s="35" t="s">
        <v>693</v>
      </c>
      <c r="B1818" s="118"/>
      <c r="C1818" s="25">
        <v>0.1</v>
      </c>
      <c r="D1818" s="25">
        <v>0.16</v>
      </c>
      <c r="E1818" s="37">
        <v>80</v>
      </c>
      <c r="F1818" s="26">
        <f t="shared" si="273"/>
        <v>228.57142857142858</v>
      </c>
      <c r="G1818" s="183"/>
      <c r="H1818" s="38">
        <f t="shared" si="275"/>
        <v>0</v>
      </c>
      <c r="I1818" s="28">
        <f t="shared" si="274"/>
        <v>0</v>
      </c>
      <c r="J1818" s="39">
        <f t="shared" si="276"/>
        <v>0</v>
      </c>
      <c r="K1818" s="170"/>
    </row>
    <row r="1819" spans="1:11" s="9" customFormat="1" ht="80.099999999999994" customHeight="1">
      <c r="A1819" s="35" t="s">
        <v>694</v>
      </c>
      <c r="B1819" s="118"/>
      <c r="C1819" s="25">
        <v>0.05</v>
      </c>
      <c r="D1819" s="25">
        <v>0.115</v>
      </c>
      <c r="E1819" s="37">
        <v>350</v>
      </c>
      <c r="F1819" s="26">
        <f t="shared" si="273"/>
        <v>1000</v>
      </c>
      <c r="G1819" s="183"/>
      <c r="H1819" s="38">
        <f t="shared" ref="H1819:H1832" si="277">G1819*D1819</f>
        <v>0</v>
      </c>
      <c r="I1819" s="28">
        <f t="shared" si="274"/>
        <v>0</v>
      </c>
      <c r="J1819" s="39">
        <f t="shared" ref="J1819:J1832" si="278">G1819*F1819</f>
        <v>0</v>
      </c>
      <c r="K1819" s="162"/>
    </row>
    <row r="1820" spans="1:11" s="9" customFormat="1" ht="80.099999999999994" customHeight="1">
      <c r="A1820" s="35" t="s">
        <v>695</v>
      </c>
      <c r="B1820" s="118"/>
      <c r="C1820" s="25">
        <v>0.03</v>
      </c>
      <c r="D1820" s="25">
        <v>0.115</v>
      </c>
      <c r="E1820" s="37">
        <v>370</v>
      </c>
      <c r="F1820" s="26">
        <f t="shared" si="273"/>
        <v>1057.1428571428571</v>
      </c>
      <c r="G1820" s="183"/>
      <c r="H1820" s="38">
        <f t="shared" si="277"/>
        <v>0</v>
      </c>
      <c r="I1820" s="28">
        <f t="shared" si="274"/>
        <v>0</v>
      </c>
      <c r="J1820" s="39">
        <f t="shared" si="278"/>
        <v>0</v>
      </c>
      <c r="K1820" s="162"/>
    </row>
    <row r="1821" spans="1:11" s="9" customFormat="1" ht="80.099999999999994" customHeight="1">
      <c r="A1821" s="35" t="s">
        <v>696</v>
      </c>
      <c r="B1821" s="118"/>
      <c r="C1821" s="25">
        <v>0.3</v>
      </c>
      <c r="D1821" s="25">
        <v>0.4</v>
      </c>
      <c r="E1821" s="37">
        <v>200</v>
      </c>
      <c r="F1821" s="26">
        <f t="shared" si="273"/>
        <v>571.42857142857144</v>
      </c>
      <c r="G1821" s="183"/>
      <c r="H1821" s="38">
        <f t="shared" si="277"/>
        <v>0</v>
      </c>
      <c r="I1821" s="28">
        <f t="shared" si="274"/>
        <v>0</v>
      </c>
      <c r="J1821" s="39">
        <f t="shared" si="278"/>
        <v>0</v>
      </c>
      <c r="K1821" s="162"/>
    </row>
    <row r="1822" spans="1:11" s="9" customFormat="1" ht="80.099999999999994" customHeight="1">
      <c r="A1822" s="35" t="s">
        <v>699</v>
      </c>
      <c r="B1822" s="118"/>
      <c r="C1822" s="25">
        <v>0.22</v>
      </c>
      <c r="D1822" s="25">
        <v>0.28000000000000003</v>
      </c>
      <c r="E1822" s="37">
        <v>130</v>
      </c>
      <c r="F1822" s="26">
        <f t="shared" si="273"/>
        <v>371.42857142857144</v>
      </c>
      <c r="G1822" s="183"/>
      <c r="H1822" s="38">
        <f t="shared" si="277"/>
        <v>0</v>
      </c>
      <c r="I1822" s="28">
        <f t="shared" si="274"/>
        <v>0</v>
      </c>
      <c r="J1822" s="39">
        <f t="shared" si="278"/>
        <v>0</v>
      </c>
      <c r="K1822" s="162"/>
    </row>
    <row r="1823" spans="1:11" s="9" customFormat="1" ht="80.099999999999994" customHeight="1">
      <c r="A1823" s="35" t="s">
        <v>697</v>
      </c>
      <c r="B1823" s="118"/>
      <c r="C1823" s="25">
        <v>0.22</v>
      </c>
      <c r="D1823" s="25">
        <v>0.28000000000000003</v>
      </c>
      <c r="E1823" s="37">
        <v>130</v>
      </c>
      <c r="F1823" s="26">
        <f t="shared" si="273"/>
        <v>371.42857142857144</v>
      </c>
      <c r="G1823" s="183"/>
      <c r="H1823" s="38">
        <f t="shared" si="277"/>
        <v>0</v>
      </c>
      <c r="I1823" s="28">
        <f t="shared" si="274"/>
        <v>0</v>
      </c>
      <c r="J1823" s="39">
        <f t="shared" si="278"/>
        <v>0</v>
      </c>
      <c r="K1823" s="162"/>
    </row>
    <row r="1824" spans="1:11" s="9" customFormat="1" ht="80.099999999999994" customHeight="1">
      <c r="A1824" s="35" t="s">
        <v>698</v>
      </c>
      <c r="B1824" s="118"/>
      <c r="C1824" s="25">
        <v>0.22</v>
      </c>
      <c r="D1824" s="25">
        <v>0.28000000000000003</v>
      </c>
      <c r="E1824" s="37">
        <v>130</v>
      </c>
      <c r="F1824" s="26">
        <f t="shared" si="273"/>
        <v>371.42857142857144</v>
      </c>
      <c r="G1824" s="183"/>
      <c r="H1824" s="38">
        <f t="shared" si="277"/>
        <v>0</v>
      </c>
      <c r="I1824" s="28">
        <f t="shared" si="274"/>
        <v>0</v>
      </c>
      <c r="J1824" s="39">
        <f t="shared" si="278"/>
        <v>0</v>
      </c>
      <c r="K1824" s="162"/>
    </row>
    <row r="1825" spans="1:11" s="9" customFormat="1" ht="45.15" customHeight="1">
      <c r="A1825" s="187" t="s">
        <v>701</v>
      </c>
      <c r="B1825" s="195"/>
      <c r="C1825" s="25">
        <v>0.09</v>
      </c>
      <c r="D1825" s="25">
        <v>0.11</v>
      </c>
      <c r="E1825" s="37">
        <v>30</v>
      </c>
      <c r="F1825" s="26">
        <f t="shared" si="273"/>
        <v>85.714285714285722</v>
      </c>
      <c r="G1825" s="183"/>
      <c r="H1825" s="38">
        <f t="shared" si="277"/>
        <v>0</v>
      </c>
      <c r="I1825" s="28">
        <f t="shared" si="274"/>
        <v>0</v>
      </c>
      <c r="J1825" s="39">
        <f t="shared" si="278"/>
        <v>0</v>
      </c>
      <c r="K1825" s="162"/>
    </row>
    <row r="1826" spans="1:11" s="9" customFormat="1" ht="45.15" customHeight="1">
      <c r="A1826" s="188"/>
      <c r="B1826" s="197"/>
      <c r="C1826" s="25">
        <v>0.15</v>
      </c>
      <c r="D1826" s="25">
        <v>0.16</v>
      </c>
      <c r="E1826" s="37">
        <v>70</v>
      </c>
      <c r="F1826" s="26">
        <f t="shared" si="273"/>
        <v>200</v>
      </c>
      <c r="G1826" s="183"/>
      <c r="H1826" s="38">
        <f>G1826*D1826</f>
        <v>0</v>
      </c>
      <c r="I1826" s="28">
        <f t="shared" si="274"/>
        <v>0</v>
      </c>
      <c r="J1826" s="39">
        <f>G1826*F1826</f>
        <v>0</v>
      </c>
      <c r="K1826" s="162"/>
    </row>
    <row r="1827" spans="1:11" s="9" customFormat="1" ht="45.15" customHeight="1">
      <c r="A1827" s="187" t="s">
        <v>703</v>
      </c>
      <c r="B1827" s="195"/>
      <c r="C1827" s="25">
        <v>0.05</v>
      </c>
      <c r="D1827" s="25">
        <v>0.06</v>
      </c>
      <c r="E1827" s="37">
        <v>40</v>
      </c>
      <c r="F1827" s="26">
        <f t="shared" si="273"/>
        <v>114.28571428571429</v>
      </c>
      <c r="G1827" s="183"/>
      <c r="H1827" s="38">
        <f>G1827*D1827</f>
        <v>0</v>
      </c>
      <c r="I1827" s="28">
        <f t="shared" si="274"/>
        <v>0</v>
      </c>
      <c r="J1827" s="39">
        <f>G1827*F1827</f>
        <v>0</v>
      </c>
      <c r="K1827" s="162"/>
    </row>
    <row r="1828" spans="1:11" s="9" customFormat="1" ht="45.15" customHeight="1">
      <c r="A1828" s="188"/>
      <c r="B1828" s="197"/>
      <c r="C1828" s="25">
        <v>0.1</v>
      </c>
      <c r="D1828" s="25">
        <v>0.11</v>
      </c>
      <c r="E1828" s="37">
        <v>70</v>
      </c>
      <c r="F1828" s="26">
        <f t="shared" si="273"/>
        <v>200</v>
      </c>
      <c r="G1828" s="183"/>
      <c r="H1828" s="38">
        <f t="shared" si="277"/>
        <v>0</v>
      </c>
      <c r="I1828" s="28">
        <f t="shared" si="274"/>
        <v>0</v>
      </c>
      <c r="J1828" s="39">
        <f t="shared" si="278"/>
        <v>0</v>
      </c>
      <c r="K1828" s="162"/>
    </row>
    <row r="1829" spans="1:11" s="9" customFormat="1" ht="45.15" customHeight="1">
      <c r="A1829" s="187" t="s">
        <v>704</v>
      </c>
      <c r="B1829" s="195"/>
      <c r="C1829" s="25">
        <v>0.05</v>
      </c>
      <c r="D1829" s="25">
        <v>0.06</v>
      </c>
      <c r="E1829" s="37">
        <v>40</v>
      </c>
      <c r="F1829" s="26">
        <f t="shared" si="273"/>
        <v>114.28571428571429</v>
      </c>
      <c r="G1829" s="183"/>
      <c r="H1829" s="38">
        <f t="shared" si="277"/>
        <v>0</v>
      </c>
      <c r="I1829" s="28">
        <f t="shared" si="274"/>
        <v>0</v>
      </c>
      <c r="J1829" s="39">
        <f t="shared" si="278"/>
        <v>0</v>
      </c>
      <c r="K1829" s="162"/>
    </row>
    <row r="1830" spans="1:11" s="9" customFormat="1" ht="45.15" customHeight="1">
      <c r="A1830" s="188"/>
      <c r="B1830" s="197"/>
      <c r="C1830" s="25">
        <v>0.1</v>
      </c>
      <c r="D1830" s="25">
        <v>0.11</v>
      </c>
      <c r="E1830" s="37">
        <v>70</v>
      </c>
      <c r="F1830" s="26">
        <f t="shared" si="273"/>
        <v>200</v>
      </c>
      <c r="G1830" s="183"/>
      <c r="H1830" s="38">
        <f t="shared" si="277"/>
        <v>0</v>
      </c>
      <c r="I1830" s="28">
        <f t="shared" si="274"/>
        <v>0</v>
      </c>
      <c r="J1830" s="39">
        <f t="shared" si="278"/>
        <v>0</v>
      </c>
      <c r="K1830" s="162"/>
    </row>
    <row r="1831" spans="1:11" s="9" customFormat="1" ht="45.15" customHeight="1">
      <c r="A1831" s="187" t="s">
        <v>702</v>
      </c>
      <c r="B1831" s="195"/>
      <c r="C1831" s="25">
        <v>0.05</v>
      </c>
      <c r="D1831" s="25">
        <v>0.06</v>
      </c>
      <c r="E1831" s="37">
        <v>40</v>
      </c>
      <c r="F1831" s="26">
        <f t="shared" si="273"/>
        <v>114.28571428571429</v>
      </c>
      <c r="G1831" s="183"/>
      <c r="H1831" s="38">
        <f t="shared" si="277"/>
        <v>0</v>
      </c>
      <c r="I1831" s="28">
        <f t="shared" si="274"/>
        <v>0</v>
      </c>
      <c r="J1831" s="39">
        <f t="shared" si="278"/>
        <v>0</v>
      </c>
      <c r="K1831" s="162"/>
    </row>
    <row r="1832" spans="1:11" s="9" customFormat="1" ht="45.15" customHeight="1">
      <c r="A1832" s="188"/>
      <c r="B1832" s="197"/>
      <c r="C1832" s="25">
        <v>0.09</v>
      </c>
      <c r="D1832" s="25">
        <v>0.11</v>
      </c>
      <c r="E1832" s="37">
        <v>70</v>
      </c>
      <c r="F1832" s="26">
        <f t="shared" si="273"/>
        <v>200</v>
      </c>
      <c r="G1832" s="183"/>
      <c r="H1832" s="38">
        <f t="shared" si="277"/>
        <v>0</v>
      </c>
      <c r="I1832" s="28">
        <f t="shared" si="274"/>
        <v>0</v>
      </c>
      <c r="J1832" s="39">
        <f t="shared" si="278"/>
        <v>0</v>
      </c>
      <c r="K1832" s="162"/>
    </row>
    <row r="1833" spans="1:11" s="9" customFormat="1" ht="45.15" customHeight="1">
      <c r="A1833" s="187" t="s">
        <v>700</v>
      </c>
      <c r="B1833" s="195"/>
      <c r="C1833" s="25">
        <v>0.04</v>
      </c>
      <c r="D1833" s="25">
        <v>0.16</v>
      </c>
      <c r="E1833" s="37">
        <v>15</v>
      </c>
      <c r="F1833" s="26">
        <f t="shared" si="273"/>
        <v>42.857142857142861</v>
      </c>
      <c r="G1833" s="183"/>
      <c r="H1833" s="38">
        <f>G1833*D1833</f>
        <v>0</v>
      </c>
      <c r="I1833" s="28">
        <f t="shared" si="274"/>
        <v>0</v>
      </c>
      <c r="J1833" s="39">
        <f>G1833*F1833</f>
        <v>0</v>
      </c>
      <c r="K1833" s="162"/>
    </row>
    <row r="1834" spans="1:11" s="9" customFormat="1" ht="45.15" customHeight="1">
      <c r="A1834" s="189"/>
      <c r="B1834" s="196"/>
      <c r="C1834" s="25">
        <v>0.1</v>
      </c>
      <c r="D1834" s="25">
        <v>0.13</v>
      </c>
      <c r="E1834" s="37">
        <v>35</v>
      </c>
      <c r="F1834" s="26">
        <f t="shared" si="273"/>
        <v>100</v>
      </c>
      <c r="G1834" s="183"/>
      <c r="H1834" s="38">
        <f>G1834*D1834</f>
        <v>0</v>
      </c>
      <c r="I1834" s="28">
        <f t="shared" si="274"/>
        <v>0</v>
      </c>
      <c r="J1834" s="39">
        <f>G1834*F1834</f>
        <v>0</v>
      </c>
      <c r="K1834" s="162"/>
    </row>
    <row r="1835" spans="1:11" s="9" customFormat="1" ht="45.15" customHeight="1">
      <c r="A1835" s="188"/>
      <c r="B1835" s="197"/>
      <c r="C1835" s="25">
        <v>0.16</v>
      </c>
      <c r="D1835" s="25">
        <v>0.41</v>
      </c>
      <c r="E1835" s="37">
        <v>55</v>
      </c>
      <c r="F1835" s="26">
        <f t="shared" si="273"/>
        <v>157.14285714285714</v>
      </c>
      <c r="G1835" s="183"/>
      <c r="H1835" s="38">
        <f>G1835*D1835</f>
        <v>0</v>
      </c>
      <c r="I1835" s="28">
        <f t="shared" si="274"/>
        <v>0</v>
      </c>
      <c r="J1835" s="39">
        <f>G1835*F1835</f>
        <v>0</v>
      </c>
      <c r="K1835" s="162"/>
    </row>
    <row r="1836" spans="1:11" s="9" customFormat="1" ht="80.099999999999994" customHeight="1">
      <c r="A1836" s="35" t="s">
        <v>554</v>
      </c>
      <c r="B1836" s="153"/>
      <c r="C1836" s="25">
        <v>0.3</v>
      </c>
      <c r="D1836" s="25">
        <v>0.45</v>
      </c>
      <c r="E1836" s="37">
        <v>55</v>
      </c>
      <c r="F1836" s="26">
        <f t="shared" si="273"/>
        <v>157.14285714285714</v>
      </c>
      <c r="G1836" s="183"/>
      <c r="H1836" s="38">
        <f t="shared" ref="H1836:H1869" si="279">G1836*D1836</f>
        <v>0</v>
      </c>
      <c r="I1836" s="28">
        <f t="shared" si="274"/>
        <v>0</v>
      </c>
      <c r="J1836" s="39">
        <f t="shared" ref="J1836:J1869" si="280">G1836*F1836</f>
        <v>0</v>
      </c>
      <c r="K1836" s="161"/>
    </row>
    <row r="1837" spans="1:11" s="9" customFormat="1" ht="80.099999999999994" customHeight="1">
      <c r="A1837" s="35" t="s">
        <v>555</v>
      </c>
      <c r="B1837" s="153"/>
      <c r="C1837" s="25">
        <v>0.3</v>
      </c>
      <c r="D1837" s="25">
        <v>0.45</v>
      </c>
      <c r="E1837" s="37">
        <v>55</v>
      </c>
      <c r="F1837" s="26">
        <f t="shared" si="273"/>
        <v>157.14285714285714</v>
      </c>
      <c r="G1837" s="183"/>
      <c r="H1837" s="38">
        <f t="shared" si="279"/>
        <v>0</v>
      </c>
      <c r="I1837" s="28">
        <f t="shared" si="274"/>
        <v>0</v>
      </c>
      <c r="J1837" s="39">
        <f t="shared" si="280"/>
        <v>0</v>
      </c>
      <c r="K1837" s="161"/>
    </row>
    <row r="1838" spans="1:11" s="9" customFormat="1" ht="80.099999999999994" customHeight="1">
      <c r="A1838" s="35" t="s">
        <v>556</v>
      </c>
      <c r="B1838" s="153"/>
      <c r="C1838" s="25">
        <v>0.3</v>
      </c>
      <c r="D1838" s="25">
        <v>0.45</v>
      </c>
      <c r="E1838" s="37">
        <v>55</v>
      </c>
      <c r="F1838" s="26">
        <f t="shared" si="273"/>
        <v>157.14285714285714</v>
      </c>
      <c r="G1838" s="183"/>
      <c r="H1838" s="38">
        <f t="shared" si="279"/>
        <v>0</v>
      </c>
      <c r="I1838" s="28">
        <f t="shared" si="274"/>
        <v>0</v>
      </c>
      <c r="J1838" s="39">
        <f t="shared" si="280"/>
        <v>0</v>
      </c>
      <c r="K1838" s="161"/>
    </row>
    <row r="1839" spans="1:11" s="9" customFormat="1" ht="80.099999999999994" customHeight="1">
      <c r="A1839" s="35" t="s">
        <v>557</v>
      </c>
      <c r="B1839" s="153"/>
      <c r="C1839" s="25">
        <v>0.3</v>
      </c>
      <c r="D1839" s="25">
        <v>0.45</v>
      </c>
      <c r="E1839" s="37">
        <v>55</v>
      </c>
      <c r="F1839" s="26">
        <f t="shared" si="273"/>
        <v>157.14285714285714</v>
      </c>
      <c r="G1839" s="183"/>
      <c r="H1839" s="38">
        <f t="shared" si="279"/>
        <v>0</v>
      </c>
      <c r="I1839" s="28">
        <f t="shared" si="274"/>
        <v>0</v>
      </c>
      <c r="J1839" s="39">
        <f t="shared" si="280"/>
        <v>0</v>
      </c>
      <c r="K1839" s="161"/>
    </row>
    <row r="1840" spans="1:11" s="9" customFormat="1" ht="80.099999999999994" customHeight="1">
      <c r="A1840" s="35" t="s">
        <v>558</v>
      </c>
      <c r="B1840" s="153"/>
      <c r="C1840" s="25">
        <v>0.3</v>
      </c>
      <c r="D1840" s="25">
        <v>0.45</v>
      </c>
      <c r="E1840" s="37">
        <v>55</v>
      </c>
      <c r="F1840" s="26">
        <f t="shared" si="273"/>
        <v>157.14285714285714</v>
      </c>
      <c r="G1840" s="183"/>
      <c r="H1840" s="38">
        <f t="shared" si="279"/>
        <v>0</v>
      </c>
      <c r="I1840" s="28">
        <f t="shared" si="274"/>
        <v>0</v>
      </c>
      <c r="J1840" s="39">
        <f t="shared" si="280"/>
        <v>0</v>
      </c>
      <c r="K1840" s="161"/>
    </row>
    <row r="1841" spans="1:11" s="9" customFormat="1" ht="80.099999999999994" customHeight="1">
      <c r="A1841" s="35" t="s">
        <v>559</v>
      </c>
      <c r="B1841" s="153"/>
      <c r="C1841" s="25">
        <v>0.3</v>
      </c>
      <c r="D1841" s="25">
        <v>0.45</v>
      </c>
      <c r="E1841" s="37">
        <v>55</v>
      </c>
      <c r="F1841" s="26">
        <f t="shared" si="273"/>
        <v>157.14285714285714</v>
      </c>
      <c r="G1841" s="183"/>
      <c r="H1841" s="38">
        <f t="shared" si="279"/>
        <v>0</v>
      </c>
      <c r="I1841" s="28">
        <f t="shared" si="274"/>
        <v>0</v>
      </c>
      <c r="J1841" s="39">
        <f t="shared" si="280"/>
        <v>0</v>
      </c>
      <c r="K1841" s="161"/>
    </row>
    <row r="1842" spans="1:11" s="9" customFormat="1" ht="80.099999999999994" customHeight="1">
      <c r="A1842" s="35" t="s">
        <v>560</v>
      </c>
      <c r="B1842" s="153"/>
      <c r="C1842" s="25">
        <v>0.3</v>
      </c>
      <c r="D1842" s="25">
        <v>0.45</v>
      </c>
      <c r="E1842" s="37">
        <v>55</v>
      </c>
      <c r="F1842" s="26">
        <f t="shared" si="273"/>
        <v>157.14285714285714</v>
      </c>
      <c r="G1842" s="183"/>
      <c r="H1842" s="38">
        <f t="shared" si="279"/>
        <v>0</v>
      </c>
      <c r="I1842" s="28">
        <f t="shared" si="274"/>
        <v>0</v>
      </c>
      <c r="J1842" s="39">
        <f t="shared" si="280"/>
        <v>0</v>
      </c>
      <c r="K1842" s="161"/>
    </row>
    <row r="1843" spans="1:11" s="9" customFormat="1" ht="80.099999999999994" customHeight="1">
      <c r="A1843" s="35" t="s">
        <v>561</v>
      </c>
      <c r="B1843" s="153"/>
      <c r="C1843" s="25">
        <v>0.3</v>
      </c>
      <c r="D1843" s="25">
        <v>0.45</v>
      </c>
      <c r="E1843" s="37">
        <v>55</v>
      </c>
      <c r="F1843" s="26">
        <f t="shared" si="273"/>
        <v>157.14285714285714</v>
      </c>
      <c r="G1843" s="183"/>
      <c r="H1843" s="38">
        <f t="shared" si="279"/>
        <v>0</v>
      </c>
      <c r="I1843" s="28">
        <f t="shared" si="274"/>
        <v>0</v>
      </c>
      <c r="J1843" s="39">
        <f t="shared" si="280"/>
        <v>0</v>
      </c>
      <c r="K1843" s="161"/>
    </row>
    <row r="1844" spans="1:11" s="9" customFormat="1" ht="80.099999999999994" customHeight="1">
      <c r="A1844" s="35" t="s">
        <v>562</v>
      </c>
      <c r="B1844" s="153"/>
      <c r="C1844" s="25">
        <v>0.3</v>
      </c>
      <c r="D1844" s="25">
        <v>0.45</v>
      </c>
      <c r="E1844" s="37">
        <v>55</v>
      </c>
      <c r="F1844" s="26">
        <f t="shared" si="273"/>
        <v>157.14285714285714</v>
      </c>
      <c r="G1844" s="183"/>
      <c r="H1844" s="38">
        <f t="shared" si="279"/>
        <v>0</v>
      </c>
      <c r="I1844" s="28">
        <f t="shared" si="274"/>
        <v>0</v>
      </c>
      <c r="J1844" s="39">
        <f t="shared" si="280"/>
        <v>0</v>
      </c>
      <c r="K1844" s="161"/>
    </row>
    <row r="1845" spans="1:11" s="9" customFormat="1" ht="80.099999999999994" customHeight="1">
      <c r="A1845" s="35" t="s">
        <v>563</v>
      </c>
      <c r="B1845" s="153"/>
      <c r="C1845" s="25">
        <v>0.3</v>
      </c>
      <c r="D1845" s="25">
        <v>0.45</v>
      </c>
      <c r="E1845" s="37">
        <v>55</v>
      </c>
      <c r="F1845" s="26">
        <f t="shared" si="273"/>
        <v>157.14285714285714</v>
      </c>
      <c r="G1845" s="183"/>
      <c r="H1845" s="38">
        <f t="shared" si="279"/>
        <v>0</v>
      </c>
      <c r="I1845" s="28">
        <f t="shared" si="274"/>
        <v>0</v>
      </c>
      <c r="J1845" s="39">
        <f t="shared" si="280"/>
        <v>0</v>
      </c>
      <c r="K1845" s="161"/>
    </row>
    <row r="1846" spans="1:11" s="9" customFormat="1" ht="80.099999999999994" customHeight="1">
      <c r="A1846" s="35" t="s">
        <v>554</v>
      </c>
      <c r="B1846" s="153"/>
      <c r="C1846" s="25">
        <v>0.1</v>
      </c>
      <c r="D1846" s="25">
        <v>0.15</v>
      </c>
      <c r="E1846" s="37">
        <v>0</v>
      </c>
      <c r="F1846" s="26">
        <f t="shared" si="273"/>
        <v>0</v>
      </c>
      <c r="G1846" s="183"/>
      <c r="H1846" s="38">
        <f t="shared" si="279"/>
        <v>0</v>
      </c>
      <c r="I1846" s="28">
        <f t="shared" si="274"/>
        <v>0</v>
      </c>
      <c r="J1846" s="39">
        <f t="shared" si="280"/>
        <v>0</v>
      </c>
      <c r="K1846" s="161"/>
    </row>
    <row r="1847" spans="1:11" s="9" customFormat="1" ht="80.099999999999994" customHeight="1">
      <c r="A1847" s="35" t="s">
        <v>556</v>
      </c>
      <c r="B1847" s="153"/>
      <c r="C1847" s="25">
        <v>0.1</v>
      </c>
      <c r="D1847" s="25">
        <v>0.15</v>
      </c>
      <c r="E1847" s="37">
        <v>0</v>
      </c>
      <c r="F1847" s="26">
        <f t="shared" si="273"/>
        <v>0</v>
      </c>
      <c r="G1847" s="183"/>
      <c r="H1847" s="38">
        <f t="shared" si="279"/>
        <v>0</v>
      </c>
      <c r="I1847" s="28">
        <f t="shared" si="274"/>
        <v>0</v>
      </c>
      <c r="J1847" s="39">
        <f t="shared" si="280"/>
        <v>0</v>
      </c>
      <c r="K1847" s="161"/>
    </row>
    <row r="1848" spans="1:11" s="9" customFormat="1" ht="80.099999999999994" customHeight="1">
      <c r="A1848" s="35" t="s">
        <v>558</v>
      </c>
      <c r="B1848" s="153"/>
      <c r="C1848" s="25">
        <v>0.1</v>
      </c>
      <c r="D1848" s="25">
        <v>0.15</v>
      </c>
      <c r="E1848" s="37">
        <v>0</v>
      </c>
      <c r="F1848" s="26">
        <f t="shared" si="273"/>
        <v>0</v>
      </c>
      <c r="G1848" s="183"/>
      <c r="H1848" s="38">
        <f t="shared" si="279"/>
        <v>0</v>
      </c>
      <c r="I1848" s="28">
        <f t="shared" si="274"/>
        <v>0</v>
      </c>
      <c r="J1848" s="39">
        <f t="shared" si="280"/>
        <v>0</v>
      </c>
      <c r="K1848" s="161"/>
    </row>
    <row r="1849" spans="1:11" s="9" customFormat="1" ht="80.099999999999994" customHeight="1">
      <c r="A1849" s="35" t="s">
        <v>564</v>
      </c>
      <c r="B1849" s="153"/>
      <c r="C1849" s="25">
        <v>0.45</v>
      </c>
      <c r="D1849" s="25">
        <v>0.52</v>
      </c>
      <c r="E1849" s="37">
        <v>410</v>
      </c>
      <c r="F1849" s="26">
        <f t="shared" si="273"/>
        <v>1171.4285714285716</v>
      </c>
      <c r="G1849" s="183"/>
      <c r="H1849" s="38">
        <f t="shared" si="279"/>
        <v>0</v>
      </c>
      <c r="I1849" s="28">
        <f t="shared" si="274"/>
        <v>0</v>
      </c>
      <c r="J1849" s="39">
        <f t="shared" si="280"/>
        <v>0</v>
      </c>
      <c r="K1849" s="161"/>
    </row>
    <row r="1850" spans="1:11" s="9" customFormat="1" ht="80.099999999999994" customHeight="1">
      <c r="A1850" s="35" t="s">
        <v>565</v>
      </c>
      <c r="B1850" s="153"/>
      <c r="C1850" s="25">
        <v>0.2</v>
      </c>
      <c r="D1850" s="25">
        <v>0.3</v>
      </c>
      <c r="E1850" s="37">
        <v>300</v>
      </c>
      <c r="F1850" s="26">
        <f t="shared" si="273"/>
        <v>857.14285714285722</v>
      </c>
      <c r="G1850" s="183"/>
      <c r="H1850" s="38">
        <f t="shared" si="279"/>
        <v>0</v>
      </c>
      <c r="I1850" s="28">
        <f t="shared" si="274"/>
        <v>0</v>
      </c>
      <c r="J1850" s="39">
        <f t="shared" si="280"/>
        <v>0</v>
      </c>
      <c r="K1850" s="161"/>
    </row>
    <row r="1851" spans="1:11" s="9" customFormat="1" ht="80.099999999999994" customHeight="1">
      <c r="A1851" s="35" t="s">
        <v>566</v>
      </c>
      <c r="B1851" s="153"/>
      <c r="C1851" s="25">
        <v>0.06</v>
      </c>
      <c r="D1851" s="25">
        <v>0.1</v>
      </c>
      <c r="E1851" s="37">
        <v>275</v>
      </c>
      <c r="F1851" s="26">
        <f t="shared" si="273"/>
        <v>785.71428571428578</v>
      </c>
      <c r="G1851" s="183"/>
      <c r="H1851" s="38">
        <f t="shared" si="279"/>
        <v>0</v>
      </c>
      <c r="I1851" s="28">
        <f t="shared" si="274"/>
        <v>0</v>
      </c>
      <c r="J1851" s="39">
        <f t="shared" si="280"/>
        <v>0</v>
      </c>
      <c r="K1851" s="161"/>
    </row>
    <row r="1852" spans="1:11" s="9" customFormat="1" ht="80.099999999999994" customHeight="1">
      <c r="A1852" s="35" t="s">
        <v>567</v>
      </c>
      <c r="B1852" s="153"/>
      <c r="C1852" s="25">
        <v>4.4999999999999998E-2</v>
      </c>
      <c r="D1852" s="25">
        <v>0.08</v>
      </c>
      <c r="E1852" s="37">
        <v>275</v>
      </c>
      <c r="F1852" s="26">
        <f t="shared" si="273"/>
        <v>785.71428571428578</v>
      </c>
      <c r="G1852" s="183"/>
      <c r="H1852" s="38">
        <f t="shared" si="279"/>
        <v>0</v>
      </c>
      <c r="I1852" s="28">
        <f t="shared" si="274"/>
        <v>0</v>
      </c>
      <c r="J1852" s="39">
        <f t="shared" si="280"/>
        <v>0</v>
      </c>
      <c r="K1852" s="161"/>
    </row>
    <row r="1853" spans="1:11" s="9" customFormat="1" ht="80.099999999999994" customHeight="1">
      <c r="A1853" s="35" t="s">
        <v>568</v>
      </c>
      <c r="B1853" s="154"/>
      <c r="C1853" s="25">
        <v>4.4999999999999998E-2</v>
      </c>
      <c r="D1853" s="25">
        <v>5.5E-2</v>
      </c>
      <c r="E1853" s="37">
        <v>35</v>
      </c>
      <c r="F1853" s="26">
        <f t="shared" si="273"/>
        <v>100</v>
      </c>
      <c r="G1853" s="183"/>
      <c r="H1853" s="38">
        <f t="shared" si="279"/>
        <v>0</v>
      </c>
      <c r="I1853" s="28">
        <f t="shared" si="274"/>
        <v>0</v>
      </c>
      <c r="J1853" s="39">
        <f t="shared" si="280"/>
        <v>0</v>
      </c>
      <c r="K1853" s="161"/>
    </row>
    <row r="1854" spans="1:11" s="9" customFormat="1" ht="80.099999999999994" customHeight="1">
      <c r="A1854" s="35" t="s">
        <v>569</v>
      </c>
      <c r="B1854" s="153"/>
      <c r="C1854" s="25">
        <v>0.15</v>
      </c>
      <c r="D1854" s="25">
        <v>0.19</v>
      </c>
      <c r="E1854" s="37">
        <v>220</v>
      </c>
      <c r="F1854" s="26">
        <f t="shared" si="273"/>
        <v>628.57142857142856</v>
      </c>
      <c r="G1854" s="183"/>
      <c r="H1854" s="38">
        <f t="shared" si="279"/>
        <v>0</v>
      </c>
      <c r="I1854" s="28">
        <f t="shared" si="274"/>
        <v>0</v>
      </c>
      <c r="J1854" s="39">
        <f t="shared" si="280"/>
        <v>0</v>
      </c>
      <c r="K1854" s="161"/>
    </row>
    <row r="1855" spans="1:11" s="9" customFormat="1" ht="80.099999999999994" customHeight="1">
      <c r="A1855" s="35" t="s">
        <v>570</v>
      </c>
      <c r="B1855" s="153"/>
      <c r="C1855" s="25">
        <v>0.15</v>
      </c>
      <c r="D1855" s="25">
        <v>0.2</v>
      </c>
      <c r="E1855" s="37">
        <v>275</v>
      </c>
      <c r="F1855" s="26">
        <f t="shared" si="273"/>
        <v>785.71428571428578</v>
      </c>
      <c r="G1855" s="183"/>
      <c r="H1855" s="38">
        <f t="shared" si="279"/>
        <v>0</v>
      </c>
      <c r="I1855" s="28">
        <f t="shared" si="274"/>
        <v>0</v>
      </c>
      <c r="J1855" s="39">
        <f t="shared" si="280"/>
        <v>0</v>
      </c>
      <c r="K1855" s="161"/>
    </row>
    <row r="1856" spans="1:11" s="9" customFormat="1" ht="80.099999999999994" customHeight="1">
      <c r="A1856" s="35" t="s">
        <v>571</v>
      </c>
      <c r="B1856" s="153"/>
      <c r="C1856" s="25">
        <v>0.15</v>
      </c>
      <c r="D1856" s="25">
        <v>0.2</v>
      </c>
      <c r="E1856" s="37">
        <v>275</v>
      </c>
      <c r="F1856" s="26">
        <f t="shared" si="273"/>
        <v>785.71428571428578</v>
      </c>
      <c r="G1856" s="183"/>
      <c r="H1856" s="38">
        <f t="shared" si="279"/>
        <v>0</v>
      </c>
      <c r="I1856" s="28">
        <f t="shared" si="274"/>
        <v>0</v>
      </c>
      <c r="J1856" s="39">
        <f t="shared" si="280"/>
        <v>0</v>
      </c>
      <c r="K1856" s="161"/>
    </row>
    <row r="1857" spans="1:11" s="9" customFormat="1" ht="80.099999999999994" customHeight="1">
      <c r="A1857" s="35" t="s">
        <v>572</v>
      </c>
      <c r="B1857" s="153"/>
      <c r="C1857" s="25">
        <v>0.12</v>
      </c>
      <c r="D1857" s="25">
        <v>0.17</v>
      </c>
      <c r="E1857" s="37">
        <v>275</v>
      </c>
      <c r="F1857" s="26">
        <f t="shared" si="273"/>
        <v>785.71428571428578</v>
      </c>
      <c r="G1857" s="183"/>
      <c r="H1857" s="38">
        <f t="shared" si="279"/>
        <v>0</v>
      </c>
      <c r="I1857" s="28">
        <f t="shared" si="274"/>
        <v>0</v>
      </c>
      <c r="J1857" s="39">
        <f t="shared" si="280"/>
        <v>0</v>
      </c>
      <c r="K1857" s="161"/>
    </row>
    <row r="1858" spans="1:11" s="9" customFormat="1" ht="80.099999999999994" customHeight="1">
      <c r="A1858" s="35" t="s">
        <v>573</v>
      </c>
      <c r="B1858" s="153"/>
      <c r="C1858" s="25">
        <v>0.12</v>
      </c>
      <c r="D1858" s="25">
        <v>0.15</v>
      </c>
      <c r="E1858" s="37">
        <v>275</v>
      </c>
      <c r="F1858" s="26">
        <f t="shared" si="273"/>
        <v>785.71428571428578</v>
      </c>
      <c r="G1858" s="183"/>
      <c r="H1858" s="38">
        <f t="shared" si="279"/>
        <v>0</v>
      </c>
      <c r="I1858" s="28">
        <f t="shared" si="274"/>
        <v>0</v>
      </c>
      <c r="J1858" s="39">
        <f t="shared" si="280"/>
        <v>0</v>
      </c>
      <c r="K1858" s="161"/>
    </row>
    <row r="1859" spans="1:11" s="9" customFormat="1" ht="80.099999999999994" customHeight="1">
      <c r="A1859" s="35" t="s">
        <v>574</v>
      </c>
      <c r="B1859" s="153"/>
      <c r="C1859" s="25">
        <v>0.1</v>
      </c>
      <c r="D1859" s="25">
        <v>0.12</v>
      </c>
      <c r="E1859" s="37">
        <v>110</v>
      </c>
      <c r="F1859" s="26">
        <f t="shared" si="273"/>
        <v>314.28571428571428</v>
      </c>
      <c r="G1859" s="183"/>
      <c r="H1859" s="38">
        <f t="shared" si="279"/>
        <v>0</v>
      </c>
      <c r="I1859" s="28">
        <f t="shared" si="274"/>
        <v>0</v>
      </c>
      <c r="J1859" s="39">
        <f t="shared" si="280"/>
        <v>0</v>
      </c>
      <c r="K1859" s="161"/>
    </row>
    <row r="1860" spans="1:11" s="9" customFormat="1" ht="80.099999999999994" customHeight="1">
      <c r="A1860" s="35" t="s">
        <v>575</v>
      </c>
      <c r="B1860" s="153"/>
      <c r="C1860" s="25">
        <v>0.15</v>
      </c>
      <c r="D1860" s="25">
        <v>0.2</v>
      </c>
      <c r="E1860" s="37">
        <v>275</v>
      </c>
      <c r="F1860" s="26">
        <f t="shared" si="273"/>
        <v>785.71428571428578</v>
      </c>
      <c r="G1860" s="183"/>
      <c r="H1860" s="38">
        <f t="shared" si="279"/>
        <v>0</v>
      </c>
      <c r="I1860" s="28">
        <f t="shared" si="274"/>
        <v>0</v>
      </c>
      <c r="J1860" s="39">
        <f t="shared" si="280"/>
        <v>0</v>
      </c>
      <c r="K1860" s="161"/>
    </row>
    <row r="1861" spans="1:11" s="9" customFormat="1" ht="80.099999999999994" customHeight="1">
      <c r="A1861" s="35" t="s">
        <v>576</v>
      </c>
      <c r="B1861" s="153"/>
      <c r="C1861" s="25">
        <v>0.15</v>
      </c>
      <c r="D1861" s="25">
        <v>0.2</v>
      </c>
      <c r="E1861" s="37">
        <v>275</v>
      </c>
      <c r="F1861" s="26">
        <f t="shared" si="273"/>
        <v>785.71428571428578</v>
      </c>
      <c r="G1861" s="183"/>
      <c r="H1861" s="38">
        <f t="shared" si="279"/>
        <v>0</v>
      </c>
      <c r="I1861" s="28">
        <f t="shared" si="274"/>
        <v>0</v>
      </c>
      <c r="J1861" s="39">
        <f t="shared" si="280"/>
        <v>0</v>
      </c>
      <c r="K1861" s="161"/>
    </row>
    <row r="1862" spans="1:11" s="9" customFormat="1" ht="80.099999999999994" customHeight="1">
      <c r="A1862" s="35" t="s">
        <v>577</v>
      </c>
      <c r="B1862" s="153"/>
      <c r="C1862" s="25">
        <v>0.12</v>
      </c>
      <c r="D1862" s="25">
        <v>0.17</v>
      </c>
      <c r="E1862" s="37">
        <v>275</v>
      </c>
      <c r="F1862" s="26">
        <f t="shared" ref="F1862:F1925" si="281">(E1862*1.2)/$B$1</f>
        <v>785.71428571428578</v>
      </c>
      <c r="G1862" s="183"/>
      <c r="H1862" s="38">
        <f t="shared" si="279"/>
        <v>0</v>
      </c>
      <c r="I1862" s="28">
        <f t="shared" ref="I1862:I1925" si="282">G1862*E1862*1.2</f>
        <v>0</v>
      </c>
      <c r="J1862" s="39">
        <f t="shared" si="280"/>
        <v>0</v>
      </c>
      <c r="K1862" s="161"/>
    </row>
    <row r="1863" spans="1:11" s="9" customFormat="1" ht="80.099999999999994" customHeight="1">
      <c r="A1863" s="35" t="s">
        <v>578</v>
      </c>
      <c r="B1863" s="153"/>
      <c r="C1863" s="25">
        <v>0.12</v>
      </c>
      <c r="D1863" s="25">
        <v>0.15</v>
      </c>
      <c r="E1863" s="37">
        <v>275</v>
      </c>
      <c r="F1863" s="26">
        <f t="shared" si="281"/>
        <v>785.71428571428578</v>
      </c>
      <c r="G1863" s="183"/>
      <c r="H1863" s="38">
        <f t="shared" si="279"/>
        <v>0</v>
      </c>
      <c r="I1863" s="28">
        <f t="shared" si="282"/>
        <v>0</v>
      </c>
      <c r="J1863" s="39">
        <f t="shared" si="280"/>
        <v>0</v>
      </c>
      <c r="K1863" s="161"/>
    </row>
    <row r="1864" spans="1:11" s="9" customFormat="1" ht="80.099999999999994" customHeight="1">
      <c r="A1864" s="35" t="s">
        <v>579</v>
      </c>
      <c r="B1864" s="153"/>
      <c r="C1864" s="25">
        <v>0.1</v>
      </c>
      <c r="D1864" s="25">
        <v>0.12</v>
      </c>
      <c r="E1864" s="37">
        <v>110</v>
      </c>
      <c r="F1864" s="26">
        <f t="shared" si="281"/>
        <v>314.28571428571428</v>
      </c>
      <c r="G1864" s="183"/>
      <c r="H1864" s="38">
        <f t="shared" si="279"/>
        <v>0</v>
      </c>
      <c r="I1864" s="28">
        <f t="shared" si="282"/>
        <v>0</v>
      </c>
      <c r="J1864" s="39">
        <f t="shared" si="280"/>
        <v>0</v>
      </c>
      <c r="K1864" s="161"/>
    </row>
    <row r="1865" spans="1:11" s="9" customFormat="1" ht="80.099999999999994" customHeight="1">
      <c r="A1865" s="35" t="s">
        <v>580</v>
      </c>
      <c r="B1865" s="153"/>
      <c r="C1865" s="25">
        <v>0.15</v>
      </c>
      <c r="D1865" s="25">
        <v>0.2</v>
      </c>
      <c r="E1865" s="37">
        <v>275</v>
      </c>
      <c r="F1865" s="26">
        <f t="shared" si="281"/>
        <v>785.71428571428578</v>
      </c>
      <c r="G1865" s="183"/>
      <c r="H1865" s="38">
        <f t="shared" si="279"/>
        <v>0</v>
      </c>
      <c r="I1865" s="28">
        <f t="shared" si="282"/>
        <v>0</v>
      </c>
      <c r="J1865" s="39">
        <f t="shared" si="280"/>
        <v>0</v>
      </c>
      <c r="K1865" s="161"/>
    </row>
    <row r="1866" spans="1:11" s="9" customFormat="1" ht="80.099999999999994" customHeight="1">
      <c r="A1866" s="35" t="s">
        <v>581</v>
      </c>
      <c r="B1866" s="153"/>
      <c r="C1866" s="25">
        <v>0.15</v>
      </c>
      <c r="D1866" s="25">
        <v>0.2</v>
      </c>
      <c r="E1866" s="37">
        <v>275</v>
      </c>
      <c r="F1866" s="26">
        <f t="shared" si="281"/>
        <v>785.71428571428578</v>
      </c>
      <c r="G1866" s="183"/>
      <c r="H1866" s="38">
        <f t="shared" si="279"/>
        <v>0</v>
      </c>
      <c r="I1866" s="28">
        <f t="shared" si="282"/>
        <v>0</v>
      </c>
      <c r="J1866" s="39">
        <f t="shared" si="280"/>
        <v>0</v>
      </c>
      <c r="K1866" s="161"/>
    </row>
    <row r="1867" spans="1:11" s="9" customFormat="1" ht="80.099999999999994" customHeight="1">
      <c r="A1867" s="35" t="s">
        <v>582</v>
      </c>
      <c r="B1867" s="153"/>
      <c r="C1867" s="25">
        <v>0.12</v>
      </c>
      <c r="D1867" s="25">
        <v>0.17</v>
      </c>
      <c r="E1867" s="37">
        <v>275</v>
      </c>
      <c r="F1867" s="26">
        <f t="shared" si="281"/>
        <v>785.71428571428578</v>
      </c>
      <c r="G1867" s="183"/>
      <c r="H1867" s="38">
        <f t="shared" si="279"/>
        <v>0</v>
      </c>
      <c r="I1867" s="28">
        <f t="shared" si="282"/>
        <v>0</v>
      </c>
      <c r="J1867" s="39">
        <f t="shared" si="280"/>
        <v>0</v>
      </c>
      <c r="K1867" s="161"/>
    </row>
    <row r="1868" spans="1:11" s="9" customFormat="1" ht="80.099999999999994" customHeight="1">
      <c r="A1868" s="35" t="s">
        <v>583</v>
      </c>
      <c r="B1868" s="153"/>
      <c r="C1868" s="25">
        <v>0.12</v>
      </c>
      <c r="D1868" s="25">
        <v>0.15</v>
      </c>
      <c r="E1868" s="37">
        <v>275</v>
      </c>
      <c r="F1868" s="26">
        <f t="shared" si="281"/>
        <v>785.71428571428578</v>
      </c>
      <c r="G1868" s="183"/>
      <c r="H1868" s="38">
        <f t="shared" si="279"/>
        <v>0</v>
      </c>
      <c r="I1868" s="28">
        <f t="shared" si="282"/>
        <v>0</v>
      </c>
      <c r="J1868" s="39">
        <f t="shared" si="280"/>
        <v>0</v>
      </c>
      <c r="K1868" s="161"/>
    </row>
    <row r="1869" spans="1:11" s="9" customFormat="1" ht="80.099999999999994" customHeight="1">
      <c r="A1869" s="35" t="s">
        <v>584</v>
      </c>
      <c r="B1869" s="153"/>
      <c r="C1869" s="25">
        <v>0.1</v>
      </c>
      <c r="D1869" s="25">
        <v>0.12</v>
      </c>
      <c r="E1869" s="37">
        <v>110</v>
      </c>
      <c r="F1869" s="26">
        <f t="shared" si="281"/>
        <v>314.28571428571428</v>
      </c>
      <c r="G1869" s="183"/>
      <c r="H1869" s="38">
        <f t="shared" si="279"/>
        <v>0</v>
      </c>
      <c r="I1869" s="28">
        <f t="shared" si="282"/>
        <v>0</v>
      </c>
      <c r="J1869" s="39">
        <f t="shared" si="280"/>
        <v>0</v>
      </c>
      <c r="K1869" s="161"/>
    </row>
    <row r="1870" spans="1:11" s="9" customFormat="1" ht="80.099999999999994" customHeight="1">
      <c r="A1870" s="35" t="s">
        <v>585</v>
      </c>
      <c r="B1870" s="153"/>
      <c r="C1870" s="25">
        <v>0.03</v>
      </c>
      <c r="D1870" s="25">
        <v>7.0000000000000007E-2</v>
      </c>
      <c r="E1870" s="37">
        <v>435</v>
      </c>
      <c r="F1870" s="26">
        <f t="shared" si="281"/>
        <v>1242.8571428571429</v>
      </c>
      <c r="G1870" s="183"/>
      <c r="H1870" s="38">
        <f>G1870*D1870</f>
        <v>0</v>
      </c>
      <c r="I1870" s="28">
        <f t="shared" si="282"/>
        <v>0</v>
      </c>
      <c r="J1870" s="39">
        <f>G1870*F1870</f>
        <v>0</v>
      </c>
      <c r="K1870" s="161"/>
    </row>
    <row r="1871" spans="1:11" s="9" customFormat="1" ht="80.099999999999994" customHeight="1">
      <c r="A1871" s="35" t="s">
        <v>586</v>
      </c>
      <c r="B1871" s="153"/>
      <c r="C1871" s="25">
        <v>0.03</v>
      </c>
      <c r="D1871" s="25">
        <v>7.0000000000000007E-2</v>
      </c>
      <c r="E1871" s="37">
        <v>130</v>
      </c>
      <c r="F1871" s="26">
        <f t="shared" si="281"/>
        <v>371.42857142857144</v>
      </c>
      <c r="G1871" s="183"/>
      <c r="H1871" s="38">
        <f t="shared" ref="H1871:H1944" si="283">G1871*D1871</f>
        <v>0</v>
      </c>
      <c r="I1871" s="28">
        <f t="shared" si="282"/>
        <v>0</v>
      </c>
      <c r="J1871" s="39">
        <f t="shared" ref="J1871:J1944" si="284">G1871*F1871</f>
        <v>0</v>
      </c>
      <c r="K1871" s="161"/>
    </row>
    <row r="1872" spans="1:11" s="9" customFormat="1" ht="80.099999999999994" customHeight="1">
      <c r="A1872" s="35" t="s">
        <v>587</v>
      </c>
      <c r="B1872" s="153"/>
      <c r="C1872" s="25">
        <v>0.04</v>
      </c>
      <c r="D1872" s="25">
        <v>0.14000000000000001</v>
      </c>
      <c r="E1872" s="37">
        <v>120</v>
      </c>
      <c r="F1872" s="26">
        <f t="shared" si="281"/>
        <v>342.85714285714289</v>
      </c>
      <c r="G1872" s="183"/>
      <c r="H1872" s="38">
        <f t="shared" si="283"/>
        <v>0</v>
      </c>
      <c r="I1872" s="28">
        <f t="shared" si="282"/>
        <v>0</v>
      </c>
      <c r="J1872" s="39">
        <f t="shared" si="284"/>
        <v>0</v>
      </c>
      <c r="K1872" s="161"/>
    </row>
    <row r="1873" spans="1:11" s="9" customFormat="1" ht="80.099999999999994" customHeight="1">
      <c r="A1873" s="35" t="s">
        <v>588</v>
      </c>
      <c r="B1873" s="153"/>
      <c r="C1873" s="25">
        <v>0.04</v>
      </c>
      <c r="D1873" s="25">
        <v>0.14000000000000001</v>
      </c>
      <c r="E1873" s="37">
        <v>340</v>
      </c>
      <c r="F1873" s="26">
        <f t="shared" si="281"/>
        <v>971.42857142857144</v>
      </c>
      <c r="G1873" s="183"/>
      <c r="H1873" s="38">
        <f t="shared" si="283"/>
        <v>0</v>
      </c>
      <c r="I1873" s="28">
        <f t="shared" si="282"/>
        <v>0</v>
      </c>
      <c r="J1873" s="39">
        <f t="shared" si="284"/>
        <v>0</v>
      </c>
      <c r="K1873" s="161"/>
    </row>
    <row r="1874" spans="1:11" s="9" customFormat="1" ht="80.099999999999994" customHeight="1">
      <c r="A1874" s="35" t="s">
        <v>589</v>
      </c>
      <c r="B1874" s="153"/>
      <c r="C1874" s="25">
        <v>0.03</v>
      </c>
      <c r="D1874" s="25">
        <v>0.14000000000000001</v>
      </c>
      <c r="E1874" s="37">
        <v>680</v>
      </c>
      <c r="F1874" s="26">
        <f t="shared" si="281"/>
        <v>1942.8571428571429</v>
      </c>
      <c r="G1874" s="183"/>
      <c r="H1874" s="38">
        <f t="shared" si="283"/>
        <v>0</v>
      </c>
      <c r="I1874" s="28">
        <f t="shared" si="282"/>
        <v>0</v>
      </c>
      <c r="J1874" s="39">
        <f t="shared" si="284"/>
        <v>0</v>
      </c>
      <c r="K1874" s="161"/>
    </row>
    <row r="1875" spans="1:11" s="9" customFormat="1" ht="80.099999999999994" customHeight="1">
      <c r="A1875" s="35" t="s">
        <v>590</v>
      </c>
      <c r="B1875" s="153"/>
      <c r="C1875" s="25">
        <v>0.03</v>
      </c>
      <c r="D1875" s="25">
        <v>0.14000000000000001</v>
      </c>
      <c r="E1875" s="37">
        <v>410</v>
      </c>
      <c r="F1875" s="26">
        <f t="shared" si="281"/>
        <v>1171.4285714285716</v>
      </c>
      <c r="G1875" s="183"/>
      <c r="H1875" s="38">
        <f t="shared" si="283"/>
        <v>0</v>
      </c>
      <c r="I1875" s="28">
        <f t="shared" si="282"/>
        <v>0</v>
      </c>
      <c r="J1875" s="39">
        <f t="shared" si="284"/>
        <v>0</v>
      </c>
      <c r="K1875" s="161"/>
    </row>
    <row r="1876" spans="1:11" s="9" customFormat="1" ht="80.099999999999994" customHeight="1">
      <c r="A1876" s="35" t="s">
        <v>591</v>
      </c>
      <c r="B1876" s="153"/>
      <c r="C1876" s="25">
        <v>0.03</v>
      </c>
      <c r="D1876" s="25">
        <v>0.14000000000000001</v>
      </c>
      <c r="E1876" s="37">
        <v>480</v>
      </c>
      <c r="F1876" s="26">
        <f t="shared" si="281"/>
        <v>1371.4285714285716</v>
      </c>
      <c r="G1876" s="183"/>
      <c r="H1876" s="38">
        <f t="shared" si="283"/>
        <v>0</v>
      </c>
      <c r="I1876" s="28">
        <f t="shared" si="282"/>
        <v>0</v>
      </c>
      <c r="J1876" s="39">
        <f t="shared" si="284"/>
        <v>0</v>
      </c>
      <c r="K1876" s="161"/>
    </row>
    <row r="1877" spans="1:11" s="9" customFormat="1" ht="80.099999999999994" customHeight="1">
      <c r="A1877" s="35" t="s">
        <v>592</v>
      </c>
      <c r="B1877" s="153"/>
      <c r="C1877" s="25">
        <v>0.02</v>
      </c>
      <c r="D1877" s="25">
        <v>0.12</v>
      </c>
      <c r="E1877" s="37">
        <v>275</v>
      </c>
      <c r="F1877" s="26">
        <f t="shared" si="281"/>
        <v>785.71428571428578</v>
      </c>
      <c r="G1877" s="183"/>
      <c r="H1877" s="38">
        <f t="shared" si="283"/>
        <v>0</v>
      </c>
      <c r="I1877" s="28">
        <f t="shared" si="282"/>
        <v>0</v>
      </c>
      <c r="J1877" s="39">
        <f t="shared" si="284"/>
        <v>0</v>
      </c>
      <c r="K1877" s="161"/>
    </row>
    <row r="1878" spans="1:11" s="9" customFormat="1" ht="80.099999999999994" customHeight="1">
      <c r="A1878" s="35" t="s">
        <v>593</v>
      </c>
      <c r="B1878" s="153"/>
      <c r="C1878" s="25">
        <v>0.2</v>
      </c>
      <c r="D1878" s="25">
        <v>0.3</v>
      </c>
      <c r="E1878" s="37">
        <v>480</v>
      </c>
      <c r="F1878" s="26">
        <f t="shared" si="281"/>
        <v>1371.4285714285716</v>
      </c>
      <c r="G1878" s="183"/>
      <c r="H1878" s="38">
        <f t="shared" si="283"/>
        <v>0</v>
      </c>
      <c r="I1878" s="28">
        <f t="shared" si="282"/>
        <v>0</v>
      </c>
      <c r="J1878" s="39">
        <f t="shared" si="284"/>
        <v>0</v>
      </c>
      <c r="K1878" s="161"/>
    </row>
    <row r="1879" spans="1:11" s="9" customFormat="1" ht="80.099999999999994" customHeight="1">
      <c r="A1879" s="35" t="s">
        <v>594</v>
      </c>
      <c r="B1879" s="153"/>
      <c r="C1879" s="25">
        <v>0.2</v>
      </c>
      <c r="D1879" s="25">
        <v>0.28000000000000003</v>
      </c>
      <c r="E1879" s="37">
        <v>130</v>
      </c>
      <c r="F1879" s="26">
        <f t="shared" si="281"/>
        <v>371.42857142857144</v>
      </c>
      <c r="G1879" s="183"/>
      <c r="H1879" s="38">
        <f t="shared" si="283"/>
        <v>0</v>
      </c>
      <c r="I1879" s="28">
        <f t="shared" si="282"/>
        <v>0</v>
      </c>
      <c r="J1879" s="39">
        <f t="shared" si="284"/>
        <v>0</v>
      </c>
      <c r="K1879" s="161"/>
    </row>
    <row r="1880" spans="1:11" s="9" customFormat="1" ht="80.099999999999994" customHeight="1">
      <c r="A1880" s="35" t="s">
        <v>595</v>
      </c>
      <c r="B1880" s="153"/>
      <c r="C1880" s="25">
        <v>0.1</v>
      </c>
      <c r="D1880" s="25">
        <v>0.15</v>
      </c>
      <c r="E1880" s="37">
        <v>275</v>
      </c>
      <c r="F1880" s="26">
        <f t="shared" si="281"/>
        <v>785.71428571428578</v>
      </c>
      <c r="G1880" s="183"/>
      <c r="H1880" s="38">
        <f t="shared" si="283"/>
        <v>0</v>
      </c>
      <c r="I1880" s="28">
        <f t="shared" si="282"/>
        <v>0</v>
      </c>
      <c r="J1880" s="39">
        <f t="shared" si="284"/>
        <v>0</v>
      </c>
      <c r="K1880" s="161"/>
    </row>
    <row r="1881" spans="1:11" s="9" customFormat="1" ht="80.099999999999994" customHeight="1">
      <c r="A1881" s="35" t="s">
        <v>596</v>
      </c>
      <c r="B1881" s="154"/>
      <c r="C1881" s="25">
        <v>8.5000000000000006E-2</v>
      </c>
      <c r="D1881" s="25">
        <v>0.11</v>
      </c>
      <c r="E1881" s="37">
        <v>115</v>
      </c>
      <c r="F1881" s="26">
        <f t="shared" si="281"/>
        <v>328.57142857142856</v>
      </c>
      <c r="G1881" s="183"/>
      <c r="H1881" s="38">
        <f t="shared" si="283"/>
        <v>0</v>
      </c>
      <c r="I1881" s="28">
        <f t="shared" si="282"/>
        <v>0</v>
      </c>
      <c r="J1881" s="39">
        <f t="shared" si="284"/>
        <v>0</v>
      </c>
      <c r="K1881" s="161"/>
    </row>
    <row r="1882" spans="1:11" s="9" customFormat="1" ht="80.099999999999994" customHeight="1">
      <c r="A1882" s="35" t="s">
        <v>597</v>
      </c>
      <c r="B1882" s="155"/>
      <c r="C1882" s="25">
        <v>8.5000000000000006E-2</v>
      </c>
      <c r="D1882" s="25">
        <v>0.11</v>
      </c>
      <c r="E1882" s="37">
        <v>115</v>
      </c>
      <c r="F1882" s="26">
        <f t="shared" si="281"/>
        <v>328.57142857142856</v>
      </c>
      <c r="G1882" s="183"/>
      <c r="H1882" s="38">
        <f t="shared" si="283"/>
        <v>0</v>
      </c>
      <c r="I1882" s="28">
        <f t="shared" si="282"/>
        <v>0</v>
      </c>
      <c r="J1882" s="39">
        <f t="shared" si="284"/>
        <v>0</v>
      </c>
      <c r="K1882" s="161"/>
    </row>
    <row r="1883" spans="1:11" s="9" customFormat="1" ht="80.099999999999994" customHeight="1">
      <c r="A1883" s="35" t="s">
        <v>598</v>
      </c>
      <c r="B1883" s="155"/>
      <c r="C1883" s="25">
        <v>8.5000000000000006E-2</v>
      </c>
      <c r="D1883" s="25">
        <v>0.11</v>
      </c>
      <c r="E1883" s="37">
        <v>115</v>
      </c>
      <c r="F1883" s="26">
        <f t="shared" si="281"/>
        <v>328.57142857142856</v>
      </c>
      <c r="G1883" s="183"/>
      <c r="H1883" s="38">
        <f t="shared" si="283"/>
        <v>0</v>
      </c>
      <c r="I1883" s="28">
        <f t="shared" si="282"/>
        <v>0</v>
      </c>
      <c r="J1883" s="39">
        <f t="shared" si="284"/>
        <v>0</v>
      </c>
      <c r="K1883" s="161"/>
    </row>
    <row r="1884" spans="1:11" s="9" customFormat="1" ht="80.099999999999994" customHeight="1">
      <c r="A1884" s="35" t="s">
        <v>599</v>
      </c>
      <c r="B1884" s="153"/>
      <c r="C1884" s="25">
        <v>0.08</v>
      </c>
      <c r="D1884" s="25">
        <v>0.11</v>
      </c>
      <c r="E1884" s="37">
        <v>100</v>
      </c>
      <c r="F1884" s="26">
        <f t="shared" si="281"/>
        <v>285.71428571428572</v>
      </c>
      <c r="G1884" s="183"/>
      <c r="H1884" s="38">
        <f t="shared" si="283"/>
        <v>0</v>
      </c>
      <c r="I1884" s="28">
        <f t="shared" si="282"/>
        <v>0</v>
      </c>
      <c r="J1884" s="39">
        <f t="shared" si="284"/>
        <v>0</v>
      </c>
      <c r="K1884" s="161"/>
    </row>
    <row r="1885" spans="1:11" s="9" customFormat="1" ht="80.099999999999994" customHeight="1">
      <c r="A1885" s="35" t="s">
        <v>600</v>
      </c>
      <c r="B1885" s="153"/>
      <c r="C1885" s="25">
        <v>0.1</v>
      </c>
      <c r="D1885" s="25">
        <v>0.15</v>
      </c>
      <c r="E1885" s="37">
        <v>165</v>
      </c>
      <c r="F1885" s="26">
        <f t="shared" si="281"/>
        <v>471.42857142857144</v>
      </c>
      <c r="G1885" s="183"/>
      <c r="H1885" s="38">
        <f t="shared" si="283"/>
        <v>0</v>
      </c>
      <c r="I1885" s="28">
        <f t="shared" si="282"/>
        <v>0</v>
      </c>
      <c r="J1885" s="39">
        <f t="shared" si="284"/>
        <v>0</v>
      </c>
      <c r="K1885" s="161"/>
    </row>
    <row r="1886" spans="1:11" s="9" customFormat="1" ht="80.099999999999994" customHeight="1">
      <c r="A1886" s="35" t="s">
        <v>601</v>
      </c>
      <c r="B1886" s="153"/>
      <c r="C1886" s="25">
        <v>1.4999999999999999E-2</v>
      </c>
      <c r="D1886" s="25">
        <v>2.5000000000000001E-2</v>
      </c>
      <c r="E1886" s="37">
        <v>65</v>
      </c>
      <c r="F1886" s="26">
        <f t="shared" si="281"/>
        <v>185.71428571428572</v>
      </c>
      <c r="G1886" s="183"/>
      <c r="H1886" s="38">
        <f t="shared" si="283"/>
        <v>0</v>
      </c>
      <c r="I1886" s="28">
        <f t="shared" si="282"/>
        <v>0</v>
      </c>
      <c r="J1886" s="39">
        <f t="shared" si="284"/>
        <v>0</v>
      </c>
      <c r="K1886" s="161"/>
    </row>
    <row r="1887" spans="1:11" s="9" customFormat="1" ht="80.099999999999994" customHeight="1">
      <c r="A1887" s="35" t="s">
        <v>602</v>
      </c>
      <c r="B1887" s="153"/>
      <c r="C1887" s="25">
        <v>0.05</v>
      </c>
      <c r="D1887" s="25">
        <v>7.4999999999999997E-2</v>
      </c>
      <c r="E1887" s="37">
        <v>100</v>
      </c>
      <c r="F1887" s="26">
        <f t="shared" si="281"/>
        <v>285.71428571428572</v>
      </c>
      <c r="G1887" s="183"/>
      <c r="H1887" s="38">
        <f t="shared" si="283"/>
        <v>0</v>
      </c>
      <c r="I1887" s="28">
        <f t="shared" si="282"/>
        <v>0</v>
      </c>
      <c r="J1887" s="39">
        <f t="shared" si="284"/>
        <v>0</v>
      </c>
      <c r="K1887" s="161"/>
    </row>
    <row r="1888" spans="1:11" s="9" customFormat="1" ht="80.099999999999994" customHeight="1">
      <c r="A1888" s="35" t="s">
        <v>603</v>
      </c>
      <c r="B1888" s="153"/>
      <c r="C1888" s="25">
        <v>0.05</v>
      </c>
      <c r="D1888" s="25">
        <v>7.4999999999999997E-2</v>
      </c>
      <c r="E1888" s="37">
        <v>100</v>
      </c>
      <c r="F1888" s="26">
        <f t="shared" si="281"/>
        <v>285.71428571428572</v>
      </c>
      <c r="G1888" s="183"/>
      <c r="H1888" s="38">
        <f t="shared" si="283"/>
        <v>0</v>
      </c>
      <c r="I1888" s="28">
        <f t="shared" si="282"/>
        <v>0</v>
      </c>
      <c r="J1888" s="39">
        <f t="shared" si="284"/>
        <v>0</v>
      </c>
      <c r="K1888" s="161"/>
    </row>
    <row r="1889" spans="1:11" s="9" customFormat="1" ht="80.099999999999994" customHeight="1">
      <c r="A1889" s="35" t="s">
        <v>604</v>
      </c>
      <c r="B1889" s="153"/>
      <c r="C1889" s="25">
        <v>0.05</v>
      </c>
      <c r="D1889" s="25">
        <v>7.4999999999999997E-2</v>
      </c>
      <c r="E1889" s="37">
        <v>100</v>
      </c>
      <c r="F1889" s="26">
        <f t="shared" si="281"/>
        <v>285.71428571428572</v>
      </c>
      <c r="G1889" s="183"/>
      <c r="H1889" s="38">
        <f t="shared" si="283"/>
        <v>0</v>
      </c>
      <c r="I1889" s="28">
        <f t="shared" si="282"/>
        <v>0</v>
      </c>
      <c r="J1889" s="39">
        <f t="shared" si="284"/>
        <v>0</v>
      </c>
      <c r="K1889" s="161"/>
    </row>
    <row r="1890" spans="1:11" s="9" customFormat="1" ht="80.099999999999994" customHeight="1">
      <c r="A1890" s="35" t="s">
        <v>605</v>
      </c>
      <c r="B1890" s="153"/>
      <c r="C1890" s="25">
        <v>0.05</v>
      </c>
      <c r="D1890" s="25">
        <v>7.4999999999999997E-2</v>
      </c>
      <c r="E1890" s="37">
        <v>100</v>
      </c>
      <c r="F1890" s="26">
        <f t="shared" si="281"/>
        <v>285.71428571428572</v>
      </c>
      <c r="G1890" s="183"/>
      <c r="H1890" s="38">
        <f t="shared" si="283"/>
        <v>0</v>
      </c>
      <c r="I1890" s="28">
        <f t="shared" si="282"/>
        <v>0</v>
      </c>
      <c r="J1890" s="39">
        <f t="shared" si="284"/>
        <v>0</v>
      </c>
      <c r="K1890" s="161"/>
    </row>
    <row r="1891" spans="1:11" s="9" customFormat="1" ht="80.099999999999994" customHeight="1">
      <c r="A1891" s="35" t="s">
        <v>606</v>
      </c>
      <c r="B1891" s="153"/>
      <c r="C1891" s="25">
        <v>1.2999999999999999E-2</v>
      </c>
      <c r="D1891" s="25">
        <v>0.2</v>
      </c>
      <c r="E1891" s="37">
        <v>410</v>
      </c>
      <c r="F1891" s="26">
        <f t="shared" si="281"/>
        <v>1171.4285714285716</v>
      </c>
      <c r="G1891" s="183"/>
      <c r="H1891" s="38">
        <f t="shared" si="283"/>
        <v>0</v>
      </c>
      <c r="I1891" s="28">
        <f t="shared" si="282"/>
        <v>0</v>
      </c>
      <c r="J1891" s="39">
        <f t="shared" si="284"/>
        <v>0</v>
      </c>
      <c r="K1891" s="161"/>
    </row>
    <row r="1892" spans="1:11" s="9" customFormat="1" ht="80.099999999999994" customHeight="1">
      <c r="A1892" s="35" t="s">
        <v>607</v>
      </c>
      <c r="B1892" s="153"/>
      <c r="C1892" s="25">
        <v>4.0000000000000001E-3</v>
      </c>
      <c r="D1892" s="25">
        <v>1.4999999999999999E-2</v>
      </c>
      <c r="E1892" s="37">
        <v>125</v>
      </c>
      <c r="F1892" s="26">
        <f t="shared" si="281"/>
        <v>357.14285714285717</v>
      </c>
      <c r="G1892" s="183"/>
      <c r="H1892" s="38">
        <f t="shared" si="283"/>
        <v>0</v>
      </c>
      <c r="I1892" s="28">
        <f t="shared" si="282"/>
        <v>0</v>
      </c>
      <c r="J1892" s="39">
        <f t="shared" si="284"/>
        <v>0</v>
      </c>
      <c r="K1892" s="161"/>
    </row>
    <row r="1893" spans="1:11" s="9" customFormat="1" ht="80.099999999999994" customHeight="1">
      <c r="A1893" s="35" t="s">
        <v>608</v>
      </c>
      <c r="B1893" s="153"/>
      <c r="C1893" s="25">
        <v>4.0000000000000001E-3</v>
      </c>
      <c r="D1893" s="25">
        <v>1.4999999999999999E-2</v>
      </c>
      <c r="E1893" s="37">
        <v>125</v>
      </c>
      <c r="F1893" s="26">
        <f t="shared" si="281"/>
        <v>357.14285714285717</v>
      </c>
      <c r="G1893" s="183"/>
      <c r="H1893" s="38">
        <f t="shared" si="283"/>
        <v>0</v>
      </c>
      <c r="I1893" s="28">
        <f t="shared" si="282"/>
        <v>0</v>
      </c>
      <c r="J1893" s="39">
        <f t="shared" si="284"/>
        <v>0</v>
      </c>
      <c r="K1893" s="161"/>
    </row>
    <row r="1894" spans="1:11" s="9" customFormat="1" ht="80.099999999999994" customHeight="1">
      <c r="A1894" s="35" t="s">
        <v>609</v>
      </c>
      <c r="B1894" s="153"/>
      <c r="C1894" s="25">
        <v>1.4999999999999999E-2</v>
      </c>
      <c r="D1894" s="25">
        <v>0.05</v>
      </c>
      <c r="E1894" s="37">
        <v>65</v>
      </c>
      <c r="F1894" s="26">
        <f t="shared" si="281"/>
        <v>185.71428571428572</v>
      </c>
      <c r="G1894" s="183"/>
      <c r="H1894" s="38">
        <f t="shared" si="283"/>
        <v>0</v>
      </c>
      <c r="I1894" s="28">
        <f t="shared" si="282"/>
        <v>0</v>
      </c>
      <c r="J1894" s="39">
        <f t="shared" si="284"/>
        <v>0</v>
      </c>
      <c r="K1894" s="161"/>
    </row>
    <row r="1895" spans="1:11" s="9" customFormat="1" ht="80.099999999999994" customHeight="1">
      <c r="A1895" s="35" t="s">
        <v>610</v>
      </c>
      <c r="B1895" s="153"/>
      <c r="C1895" s="25">
        <v>7.0000000000000007E-2</v>
      </c>
      <c r="D1895" s="25">
        <v>0.09</v>
      </c>
      <c r="E1895" s="37">
        <v>35</v>
      </c>
      <c r="F1895" s="26">
        <f t="shared" si="281"/>
        <v>100</v>
      </c>
      <c r="G1895" s="183"/>
      <c r="H1895" s="38">
        <f t="shared" si="283"/>
        <v>0</v>
      </c>
      <c r="I1895" s="28">
        <f t="shared" si="282"/>
        <v>0</v>
      </c>
      <c r="J1895" s="39">
        <f t="shared" si="284"/>
        <v>0</v>
      </c>
      <c r="K1895" s="161"/>
    </row>
    <row r="1896" spans="1:11" s="9" customFormat="1" ht="80.099999999999994" customHeight="1">
      <c r="A1896" s="35" t="s">
        <v>611</v>
      </c>
      <c r="B1896" s="153"/>
      <c r="C1896" s="25">
        <v>0.1</v>
      </c>
      <c r="D1896" s="25">
        <v>0.13</v>
      </c>
      <c r="E1896" s="37">
        <v>50</v>
      </c>
      <c r="F1896" s="26">
        <f t="shared" si="281"/>
        <v>142.85714285714286</v>
      </c>
      <c r="G1896" s="183"/>
      <c r="H1896" s="38">
        <f t="shared" si="283"/>
        <v>0</v>
      </c>
      <c r="I1896" s="28">
        <f t="shared" si="282"/>
        <v>0</v>
      </c>
      <c r="J1896" s="39">
        <f t="shared" si="284"/>
        <v>0</v>
      </c>
      <c r="K1896" s="161"/>
    </row>
    <row r="1897" spans="1:11" s="9" customFormat="1" ht="80.099999999999994" customHeight="1">
      <c r="A1897" s="35" t="s">
        <v>612</v>
      </c>
      <c r="B1897" s="153"/>
      <c r="C1897" s="25">
        <v>0.1</v>
      </c>
      <c r="D1897" s="25">
        <v>0.13</v>
      </c>
      <c r="E1897" s="37">
        <v>205</v>
      </c>
      <c r="F1897" s="26">
        <f t="shared" si="281"/>
        <v>585.71428571428578</v>
      </c>
      <c r="G1897" s="183"/>
      <c r="H1897" s="38">
        <f t="shared" si="283"/>
        <v>0</v>
      </c>
      <c r="I1897" s="28">
        <f t="shared" si="282"/>
        <v>0</v>
      </c>
      <c r="J1897" s="39">
        <f t="shared" si="284"/>
        <v>0</v>
      </c>
      <c r="K1897" s="161"/>
    </row>
    <row r="1898" spans="1:11" s="9" customFormat="1" ht="80.099999999999994" customHeight="1">
      <c r="A1898" s="35" t="s">
        <v>613</v>
      </c>
      <c r="B1898" s="153"/>
      <c r="C1898" s="25">
        <v>0.1</v>
      </c>
      <c r="D1898" s="25">
        <v>0.13</v>
      </c>
      <c r="E1898" s="37">
        <v>110</v>
      </c>
      <c r="F1898" s="26">
        <f t="shared" si="281"/>
        <v>314.28571428571428</v>
      </c>
      <c r="G1898" s="183"/>
      <c r="H1898" s="38">
        <f t="shared" si="283"/>
        <v>0</v>
      </c>
      <c r="I1898" s="28">
        <f t="shared" si="282"/>
        <v>0</v>
      </c>
      <c r="J1898" s="39">
        <f t="shared" si="284"/>
        <v>0</v>
      </c>
      <c r="K1898" s="161"/>
    </row>
    <row r="1899" spans="1:11" s="9" customFormat="1" ht="80.099999999999994" customHeight="1">
      <c r="A1899" s="35" t="s">
        <v>614</v>
      </c>
      <c r="B1899" s="153"/>
      <c r="C1899" s="25">
        <v>0.25</v>
      </c>
      <c r="D1899" s="25">
        <v>0.3</v>
      </c>
      <c r="E1899" s="37">
        <v>205</v>
      </c>
      <c r="F1899" s="26">
        <f t="shared" si="281"/>
        <v>585.71428571428578</v>
      </c>
      <c r="G1899" s="183"/>
      <c r="H1899" s="38">
        <f t="shared" si="283"/>
        <v>0</v>
      </c>
      <c r="I1899" s="28">
        <f t="shared" si="282"/>
        <v>0</v>
      </c>
      <c r="J1899" s="39">
        <f t="shared" si="284"/>
        <v>0</v>
      </c>
      <c r="K1899" s="161"/>
    </row>
    <row r="1900" spans="1:11" s="9" customFormat="1" ht="80.099999999999994" customHeight="1">
      <c r="A1900" s="35" t="s">
        <v>615</v>
      </c>
      <c r="B1900" s="153"/>
      <c r="C1900" s="25">
        <v>0.1</v>
      </c>
      <c r="D1900" s="25">
        <v>0.15</v>
      </c>
      <c r="E1900" s="37">
        <v>410</v>
      </c>
      <c r="F1900" s="26">
        <f t="shared" si="281"/>
        <v>1171.4285714285716</v>
      </c>
      <c r="G1900" s="183"/>
      <c r="H1900" s="38">
        <f t="shared" si="283"/>
        <v>0</v>
      </c>
      <c r="I1900" s="28">
        <f t="shared" si="282"/>
        <v>0</v>
      </c>
      <c r="J1900" s="39">
        <f t="shared" si="284"/>
        <v>0</v>
      </c>
      <c r="K1900" s="161"/>
    </row>
    <row r="1901" spans="1:11" s="9" customFormat="1" ht="80.099999999999994" customHeight="1">
      <c r="A1901" s="35" t="s">
        <v>616</v>
      </c>
      <c r="B1901" s="153"/>
      <c r="C1901" s="25">
        <v>0.03</v>
      </c>
      <c r="D1901" s="25">
        <v>0.15</v>
      </c>
      <c r="E1901" s="37">
        <v>685</v>
      </c>
      <c r="F1901" s="26">
        <f t="shared" si="281"/>
        <v>1957.1428571428571</v>
      </c>
      <c r="G1901" s="183"/>
      <c r="H1901" s="38">
        <f t="shared" si="283"/>
        <v>0</v>
      </c>
      <c r="I1901" s="28">
        <f t="shared" si="282"/>
        <v>0</v>
      </c>
      <c r="J1901" s="39">
        <f t="shared" si="284"/>
        <v>0</v>
      </c>
      <c r="K1901" s="161"/>
    </row>
    <row r="1902" spans="1:11" s="9" customFormat="1" ht="80.099999999999994" customHeight="1">
      <c r="A1902" s="35" t="s">
        <v>617</v>
      </c>
      <c r="B1902" s="153"/>
      <c r="C1902" s="25">
        <v>0.03</v>
      </c>
      <c r="D1902" s="25">
        <v>0.15</v>
      </c>
      <c r="E1902" s="37">
        <v>615</v>
      </c>
      <c r="F1902" s="26">
        <f t="shared" si="281"/>
        <v>1757.1428571428571</v>
      </c>
      <c r="G1902" s="183"/>
      <c r="H1902" s="38">
        <f t="shared" si="283"/>
        <v>0</v>
      </c>
      <c r="I1902" s="28">
        <f t="shared" si="282"/>
        <v>0</v>
      </c>
      <c r="J1902" s="39">
        <f t="shared" si="284"/>
        <v>0</v>
      </c>
      <c r="K1902" s="161"/>
    </row>
    <row r="1903" spans="1:11" s="9" customFormat="1" ht="80.099999999999994" customHeight="1">
      <c r="A1903" s="35" t="s">
        <v>618</v>
      </c>
      <c r="B1903" s="153"/>
      <c r="C1903" s="25">
        <v>0.1</v>
      </c>
      <c r="D1903" s="25">
        <v>0.19</v>
      </c>
      <c r="E1903" s="37">
        <v>205</v>
      </c>
      <c r="F1903" s="26">
        <f t="shared" si="281"/>
        <v>585.71428571428578</v>
      </c>
      <c r="G1903" s="183"/>
      <c r="H1903" s="38">
        <f t="shared" si="283"/>
        <v>0</v>
      </c>
      <c r="I1903" s="28">
        <f t="shared" si="282"/>
        <v>0</v>
      </c>
      <c r="J1903" s="39">
        <f t="shared" si="284"/>
        <v>0</v>
      </c>
      <c r="K1903" s="161"/>
    </row>
    <row r="1904" spans="1:11" s="9" customFormat="1" ht="80.099999999999994" customHeight="1">
      <c r="A1904" s="35" t="s">
        <v>619</v>
      </c>
      <c r="B1904" s="153"/>
      <c r="C1904" s="25">
        <v>0.125</v>
      </c>
      <c r="D1904" s="25">
        <v>0.2</v>
      </c>
      <c r="E1904" s="37">
        <v>275</v>
      </c>
      <c r="F1904" s="26">
        <f t="shared" si="281"/>
        <v>785.71428571428578</v>
      </c>
      <c r="G1904" s="183"/>
      <c r="H1904" s="38">
        <f t="shared" si="283"/>
        <v>0</v>
      </c>
      <c r="I1904" s="28">
        <f t="shared" si="282"/>
        <v>0</v>
      </c>
      <c r="J1904" s="39">
        <f t="shared" si="284"/>
        <v>0</v>
      </c>
      <c r="K1904" s="161"/>
    </row>
    <row r="1905" spans="1:256" s="9" customFormat="1" ht="80.099999999999994" customHeight="1">
      <c r="A1905" s="35" t="s">
        <v>620</v>
      </c>
      <c r="B1905" s="153"/>
      <c r="C1905" s="25">
        <v>0.2</v>
      </c>
      <c r="D1905" s="25">
        <v>0.25</v>
      </c>
      <c r="E1905" s="37">
        <v>410</v>
      </c>
      <c r="F1905" s="26">
        <f t="shared" si="281"/>
        <v>1171.4285714285716</v>
      </c>
      <c r="G1905" s="183"/>
      <c r="H1905" s="38">
        <f t="shared" si="283"/>
        <v>0</v>
      </c>
      <c r="I1905" s="28">
        <f t="shared" si="282"/>
        <v>0</v>
      </c>
      <c r="J1905" s="39">
        <f t="shared" si="284"/>
        <v>0</v>
      </c>
      <c r="K1905" s="161"/>
    </row>
    <row r="1906" spans="1:256" s="9" customFormat="1" ht="80.099999999999994" customHeight="1">
      <c r="A1906" s="35" t="s">
        <v>621</v>
      </c>
      <c r="B1906" s="153"/>
      <c r="C1906" s="25">
        <v>0.1</v>
      </c>
      <c r="D1906" s="25">
        <v>0.15</v>
      </c>
      <c r="E1906" s="37">
        <v>410</v>
      </c>
      <c r="F1906" s="26">
        <f t="shared" si="281"/>
        <v>1171.4285714285716</v>
      </c>
      <c r="G1906" s="183"/>
      <c r="H1906" s="38">
        <f t="shared" si="283"/>
        <v>0</v>
      </c>
      <c r="I1906" s="28">
        <f t="shared" si="282"/>
        <v>0</v>
      </c>
      <c r="J1906" s="39">
        <f t="shared" si="284"/>
        <v>0</v>
      </c>
      <c r="K1906" s="161"/>
    </row>
    <row r="1907" spans="1:256" s="9" customFormat="1" ht="80.099999999999994" customHeight="1">
      <c r="A1907" s="35" t="s">
        <v>622</v>
      </c>
      <c r="B1907" s="153"/>
      <c r="C1907" s="25">
        <v>0.1</v>
      </c>
      <c r="D1907" s="25">
        <v>0.15</v>
      </c>
      <c r="E1907" s="37">
        <v>530</v>
      </c>
      <c r="F1907" s="26">
        <f t="shared" si="281"/>
        <v>1514.2857142857144</v>
      </c>
      <c r="G1907" s="183"/>
      <c r="H1907" s="38">
        <f t="shared" si="283"/>
        <v>0</v>
      </c>
      <c r="I1907" s="28">
        <f t="shared" si="282"/>
        <v>0</v>
      </c>
      <c r="J1907" s="39">
        <f t="shared" si="284"/>
        <v>0</v>
      </c>
      <c r="K1907" s="161"/>
    </row>
    <row r="1908" spans="1:256" s="9" customFormat="1" ht="80.099999999999994" customHeight="1">
      <c r="A1908" s="35" t="s">
        <v>623</v>
      </c>
      <c r="B1908" s="153"/>
      <c r="C1908" s="25">
        <v>0.04</v>
      </c>
      <c r="D1908" s="25">
        <v>0.06</v>
      </c>
      <c r="E1908" s="37">
        <v>165</v>
      </c>
      <c r="F1908" s="26">
        <f t="shared" si="281"/>
        <v>471.42857142857144</v>
      </c>
      <c r="G1908" s="183"/>
      <c r="H1908" s="38">
        <f t="shared" si="283"/>
        <v>0</v>
      </c>
      <c r="I1908" s="28">
        <f t="shared" si="282"/>
        <v>0</v>
      </c>
      <c r="J1908" s="39">
        <f t="shared" si="284"/>
        <v>0</v>
      </c>
      <c r="K1908" s="161"/>
    </row>
    <row r="1909" spans="1:256" s="9" customFormat="1" ht="80.099999999999994" customHeight="1">
      <c r="A1909" s="35" t="s">
        <v>624</v>
      </c>
      <c r="B1909" s="153"/>
      <c r="C1909" s="25">
        <v>0.22</v>
      </c>
      <c r="D1909" s="25">
        <v>0.3</v>
      </c>
      <c r="E1909" s="37">
        <v>220</v>
      </c>
      <c r="F1909" s="26">
        <f t="shared" si="281"/>
        <v>628.57142857142856</v>
      </c>
      <c r="G1909" s="183"/>
      <c r="H1909" s="38">
        <f t="shared" si="283"/>
        <v>0</v>
      </c>
      <c r="I1909" s="28">
        <f t="shared" si="282"/>
        <v>0</v>
      </c>
      <c r="J1909" s="39">
        <f t="shared" si="284"/>
        <v>0</v>
      </c>
      <c r="K1909" s="161"/>
    </row>
    <row r="1910" spans="1:256" s="9" customFormat="1" ht="80.099999999999994" customHeight="1">
      <c r="A1910" s="35" t="s">
        <v>625</v>
      </c>
      <c r="B1910" s="153"/>
      <c r="C1910" s="25">
        <v>0.2</v>
      </c>
      <c r="D1910" s="25">
        <v>0.28000000000000003</v>
      </c>
      <c r="E1910" s="37">
        <v>165</v>
      </c>
      <c r="F1910" s="26">
        <f t="shared" si="281"/>
        <v>471.42857142857144</v>
      </c>
      <c r="G1910" s="183"/>
      <c r="H1910" s="38">
        <f t="shared" si="283"/>
        <v>0</v>
      </c>
      <c r="I1910" s="28">
        <f t="shared" si="282"/>
        <v>0</v>
      </c>
      <c r="J1910" s="39">
        <f t="shared" si="284"/>
        <v>0</v>
      </c>
      <c r="K1910" s="161"/>
    </row>
    <row r="1911" spans="1:256" s="9" customFormat="1" ht="80.099999999999994" customHeight="1">
      <c r="A1911" s="35" t="s">
        <v>626</v>
      </c>
      <c r="B1911" s="153"/>
      <c r="C1911" s="25">
        <v>0.22</v>
      </c>
      <c r="D1911" s="25">
        <v>0.3</v>
      </c>
      <c r="E1911" s="37">
        <v>165</v>
      </c>
      <c r="F1911" s="26">
        <f t="shared" si="281"/>
        <v>471.42857142857144</v>
      </c>
      <c r="G1911" s="183"/>
      <c r="H1911" s="38">
        <f t="shared" si="283"/>
        <v>0</v>
      </c>
      <c r="I1911" s="28">
        <f t="shared" si="282"/>
        <v>0</v>
      </c>
      <c r="J1911" s="39">
        <f t="shared" si="284"/>
        <v>0</v>
      </c>
      <c r="K1911" s="161"/>
    </row>
    <row r="1912" spans="1:256" s="9" customFormat="1" ht="80.099999999999994" customHeight="1">
      <c r="A1912" s="35" t="s">
        <v>627</v>
      </c>
      <c r="B1912" s="153"/>
      <c r="C1912" s="25">
        <v>0.2</v>
      </c>
      <c r="D1912" s="25">
        <v>0.3</v>
      </c>
      <c r="E1912" s="37">
        <v>410</v>
      </c>
      <c r="F1912" s="26">
        <f t="shared" si="281"/>
        <v>1171.4285714285716</v>
      </c>
      <c r="G1912" s="183"/>
      <c r="H1912" s="38">
        <f t="shared" si="283"/>
        <v>0</v>
      </c>
      <c r="I1912" s="28">
        <f t="shared" si="282"/>
        <v>0</v>
      </c>
      <c r="J1912" s="39">
        <f t="shared" si="284"/>
        <v>0</v>
      </c>
      <c r="K1912" s="161"/>
    </row>
    <row r="1913" spans="1:256" s="9" customFormat="1" ht="80.099999999999994" customHeight="1">
      <c r="A1913" s="35" t="s">
        <v>628</v>
      </c>
      <c r="B1913" s="153"/>
      <c r="C1913" s="25">
        <v>0.1</v>
      </c>
      <c r="D1913" s="25">
        <v>0.14000000000000001</v>
      </c>
      <c r="E1913" s="37">
        <v>70</v>
      </c>
      <c r="F1913" s="26">
        <f t="shared" si="281"/>
        <v>200</v>
      </c>
      <c r="G1913" s="183"/>
      <c r="H1913" s="38">
        <f t="shared" si="283"/>
        <v>0</v>
      </c>
      <c r="I1913" s="28">
        <f t="shared" si="282"/>
        <v>0</v>
      </c>
      <c r="J1913" s="39">
        <f t="shared" si="284"/>
        <v>0</v>
      </c>
      <c r="K1913" s="161"/>
    </row>
    <row r="1914" spans="1:256" s="9" customFormat="1" ht="80.099999999999994" customHeight="1">
      <c r="A1914" s="40" t="s">
        <v>629</v>
      </c>
      <c r="B1914" s="124"/>
      <c r="C1914" s="25">
        <v>0.05</v>
      </c>
      <c r="D1914" s="25">
        <v>0.13</v>
      </c>
      <c r="E1914" s="37">
        <v>55</v>
      </c>
      <c r="F1914" s="26">
        <f t="shared" si="281"/>
        <v>157.14285714285714</v>
      </c>
      <c r="G1914" s="183"/>
      <c r="H1914" s="38">
        <f t="shared" si="283"/>
        <v>0</v>
      </c>
      <c r="I1914" s="28">
        <f t="shared" si="282"/>
        <v>0</v>
      </c>
      <c r="J1914" s="39">
        <f t="shared" si="284"/>
        <v>0</v>
      </c>
      <c r="K1914" s="161"/>
    </row>
    <row r="1915" spans="1:256" s="9" customFormat="1" ht="80.099999999999994" customHeight="1">
      <c r="A1915" s="40" t="s">
        <v>630</v>
      </c>
      <c r="B1915" s="124"/>
      <c r="C1915" s="25">
        <v>0.05</v>
      </c>
      <c r="D1915" s="25">
        <v>0.13</v>
      </c>
      <c r="E1915" s="37">
        <v>65</v>
      </c>
      <c r="F1915" s="26">
        <f t="shared" si="281"/>
        <v>185.71428571428572</v>
      </c>
      <c r="G1915" s="183"/>
      <c r="H1915" s="38">
        <f t="shared" si="283"/>
        <v>0</v>
      </c>
      <c r="I1915" s="28">
        <f t="shared" si="282"/>
        <v>0</v>
      </c>
      <c r="J1915" s="39">
        <f t="shared" si="284"/>
        <v>0</v>
      </c>
      <c r="K1915" s="161"/>
    </row>
    <row r="1916" spans="1:256" s="9" customFormat="1" ht="80.099999999999994" customHeight="1">
      <c r="A1916" s="40" t="s">
        <v>631</v>
      </c>
      <c r="B1916" s="124"/>
      <c r="C1916" s="25">
        <v>0.05</v>
      </c>
      <c r="D1916" s="25">
        <v>0.13</v>
      </c>
      <c r="E1916" s="37">
        <v>65</v>
      </c>
      <c r="F1916" s="26">
        <f t="shared" si="281"/>
        <v>185.71428571428572</v>
      </c>
      <c r="G1916" s="183"/>
      <c r="H1916" s="38">
        <f t="shared" si="283"/>
        <v>0</v>
      </c>
      <c r="I1916" s="28">
        <f t="shared" si="282"/>
        <v>0</v>
      </c>
      <c r="J1916" s="39">
        <f t="shared" si="284"/>
        <v>0</v>
      </c>
      <c r="K1916" s="161"/>
    </row>
    <row r="1917" spans="1:256" s="9" customFormat="1" ht="80.099999999999994" customHeight="1">
      <c r="A1917" s="35" t="s">
        <v>632</v>
      </c>
      <c r="B1917" s="153"/>
      <c r="C1917" s="25">
        <v>0.05</v>
      </c>
      <c r="D1917" s="25">
        <v>0.08</v>
      </c>
      <c r="E1917" s="37">
        <v>205</v>
      </c>
      <c r="F1917" s="26">
        <f t="shared" si="281"/>
        <v>585.71428571428578</v>
      </c>
      <c r="G1917" s="183"/>
      <c r="H1917" s="38">
        <f t="shared" si="283"/>
        <v>0</v>
      </c>
      <c r="I1917" s="28">
        <f t="shared" si="282"/>
        <v>0</v>
      </c>
      <c r="J1917" s="39">
        <f t="shared" si="284"/>
        <v>0</v>
      </c>
      <c r="K1917" s="161"/>
    </row>
    <row r="1918" spans="1:256" s="9" customFormat="1" ht="80.099999999999994" customHeight="1">
      <c r="A1918" s="35" t="s">
        <v>633</v>
      </c>
      <c r="B1918" s="153"/>
      <c r="C1918" s="25">
        <v>0.12</v>
      </c>
      <c r="D1918" s="25">
        <v>0.14000000000000001</v>
      </c>
      <c r="E1918" s="37">
        <v>75</v>
      </c>
      <c r="F1918" s="26">
        <f t="shared" si="281"/>
        <v>214.28571428571431</v>
      </c>
      <c r="G1918" s="183"/>
      <c r="H1918" s="38">
        <f t="shared" si="283"/>
        <v>0</v>
      </c>
      <c r="I1918" s="28">
        <f t="shared" si="282"/>
        <v>0</v>
      </c>
      <c r="J1918" s="39">
        <f t="shared" si="284"/>
        <v>0</v>
      </c>
      <c r="K1918" s="161"/>
    </row>
    <row r="1919" spans="1:256" ht="80.099999999999994" customHeight="1">
      <c r="A1919" s="62" t="s">
        <v>634</v>
      </c>
      <c r="B1919" s="63"/>
      <c r="C1919" s="25">
        <v>0.01</v>
      </c>
      <c r="D1919" s="25">
        <v>2.5000000000000001E-2</v>
      </c>
      <c r="E1919" s="37">
        <v>30</v>
      </c>
      <c r="F1919" s="26">
        <f t="shared" si="281"/>
        <v>85.714285714285722</v>
      </c>
      <c r="G1919" s="183"/>
      <c r="H1919" s="38">
        <f t="shared" si="283"/>
        <v>0</v>
      </c>
      <c r="I1919" s="28">
        <f t="shared" si="282"/>
        <v>0</v>
      </c>
      <c r="J1919" s="39">
        <f t="shared" si="284"/>
        <v>0</v>
      </c>
      <c r="K1919" s="161"/>
      <c r="L1919" s="8"/>
      <c r="M1919" s="8"/>
      <c r="N1919" s="8"/>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c r="CG1919" s="8"/>
      <c r="CH1919" s="8"/>
      <c r="CI1919" s="8"/>
      <c r="CJ1919" s="8"/>
      <c r="CK1919" s="8"/>
      <c r="CL1919" s="8"/>
      <c r="CM1919" s="8"/>
      <c r="CN1919" s="8"/>
      <c r="CO1919" s="8"/>
      <c r="CP1919" s="8"/>
      <c r="CQ1919" s="8"/>
      <c r="CR1919" s="8"/>
      <c r="CS1919" s="8"/>
      <c r="CT1919" s="8"/>
      <c r="CU1919" s="8"/>
      <c r="CV1919" s="8"/>
      <c r="CW1919" s="8"/>
      <c r="CX1919" s="8"/>
      <c r="CY1919" s="8"/>
      <c r="CZ1919" s="8"/>
      <c r="DA1919" s="8"/>
      <c r="DB1919" s="8"/>
      <c r="DC1919" s="8"/>
      <c r="DD1919" s="8"/>
      <c r="DE1919" s="8"/>
      <c r="DF1919" s="8"/>
      <c r="DG1919" s="8"/>
      <c r="DH1919" s="8"/>
      <c r="DI1919" s="8"/>
      <c r="DJ1919" s="8"/>
      <c r="DK1919" s="8"/>
      <c r="DL1919" s="8"/>
      <c r="DM1919" s="8"/>
      <c r="DN1919" s="8"/>
      <c r="DO1919" s="8"/>
      <c r="DP1919" s="8"/>
      <c r="DQ1919" s="8"/>
      <c r="DR1919" s="8"/>
      <c r="DS1919" s="8"/>
      <c r="DT1919" s="8"/>
      <c r="DU1919" s="8"/>
      <c r="DV1919" s="8"/>
      <c r="DW1919" s="8"/>
      <c r="DX1919" s="8"/>
      <c r="DY1919" s="8"/>
      <c r="DZ1919" s="8"/>
      <c r="EA1919" s="8"/>
      <c r="EB1919" s="8"/>
      <c r="EC1919" s="8"/>
      <c r="ED1919" s="8"/>
      <c r="EE1919" s="8"/>
      <c r="EF1919" s="8"/>
      <c r="EG1919" s="8"/>
      <c r="EH1919" s="8"/>
      <c r="EI1919" s="8"/>
      <c r="EJ1919" s="8"/>
      <c r="EK1919" s="8"/>
      <c r="EL1919" s="8"/>
      <c r="EM1919" s="8"/>
      <c r="EN1919" s="8"/>
      <c r="EO1919" s="8"/>
      <c r="EP1919" s="8"/>
      <c r="EQ1919" s="8"/>
      <c r="ER1919" s="8"/>
      <c r="ES1919" s="8"/>
      <c r="ET1919" s="8"/>
      <c r="EU1919" s="8"/>
      <c r="EV1919" s="8"/>
      <c r="EW1919" s="8"/>
      <c r="EX1919" s="8"/>
      <c r="EY1919" s="8"/>
      <c r="EZ1919" s="8"/>
      <c r="FA1919" s="8"/>
      <c r="FB1919" s="8"/>
      <c r="FC1919" s="8"/>
      <c r="FD1919" s="8"/>
      <c r="FE1919" s="8"/>
      <c r="FF1919" s="8"/>
      <c r="FG1919" s="8"/>
      <c r="FH1919" s="8"/>
      <c r="FI1919" s="8"/>
      <c r="FJ1919" s="8"/>
      <c r="FK1919" s="8"/>
      <c r="FL1919" s="8"/>
      <c r="FM1919" s="8"/>
      <c r="FN1919" s="8"/>
      <c r="FO1919" s="8"/>
      <c r="FP1919" s="8"/>
      <c r="FQ1919" s="8"/>
      <c r="FR1919" s="8"/>
      <c r="FS1919" s="8"/>
      <c r="FT1919" s="8"/>
      <c r="FU1919" s="8"/>
      <c r="FV1919" s="8"/>
      <c r="FW1919" s="8"/>
      <c r="FX1919" s="8"/>
      <c r="FY1919" s="8"/>
      <c r="FZ1919" s="8"/>
      <c r="GA1919" s="8"/>
      <c r="GB1919" s="8"/>
      <c r="GC1919" s="8"/>
      <c r="GD1919" s="8"/>
      <c r="GE1919" s="8"/>
      <c r="GF1919" s="8"/>
      <c r="GG1919" s="8"/>
      <c r="GH1919" s="8"/>
      <c r="GI1919" s="8"/>
      <c r="GJ1919" s="8"/>
      <c r="GK1919" s="8"/>
      <c r="GL1919" s="8"/>
      <c r="GM1919" s="8"/>
      <c r="GN1919" s="8"/>
      <c r="GO1919" s="8"/>
      <c r="GP1919" s="8"/>
      <c r="GQ1919" s="8"/>
      <c r="GR1919" s="8"/>
      <c r="GS1919" s="8"/>
      <c r="GT1919" s="8"/>
      <c r="GU1919" s="8"/>
      <c r="GV1919" s="8"/>
      <c r="GW1919" s="8"/>
      <c r="GX1919" s="8"/>
      <c r="GY1919" s="8"/>
      <c r="GZ1919" s="8"/>
      <c r="HA1919" s="8"/>
      <c r="HB1919" s="8"/>
      <c r="HC1919" s="8"/>
      <c r="HD1919" s="8"/>
      <c r="HE1919" s="8"/>
      <c r="HF1919" s="8"/>
      <c r="HG1919" s="8"/>
      <c r="HH1919" s="8"/>
      <c r="HI1919" s="8"/>
      <c r="HJ1919" s="8"/>
      <c r="HK1919" s="8"/>
      <c r="HL1919" s="8"/>
      <c r="HM1919" s="8"/>
      <c r="HN1919" s="8"/>
      <c r="HO1919" s="8"/>
      <c r="HP1919" s="8"/>
      <c r="HQ1919" s="8"/>
      <c r="HR1919" s="8"/>
      <c r="HS1919" s="8"/>
      <c r="HT1919" s="8"/>
      <c r="HU1919" s="8"/>
      <c r="HV1919" s="8"/>
      <c r="HW1919" s="8"/>
      <c r="HX1919" s="8"/>
      <c r="HY1919" s="8"/>
      <c r="HZ1919" s="8"/>
      <c r="IA1919" s="8"/>
      <c r="IB1919" s="8"/>
      <c r="IC1919" s="8"/>
      <c r="ID1919" s="8"/>
      <c r="IE1919" s="8"/>
      <c r="IF1919" s="8"/>
      <c r="IG1919" s="8"/>
      <c r="IH1919" s="8"/>
      <c r="II1919" s="8"/>
      <c r="IJ1919" s="8"/>
      <c r="IK1919" s="8"/>
      <c r="IL1919" s="8"/>
      <c r="IM1919" s="8"/>
      <c r="IN1919" s="8"/>
      <c r="IO1919" s="8"/>
      <c r="IP1919" s="8"/>
      <c r="IQ1919" s="8"/>
      <c r="IR1919" s="8"/>
      <c r="IS1919" s="8"/>
      <c r="IT1919" s="8"/>
      <c r="IU1919" s="8"/>
      <c r="IV1919" s="8"/>
    </row>
    <row r="1920" spans="1:256" s="9" customFormat="1" ht="80.099999999999994" customHeight="1">
      <c r="A1920" s="35" t="s">
        <v>635</v>
      </c>
      <c r="B1920" s="153"/>
      <c r="C1920" s="25">
        <v>0.01</v>
      </c>
      <c r="D1920" s="25">
        <v>1.4999999999999999E-2</v>
      </c>
      <c r="E1920" s="37">
        <v>30</v>
      </c>
      <c r="F1920" s="26">
        <f t="shared" si="281"/>
        <v>85.714285714285722</v>
      </c>
      <c r="G1920" s="183"/>
      <c r="H1920" s="38">
        <f t="shared" si="283"/>
        <v>0</v>
      </c>
      <c r="I1920" s="28">
        <f t="shared" si="282"/>
        <v>0</v>
      </c>
      <c r="J1920" s="39">
        <f t="shared" si="284"/>
        <v>0</v>
      </c>
      <c r="K1920" s="161"/>
    </row>
    <row r="1921" spans="1:256" s="9" customFormat="1" ht="80.099999999999994" customHeight="1">
      <c r="A1921" s="35" t="s">
        <v>636</v>
      </c>
      <c r="B1921" s="153"/>
      <c r="C1921" s="25">
        <v>0.01</v>
      </c>
      <c r="D1921" s="25">
        <v>1.4999999999999999E-2</v>
      </c>
      <c r="E1921" s="37">
        <v>25</v>
      </c>
      <c r="F1921" s="26">
        <f t="shared" si="281"/>
        <v>71.428571428571431</v>
      </c>
      <c r="G1921" s="183"/>
      <c r="H1921" s="38">
        <f t="shared" si="283"/>
        <v>0</v>
      </c>
      <c r="I1921" s="28">
        <f t="shared" si="282"/>
        <v>0</v>
      </c>
      <c r="J1921" s="39">
        <f t="shared" si="284"/>
        <v>0</v>
      </c>
      <c r="K1921" s="161"/>
    </row>
    <row r="1922" spans="1:256" s="9" customFormat="1" ht="80.099999999999994" customHeight="1">
      <c r="A1922" s="35" t="s">
        <v>637</v>
      </c>
      <c r="B1922" s="153"/>
      <c r="C1922" s="25">
        <v>0.06</v>
      </c>
      <c r="D1922" s="25">
        <v>0.1</v>
      </c>
      <c r="E1922" s="37">
        <v>30</v>
      </c>
      <c r="F1922" s="26">
        <f t="shared" si="281"/>
        <v>85.714285714285722</v>
      </c>
      <c r="G1922" s="183"/>
      <c r="H1922" s="38">
        <f t="shared" si="283"/>
        <v>0</v>
      </c>
      <c r="I1922" s="28">
        <f t="shared" si="282"/>
        <v>0</v>
      </c>
      <c r="J1922" s="39">
        <f t="shared" si="284"/>
        <v>0</v>
      </c>
      <c r="K1922" s="161"/>
    </row>
    <row r="1923" spans="1:256" s="9" customFormat="1" ht="45.15" customHeight="1">
      <c r="A1923" s="187" t="s">
        <v>638</v>
      </c>
      <c r="B1923" s="241"/>
      <c r="C1923" s="25">
        <v>0.01</v>
      </c>
      <c r="D1923" s="25">
        <v>0.05</v>
      </c>
      <c r="E1923" s="37">
        <v>50</v>
      </c>
      <c r="F1923" s="26">
        <f t="shared" si="281"/>
        <v>142.85714285714286</v>
      </c>
      <c r="G1923" s="183"/>
      <c r="H1923" s="38">
        <f t="shared" si="283"/>
        <v>0</v>
      </c>
      <c r="I1923" s="28">
        <f t="shared" si="282"/>
        <v>0</v>
      </c>
      <c r="J1923" s="39">
        <f t="shared" si="284"/>
        <v>0</v>
      </c>
      <c r="K1923" s="161"/>
    </row>
    <row r="1924" spans="1:256" s="9" customFormat="1" ht="45.15" customHeight="1">
      <c r="A1924" s="188"/>
      <c r="B1924" s="242"/>
      <c r="C1924" s="25">
        <v>0.03</v>
      </c>
      <c r="D1924" s="25">
        <v>0.11</v>
      </c>
      <c r="E1924" s="37">
        <v>90</v>
      </c>
      <c r="F1924" s="26">
        <f t="shared" si="281"/>
        <v>257.14285714285717</v>
      </c>
      <c r="G1924" s="183"/>
      <c r="H1924" s="38">
        <f t="shared" si="283"/>
        <v>0</v>
      </c>
      <c r="I1924" s="28">
        <f t="shared" si="282"/>
        <v>0</v>
      </c>
      <c r="J1924" s="39">
        <f t="shared" si="284"/>
        <v>0</v>
      </c>
      <c r="K1924" s="161"/>
    </row>
    <row r="1925" spans="1:256" ht="80.099999999999994" customHeight="1">
      <c r="A1925" s="82" t="s">
        <v>639</v>
      </c>
      <c r="B1925" s="63"/>
      <c r="C1925" s="25">
        <v>0.03</v>
      </c>
      <c r="D1925" s="25">
        <v>0.06</v>
      </c>
      <c r="E1925" s="37">
        <v>40</v>
      </c>
      <c r="F1925" s="26">
        <f t="shared" si="281"/>
        <v>114.28571428571429</v>
      </c>
      <c r="G1925" s="183"/>
      <c r="H1925" s="38">
        <f t="shared" si="283"/>
        <v>0</v>
      </c>
      <c r="I1925" s="28">
        <f t="shared" si="282"/>
        <v>0</v>
      </c>
      <c r="J1925" s="39">
        <f t="shared" si="284"/>
        <v>0</v>
      </c>
      <c r="K1925" s="161"/>
      <c r="L1925" s="8"/>
      <c r="M1925" s="8"/>
      <c r="N1925" s="8"/>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c r="CG1925" s="8"/>
      <c r="CH1925" s="8"/>
      <c r="CI1925" s="8"/>
      <c r="CJ1925" s="8"/>
      <c r="CK1925" s="8"/>
      <c r="CL1925" s="8"/>
      <c r="CM1925" s="8"/>
      <c r="CN1925" s="8"/>
      <c r="CO1925" s="8"/>
      <c r="CP1925" s="8"/>
      <c r="CQ1925" s="8"/>
      <c r="CR1925" s="8"/>
      <c r="CS1925" s="8"/>
      <c r="CT1925" s="8"/>
      <c r="CU1925" s="8"/>
      <c r="CV1925" s="8"/>
      <c r="CW1925" s="8"/>
      <c r="CX1925" s="8"/>
      <c r="CY1925" s="8"/>
      <c r="CZ1925" s="8"/>
      <c r="DA1925" s="8"/>
      <c r="DB1925" s="8"/>
      <c r="DC1925" s="8"/>
      <c r="DD1925" s="8"/>
      <c r="DE1925" s="8"/>
      <c r="DF1925" s="8"/>
      <c r="DG1925" s="8"/>
      <c r="DH1925" s="8"/>
      <c r="DI1925" s="8"/>
      <c r="DJ1925" s="8"/>
      <c r="DK1925" s="8"/>
      <c r="DL1925" s="8"/>
      <c r="DM1925" s="8"/>
      <c r="DN1925" s="8"/>
      <c r="DO1925" s="8"/>
      <c r="DP1925" s="8"/>
      <c r="DQ1925" s="8"/>
      <c r="DR1925" s="8"/>
      <c r="DS1925" s="8"/>
      <c r="DT1925" s="8"/>
      <c r="DU1925" s="8"/>
      <c r="DV1925" s="8"/>
      <c r="DW1925" s="8"/>
      <c r="DX1925" s="8"/>
      <c r="DY1925" s="8"/>
      <c r="DZ1925" s="8"/>
      <c r="EA1925" s="8"/>
      <c r="EB1925" s="8"/>
      <c r="EC1925" s="8"/>
      <c r="ED1925" s="8"/>
      <c r="EE1925" s="8"/>
      <c r="EF1925" s="8"/>
      <c r="EG1925" s="8"/>
      <c r="EH1925" s="8"/>
      <c r="EI1925" s="8"/>
      <c r="EJ1925" s="8"/>
      <c r="EK1925" s="8"/>
      <c r="EL1925" s="8"/>
      <c r="EM1925" s="8"/>
      <c r="EN1925" s="8"/>
      <c r="EO1925" s="8"/>
      <c r="EP1925" s="8"/>
      <c r="EQ1925" s="8"/>
      <c r="ER1925" s="8"/>
      <c r="ES1925" s="8"/>
      <c r="ET1925" s="8"/>
      <c r="EU1925" s="8"/>
      <c r="EV1925" s="8"/>
      <c r="EW1925" s="8"/>
      <c r="EX1925" s="8"/>
      <c r="EY1925" s="8"/>
      <c r="EZ1925" s="8"/>
      <c r="FA1925" s="8"/>
      <c r="FB1925" s="8"/>
      <c r="FC1925" s="8"/>
      <c r="FD1925" s="8"/>
      <c r="FE1925" s="8"/>
      <c r="FF1925" s="8"/>
      <c r="FG1925" s="8"/>
      <c r="FH1925" s="8"/>
      <c r="FI1925" s="8"/>
      <c r="FJ1925" s="8"/>
      <c r="FK1925" s="8"/>
      <c r="FL1925" s="8"/>
      <c r="FM1925" s="8"/>
      <c r="FN1925" s="8"/>
      <c r="FO1925" s="8"/>
      <c r="FP1925" s="8"/>
      <c r="FQ1925" s="8"/>
      <c r="FR1925" s="8"/>
      <c r="FS1925" s="8"/>
      <c r="FT1925" s="8"/>
      <c r="FU1925" s="8"/>
      <c r="FV1925" s="8"/>
      <c r="FW1925" s="8"/>
      <c r="FX1925" s="8"/>
      <c r="FY1925" s="8"/>
      <c r="FZ1925" s="8"/>
      <c r="GA1925" s="8"/>
      <c r="GB1925" s="8"/>
      <c r="GC1925" s="8"/>
      <c r="GD1925" s="8"/>
      <c r="GE1925" s="8"/>
      <c r="GF1925" s="8"/>
      <c r="GG1925" s="8"/>
      <c r="GH1925" s="8"/>
      <c r="GI1925" s="8"/>
      <c r="GJ1925" s="8"/>
      <c r="GK1925" s="8"/>
      <c r="GL1925" s="8"/>
      <c r="GM1925" s="8"/>
      <c r="GN1925" s="8"/>
      <c r="GO1925" s="8"/>
      <c r="GP1925" s="8"/>
      <c r="GQ1925" s="8"/>
      <c r="GR1925" s="8"/>
      <c r="GS1925" s="8"/>
      <c r="GT1925" s="8"/>
      <c r="GU1925" s="8"/>
      <c r="GV1925" s="8"/>
      <c r="GW1925" s="8"/>
      <c r="GX1925" s="8"/>
      <c r="GY1925" s="8"/>
      <c r="GZ1925" s="8"/>
      <c r="HA1925" s="8"/>
      <c r="HB1925" s="8"/>
      <c r="HC1925" s="8"/>
      <c r="HD1925" s="8"/>
      <c r="HE1925" s="8"/>
      <c r="HF1925" s="8"/>
      <c r="HG1925" s="8"/>
      <c r="HH1925" s="8"/>
      <c r="HI1925" s="8"/>
      <c r="HJ1925" s="8"/>
      <c r="HK1925" s="8"/>
      <c r="HL1925" s="8"/>
      <c r="HM1925" s="8"/>
      <c r="HN1925" s="8"/>
      <c r="HO1925" s="8"/>
      <c r="HP1925" s="8"/>
      <c r="HQ1925" s="8"/>
      <c r="HR1925" s="8"/>
      <c r="HS1925" s="8"/>
      <c r="HT1925" s="8"/>
      <c r="HU1925" s="8"/>
      <c r="HV1925" s="8"/>
      <c r="HW1925" s="8"/>
      <c r="HX1925" s="8"/>
      <c r="HY1925" s="8"/>
      <c r="HZ1925" s="8"/>
      <c r="IA1925" s="8"/>
      <c r="IB1925" s="8"/>
      <c r="IC1925" s="8"/>
      <c r="ID1925" s="8"/>
      <c r="IE1925" s="8"/>
      <c r="IF1925" s="8"/>
      <c r="IG1925" s="8"/>
      <c r="IH1925" s="8"/>
      <c r="II1925" s="8"/>
      <c r="IJ1925" s="8"/>
      <c r="IK1925" s="8"/>
      <c r="IL1925" s="8"/>
      <c r="IM1925" s="8"/>
      <c r="IN1925" s="8"/>
      <c r="IO1925" s="8"/>
      <c r="IP1925" s="8"/>
      <c r="IQ1925" s="8"/>
      <c r="IR1925" s="8"/>
      <c r="IS1925" s="8"/>
      <c r="IT1925" s="8"/>
      <c r="IU1925" s="8"/>
      <c r="IV1925" s="8"/>
    </row>
    <row r="1926" spans="1:256" ht="80.099999999999994" customHeight="1">
      <c r="A1926" s="79" t="s">
        <v>640</v>
      </c>
      <c r="B1926" s="78"/>
      <c r="C1926" s="25">
        <v>2.5000000000000001E-2</v>
      </c>
      <c r="D1926" s="25">
        <v>0.08</v>
      </c>
      <c r="E1926" s="37">
        <v>70</v>
      </c>
      <c r="F1926" s="26">
        <f t="shared" ref="F1926:F1989" si="285">(E1926*1.2)/$B$1</f>
        <v>200</v>
      </c>
      <c r="G1926" s="183"/>
      <c r="H1926" s="38">
        <f t="shared" si="283"/>
        <v>0</v>
      </c>
      <c r="I1926" s="28">
        <f t="shared" ref="I1926:I1989" si="286">G1926*E1926*1.2</f>
        <v>0</v>
      </c>
      <c r="J1926" s="39">
        <f t="shared" si="284"/>
        <v>0</v>
      </c>
      <c r="K1926" s="161"/>
      <c r="L1926" s="8"/>
      <c r="M1926" s="8"/>
      <c r="N1926" s="8"/>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c r="CG1926" s="8"/>
      <c r="CH1926" s="8"/>
      <c r="CI1926" s="8"/>
      <c r="CJ1926" s="8"/>
      <c r="CK1926" s="8"/>
      <c r="CL1926" s="8"/>
      <c r="CM1926" s="8"/>
      <c r="CN1926" s="8"/>
      <c r="CO1926" s="8"/>
      <c r="CP1926" s="8"/>
      <c r="CQ1926" s="8"/>
      <c r="CR1926" s="8"/>
      <c r="CS1926" s="8"/>
      <c r="CT1926" s="8"/>
      <c r="CU1926" s="8"/>
      <c r="CV1926" s="8"/>
      <c r="CW1926" s="8"/>
      <c r="CX1926" s="8"/>
      <c r="CY1926" s="8"/>
      <c r="CZ1926" s="8"/>
      <c r="DA1926" s="8"/>
      <c r="DB1926" s="8"/>
      <c r="DC1926" s="8"/>
      <c r="DD1926" s="8"/>
      <c r="DE1926" s="8"/>
      <c r="DF1926" s="8"/>
      <c r="DG1926" s="8"/>
      <c r="DH1926" s="8"/>
      <c r="DI1926" s="8"/>
      <c r="DJ1926" s="8"/>
      <c r="DK1926" s="8"/>
      <c r="DL1926" s="8"/>
      <c r="DM1926" s="8"/>
      <c r="DN1926" s="8"/>
      <c r="DO1926" s="8"/>
      <c r="DP1926" s="8"/>
      <c r="DQ1926" s="8"/>
      <c r="DR1926" s="8"/>
      <c r="DS1926" s="8"/>
      <c r="DT1926" s="8"/>
      <c r="DU1926" s="8"/>
      <c r="DV1926" s="8"/>
      <c r="DW1926" s="8"/>
      <c r="DX1926" s="8"/>
      <c r="DY1926" s="8"/>
      <c r="DZ1926" s="8"/>
      <c r="EA1926" s="8"/>
      <c r="EB1926" s="8"/>
      <c r="EC1926" s="8"/>
      <c r="ED1926" s="8"/>
      <c r="EE1926" s="8"/>
      <c r="EF1926" s="8"/>
      <c r="EG1926" s="8"/>
      <c r="EH1926" s="8"/>
      <c r="EI1926" s="8"/>
      <c r="EJ1926" s="8"/>
      <c r="EK1926" s="8"/>
      <c r="EL1926" s="8"/>
      <c r="EM1926" s="8"/>
      <c r="EN1926" s="8"/>
      <c r="EO1926" s="8"/>
      <c r="EP1926" s="8"/>
      <c r="EQ1926" s="8"/>
      <c r="ER1926" s="8"/>
      <c r="ES1926" s="8"/>
      <c r="ET1926" s="8"/>
      <c r="EU1926" s="8"/>
      <c r="EV1926" s="8"/>
      <c r="EW1926" s="8"/>
      <c r="EX1926" s="8"/>
      <c r="EY1926" s="8"/>
      <c r="EZ1926" s="8"/>
      <c r="FA1926" s="8"/>
      <c r="FB1926" s="8"/>
      <c r="FC1926" s="8"/>
      <c r="FD1926" s="8"/>
      <c r="FE1926" s="8"/>
      <c r="FF1926" s="8"/>
      <c r="FG1926" s="8"/>
      <c r="FH1926" s="8"/>
      <c r="FI1926" s="8"/>
      <c r="FJ1926" s="8"/>
      <c r="FK1926" s="8"/>
      <c r="FL1926" s="8"/>
      <c r="FM1926" s="8"/>
      <c r="FN1926" s="8"/>
      <c r="FO1926" s="8"/>
      <c r="FP1926" s="8"/>
      <c r="FQ1926" s="8"/>
      <c r="FR1926" s="8"/>
      <c r="FS1926" s="8"/>
      <c r="FT1926" s="8"/>
      <c r="FU1926" s="8"/>
      <c r="FV1926" s="8"/>
      <c r="FW1926" s="8"/>
      <c r="FX1926" s="8"/>
      <c r="FY1926" s="8"/>
      <c r="FZ1926" s="8"/>
      <c r="GA1926" s="8"/>
      <c r="GB1926" s="8"/>
      <c r="GC1926" s="8"/>
      <c r="GD1926" s="8"/>
      <c r="GE1926" s="8"/>
      <c r="GF1926" s="8"/>
      <c r="GG1926" s="8"/>
      <c r="GH1926" s="8"/>
      <c r="GI1926" s="8"/>
      <c r="GJ1926" s="8"/>
      <c r="GK1926" s="8"/>
      <c r="GL1926" s="8"/>
      <c r="GM1926" s="8"/>
      <c r="GN1926" s="8"/>
      <c r="GO1926" s="8"/>
      <c r="GP1926" s="8"/>
      <c r="GQ1926" s="8"/>
      <c r="GR1926" s="8"/>
      <c r="GS1926" s="8"/>
      <c r="GT1926" s="8"/>
      <c r="GU1926" s="8"/>
      <c r="GV1926" s="8"/>
      <c r="GW1926" s="8"/>
      <c r="GX1926" s="8"/>
      <c r="GY1926" s="8"/>
      <c r="GZ1926" s="8"/>
      <c r="HA1926" s="8"/>
      <c r="HB1926" s="8"/>
      <c r="HC1926" s="8"/>
      <c r="HD1926" s="8"/>
      <c r="HE1926" s="8"/>
      <c r="HF1926" s="8"/>
      <c r="HG1926" s="8"/>
      <c r="HH1926" s="8"/>
      <c r="HI1926" s="8"/>
      <c r="HJ1926" s="8"/>
      <c r="HK1926" s="8"/>
      <c r="HL1926" s="8"/>
      <c r="HM1926" s="8"/>
      <c r="HN1926" s="8"/>
      <c r="HO1926" s="8"/>
      <c r="HP1926" s="8"/>
      <c r="HQ1926" s="8"/>
      <c r="HR1926" s="8"/>
      <c r="HS1926" s="8"/>
      <c r="HT1926" s="8"/>
      <c r="HU1926" s="8"/>
      <c r="HV1926" s="8"/>
      <c r="HW1926" s="8"/>
      <c r="HX1926" s="8"/>
      <c r="HY1926" s="8"/>
      <c r="HZ1926" s="8"/>
      <c r="IA1926" s="8"/>
      <c r="IB1926" s="8"/>
      <c r="IC1926" s="8"/>
      <c r="ID1926" s="8"/>
      <c r="IE1926" s="8"/>
      <c r="IF1926" s="8"/>
      <c r="IG1926" s="8"/>
      <c r="IH1926" s="8"/>
      <c r="II1926" s="8"/>
      <c r="IJ1926" s="8"/>
      <c r="IK1926" s="8"/>
      <c r="IL1926" s="8"/>
      <c r="IM1926" s="8"/>
      <c r="IN1926" s="8"/>
      <c r="IO1926" s="8"/>
      <c r="IP1926" s="8"/>
      <c r="IQ1926" s="8"/>
      <c r="IR1926" s="8"/>
      <c r="IS1926" s="8"/>
      <c r="IT1926" s="8"/>
      <c r="IU1926" s="8"/>
      <c r="IV1926" s="8"/>
    </row>
    <row r="1927" spans="1:256" s="9" customFormat="1" ht="80.099999999999994" customHeight="1">
      <c r="A1927" s="35" t="s">
        <v>641</v>
      </c>
      <c r="B1927" s="153"/>
      <c r="C1927" s="25">
        <v>1.4999999999999999E-2</v>
      </c>
      <c r="D1927" s="25">
        <v>7.0000000000000007E-2</v>
      </c>
      <c r="E1927" s="37">
        <v>30</v>
      </c>
      <c r="F1927" s="26">
        <f t="shared" si="285"/>
        <v>85.714285714285722</v>
      </c>
      <c r="G1927" s="183"/>
      <c r="H1927" s="38">
        <f t="shared" si="283"/>
        <v>0</v>
      </c>
      <c r="I1927" s="28">
        <f t="shared" si="286"/>
        <v>0</v>
      </c>
      <c r="J1927" s="39">
        <f t="shared" si="284"/>
        <v>0</v>
      </c>
      <c r="K1927" s="161"/>
    </row>
    <row r="1928" spans="1:256" s="9" customFormat="1" ht="80.099999999999994" customHeight="1">
      <c r="A1928" s="156" t="s">
        <v>642</v>
      </c>
      <c r="B1928" s="153"/>
      <c r="C1928" s="25">
        <v>0.1</v>
      </c>
      <c r="D1928" s="25">
        <v>0.15</v>
      </c>
      <c r="E1928" s="37">
        <v>125</v>
      </c>
      <c r="F1928" s="26">
        <f t="shared" si="285"/>
        <v>357.14285714285717</v>
      </c>
      <c r="G1928" s="183"/>
      <c r="H1928" s="38">
        <f t="shared" si="283"/>
        <v>0</v>
      </c>
      <c r="I1928" s="28">
        <f t="shared" si="286"/>
        <v>0</v>
      </c>
      <c r="J1928" s="39">
        <f t="shared" si="284"/>
        <v>0</v>
      </c>
      <c r="K1928" s="161"/>
    </row>
    <row r="1929" spans="1:256" s="9" customFormat="1" ht="80.099999999999994" customHeight="1">
      <c r="A1929" s="35" t="s">
        <v>643</v>
      </c>
      <c r="B1929" s="153"/>
      <c r="C1929" s="25">
        <v>0.1</v>
      </c>
      <c r="D1929" s="25">
        <v>0.15</v>
      </c>
      <c r="E1929" s="37">
        <v>125</v>
      </c>
      <c r="F1929" s="26">
        <f t="shared" si="285"/>
        <v>357.14285714285717</v>
      </c>
      <c r="G1929" s="183"/>
      <c r="H1929" s="38">
        <f t="shared" si="283"/>
        <v>0</v>
      </c>
      <c r="I1929" s="28">
        <f t="shared" si="286"/>
        <v>0</v>
      </c>
      <c r="J1929" s="39">
        <f t="shared" si="284"/>
        <v>0</v>
      </c>
      <c r="K1929" s="161"/>
    </row>
    <row r="1930" spans="1:256" s="9" customFormat="1" ht="45.15" customHeight="1">
      <c r="A1930" s="187" t="s">
        <v>644</v>
      </c>
      <c r="B1930" s="241"/>
      <c r="C1930" s="25">
        <v>5.5E-2</v>
      </c>
      <c r="D1930" s="25">
        <v>0.08</v>
      </c>
      <c r="E1930" s="37">
        <v>50</v>
      </c>
      <c r="F1930" s="26">
        <f t="shared" si="285"/>
        <v>142.85714285714286</v>
      </c>
      <c r="G1930" s="183"/>
      <c r="H1930" s="38">
        <f t="shared" si="283"/>
        <v>0</v>
      </c>
      <c r="I1930" s="28">
        <f t="shared" si="286"/>
        <v>0</v>
      </c>
      <c r="J1930" s="39">
        <f t="shared" si="284"/>
        <v>0</v>
      </c>
      <c r="K1930" s="161"/>
    </row>
    <row r="1931" spans="1:256" s="9" customFormat="1" ht="45.15" customHeight="1">
      <c r="A1931" s="188"/>
      <c r="B1931" s="242"/>
      <c r="C1931" s="25">
        <v>0.12</v>
      </c>
      <c r="D1931" s="25">
        <v>0.15</v>
      </c>
      <c r="E1931" s="37">
        <v>95</v>
      </c>
      <c r="F1931" s="26">
        <f t="shared" si="285"/>
        <v>271.42857142857144</v>
      </c>
      <c r="G1931" s="183"/>
      <c r="H1931" s="38">
        <f t="shared" si="283"/>
        <v>0</v>
      </c>
      <c r="I1931" s="28">
        <f t="shared" si="286"/>
        <v>0</v>
      </c>
      <c r="J1931" s="39">
        <f t="shared" si="284"/>
        <v>0</v>
      </c>
      <c r="K1931" s="161"/>
    </row>
    <row r="1932" spans="1:256" s="9" customFormat="1" ht="80.099999999999994" customHeight="1">
      <c r="A1932" s="35" t="s">
        <v>645</v>
      </c>
      <c r="B1932" s="153"/>
      <c r="C1932" s="25">
        <v>0.12</v>
      </c>
      <c r="D1932" s="25">
        <v>0.14000000000000001</v>
      </c>
      <c r="E1932" s="37">
        <v>70</v>
      </c>
      <c r="F1932" s="26">
        <f t="shared" si="285"/>
        <v>200</v>
      </c>
      <c r="G1932" s="183"/>
      <c r="H1932" s="38">
        <f t="shared" si="283"/>
        <v>0</v>
      </c>
      <c r="I1932" s="28">
        <f t="shared" si="286"/>
        <v>0</v>
      </c>
      <c r="J1932" s="39">
        <f t="shared" si="284"/>
        <v>0</v>
      </c>
      <c r="K1932" s="161"/>
    </row>
    <row r="1933" spans="1:256" s="9" customFormat="1" ht="80.099999999999994" customHeight="1">
      <c r="A1933" s="35" t="s">
        <v>646</v>
      </c>
      <c r="B1933" s="153"/>
      <c r="C1933" s="25">
        <v>0.1</v>
      </c>
      <c r="D1933" s="25">
        <v>0.115</v>
      </c>
      <c r="E1933" s="37">
        <v>70</v>
      </c>
      <c r="F1933" s="26">
        <f t="shared" si="285"/>
        <v>200</v>
      </c>
      <c r="G1933" s="183"/>
      <c r="H1933" s="38">
        <f t="shared" si="283"/>
        <v>0</v>
      </c>
      <c r="I1933" s="28">
        <f t="shared" si="286"/>
        <v>0</v>
      </c>
      <c r="J1933" s="39">
        <f t="shared" si="284"/>
        <v>0</v>
      </c>
      <c r="K1933" s="161"/>
    </row>
    <row r="1934" spans="1:256" s="9" customFormat="1" ht="80.099999999999994" customHeight="1">
      <c r="A1934" s="35" t="s">
        <v>647</v>
      </c>
      <c r="B1934" s="153"/>
      <c r="C1934" s="25">
        <v>0.1</v>
      </c>
      <c r="D1934" s="25">
        <v>0.115</v>
      </c>
      <c r="E1934" s="37">
        <v>70</v>
      </c>
      <c r="F1934" s="26">
        <f t="shared" si="285"/>
        <v>200</v>
      </c>
      <c r="G1934" s="183"/>
      <c r="H1934" s="38">
        <f t="shared" si="283"/>
        <v>0</v>
      </c>
      <c r="I1934" s="28">
        <f t="shared" si="286"/>
        <v>0</v>
      </c>
      <c r="J1934" s="39">
        <f t="shared" si="284"/>
        <v>0</v>
      </c>
      <c r="K1934" s="161"/>
    </row>
    <row r="1935" spans="1:256" s="9" customFormat="1" ht="80.099999999999994" customHeight="1">
      <c r="A1935" s="35" t="s">
        <v>648</v>
      </c>
      <c r="B1935" s="153"/>
      <c r="C1935" s="25">
        <v>0.1</v>
      </c>
      <c r="D1935" s="25">
        <v>0.115</v>
      </c>
      <c r="E1935" s="37">
        <v>70</v>
      </c>
      <c r="F1935" s="26">
        <f t="shared" si="285"/>
        <v>200</v>
      </c>
      <c r="G1935" s="183"/>
      <c r="H1935" s="38">
        <f t="shared" si="283"/>
        <v>0</v>
      </c>
      <c r="I1935" s="28">
        <f t="shared" si="286"/>
        <v>0</v>
      </c>
      <c r="J1935" s="39">
        <f t="shared" si="284"/>
        <v>0</v>
      </c>
      <c r="K1935" s="161"/>
    </row>
    <row r="1936" spans="1:256" s="9" customFormat="1" ht="80.099999999999994" customHeight="1">
      <c r="A1936" s="35" t="s">
        <v>649</v>
      </c>
      <c r="B1936" s="153"/>
      <c r="C1936" s="25">
        <v>0.1</v>
      </c>
      <c r="D1936" s="25">
        <v>0.115</v>
      </c>
      <c r="E1936" s="37">
        <v>70</v>
      </c>
      <c r="F1936" s="26">
        <f t="shared" si="285"/>
        <v>200</v>
      </c>
      <c r="G1936" s="183"/>
      <c r="H1936" s="38">
        <f t="shared" si="283"/>
        <v>0</v>
      </c>
      <c r="I1936" s="28">
        <f t="shared" si="286"/>
        <v>0</v>
      </c>
      <c r="J1936" s="39">
        <f t="shared" si="284"/>
        <v>0</v>
      </c>
      <c r="K1936" s="161"/>
    </row>
    <row r="1937" spans="1:256" s="9" customFormat="1" ht="80.099999999999994" customHeight="1">
      <c r="A1937" s="35" t="s">
        <v>650</v>
      </c>
      <c r="B1937" s="153"/>
      <c r="C1937" s="25">
        <v>0.1</v>
      </c>
      <c r="D1937" s="25">
        <v>0.115</v>
      </c>
      <c r="E1937" s="37">
        <v>25</v>
      </c>
      <c r="F1937" s="26">
        <f t="shared" si="285"/>
        <v>71.428571428571431</v>
      </c>
      <c r="G1937" s="183"/>
      <c r="H1937" s="38">
        <f t="shared" si="283"/>
        <v>0</v>
      </c>
      <c r="I1937" s="28">
        <f t="shared" si="286"/>
        <v>0</v>
      </c>
      <c r="J1937" s="39">
        <f t="shared" si="284"/>
        <v>0</v>
      </c>
      <c r="K1937" s="161"/>
    </row>
    <row r="1938" spans="1:256" s="9" customFormat="1" ht="80.099999999999994" customHeight="1">
      <c r="A1938" s="35" t="s">
        <v>651</v>
      </c>
      <c r="B1938" s="153"/>
      <c r="C1938" s="25">
        <v>0.1</v>
      </c>
      <c r="D1938" s="25">
        <v>0.115</v>
      </c>
      <c r="E1938" s="37">
        <v>25</v>
      </c>
      <c r="F1938" s="26">
        <f t="shared" si="285"/>
        <v>71.428571428571431</v>
      </c>
      <c r="G1938" s="183"/>
      <c r="H1938" s="38">
        <f t="shared" si="283"/>
        <v>0</v>
      </c>
      <c r="I1938" s="28">
        <f t="shared" si="286"/>
        <v>0</v>
      </c>
      <c r="J1938" s="39">
        <f t="shared" si="284"/>
        <v>0</v>
      </c>
      <c r="K1938" s="161"/>
    </row>
    <row r="1939" spans="1:256" s="9" customFormat="1" ht="80.099999999999994" customHeight="1">
      <c r="A1939" s="49" t="s">
        <v>652</v>
      </c>
      <c r="B1939" s="153"/>
      <c r="C1939" s="25">
        <v>0.1</v>
      </c>
      <c r="D1939" s="25">
        <v>0.115</v>
      </c>
      <c r="E1939" s="37">
        <v>25</v>
      </c>
      <c r="F1939" s="26">
        <f t="shared" si="285"/>
        <v>71.428571428571431</v>
      </c>
      <c r="G1939" s="183"/>
      <c r="H1939" s="38">
        <f t="shared" si="283"/>
        <v>0</v>
      </c>
      <c r="I1939" s="28">
        <f t="shared" si="286"/>
        <v>0</v>
      </c>
      <c r="J1939" s="39">
        <f t="shared" si="284"/>
        <v>0</v>
      </c>
      <c r="K1939" s="161"/>
    </row>
    <row r="1940" spans="1:256" s="9" customFormat="1" ht="80.099999999999994" customHeight="1">
      <c r="A1940" s="35" t="s">
        <v>653</v>
      </c>
      <c r="B1940" s="153"/>
      <c r="C1940" s="25">
        <v>0.1</v>
      </c>
      <c r="D1940" s="25">
        <v>0.115</v>
      </c>
      <c r="E1940" s="37">
        <v>25</v>
      </c>
      <c r="F1940" s="26">
        <f t="shared" si="285"/>
        <v>71.428571428571431</v>
      </c>
      <c r="G1940" s="183"/>
      <c r="H1940" s="38">
        <f t="shared" si="283"/>
        <v>0</v>
      </c>
      <c r="I1940" s="28">
        <f t="shared" si="286"/>
        <v>0</v>
      </c>
      <c r="J1940" s="39">
        <f t="shared" si="284"/>
        <v>0</v>
      </c>
      <c r="K1940" s="164"/>
    </row>
    <row r="1941" spans="1:256" s="9" customFormat="1" ht="80.099999999999994" customHeight="1">
      <c r="A1941" s="35" t="s">
        <v>654</v>
      </c>
      <c r="B1941" s="153"/>
      <c r="C1941" s="25">
        <v>0.1</v>
      </c>
      <c r="D1941" s="25">
        <v>0.12</v>
      </c>
      <c r="E1941" s="37">
        <v>50</v>
      </c>
      <c r="F1941" s="26">
        <f t="shared" si="285"/>
        <v>142.85714285714286</v>
      </c>
      <c r="G1941" s="183"/>
      <c r="H1941" s="38">
        <f t="shared" si="283"/>
        <v>0</v>
      </c>
      <c r="I1941" s="28">
        <f t="shared" si="286"/>
        <v>0</v>
      </c>
      <c r="J1941" s="39">
        <f t="shared" si="284"/>
        <v>0</v>
      </c>
      <c r="K1941" s="161"/>
    </row>
    <row r="1942" spans="1:256" s="9" customFormat="1" ht="80.099999999999994" customHeight="1">
      <c r="A1942" s="35" t="s">
        <v>655</v>
      </c>
      <c r="B1942" s="153"/>
      <c r="C1942" s="25">
        <v>0.1</v>
      </c>
      <c r="D1942" s="25">
        <v>0.12</v>
      </c>
      <c r="E1942" s="37">
        <v>50</v>
      </c>
      <c r="F1942" s="26">
        <f t="shared" si="285"/>
        <v>142.85714285714286</v>
      </c>
      <c r="G1942" s="183"/>
      <c r="H1942" s="38">
        <f t="shared" si="283"/>
        <v>0</v>
      </c>
      <c r="I1942" s="28">
        <f t="shared" si="286"/>
        <v>0</v>
      </c>
      <c r="J1942" s="39">
        <f t="shared" si="284"/>
        <v>0</v>
      </c>
      <c r="K1942" s="161"/>
    </row>
    <row r="1943" spans="1:256" s="9" customFormat="1" ht="80.099999999999994" customHeight="1">
      <c r="A1943" s="35" t="s">
        <v>656</v>
      </c>
      <c r="B1943" s="153"/>
      <c r="C1943" s="25">
        <v>0.25</v>
      </c>
      <c r="D1943" s="25">
        <v>0.3</v>
      </c>
      <c r="E1943" s="37">
        <v>55</v>
      </c>
      <c r="F1943" s="26">
        <f t="shared" si="285"/>
        <v>157.14285714285714</v>
      </c>
      <c r="G1943" s="183"/>
      <c r="H1943" s="38">
        <f t="shared" si="283"/>
        <v>0</v>
      </c>
      <c r="I1943" s="28">
        <f t="shared" si="286"/>
        <v>0</v>
      </c>
      <c r="J1943" s="39">
        <f t="shared" si="284"/>
        <v>0</v>
      </c>
      <c r="K1943" s="161"/>
    </row>
    <row r="1944" spans="1:256" s="9" customFormat="1" ht="80.099999999999994" customHeight="1">
      <c r="A1944" s="35" t="s">
        <v>657</v>
      </c>
      <c r="B1944" s="153"/>
      <c r="C1944" s="25">
        <v>0.25</v>
      </c>
      <c r="D1944" s="25">
        <v>0.3</v>
      </c>
      <c r="E1944" s="37">
        <v>55</v>
      </c>
      <c r="F1944" s="26">
        <f t="shared" si="285"/>
        <v>157.14285714285714</v>
      </c>
      <c r="G1944" s="183"/>
      <c r="H1944" s="38">
        <f t="shared" si="283"/>
        <v>0</v>
      </c>
      <c r="I1944" s="28">
        <f t="shared" si="286"/>
        <v>0</v>
      </c>
      <c r="J1944" s="39">
        <f t="shared" si="284"/>
        <v>0</v>
      </c>
      <c r="K1944" s="161"/>
    </row>
    <row r="1945" spans="1:256" s="9" customFormat="1" ht="80.099999999999994" customHeight="1">
      <c r="A1945" s="35" t="s">
        <v>658</v>
      </c>
      <c r="B1945" s="153"/>
      <c r="C1945" s="25">
        <v>0.25</v>
      </c>
      <c r="D1945" s="25">
        <v>0.3</v>
      </c>
      <c r="E1945" s="37">
        <v>55</v>
      </c>
      <c r="F1945" s="26">
        <f t="shared" si="285"/>
        <v>157.14285714285714</v>
      </c>
      <c r="G1945" s="183"/>
      <c r="H1945" s="38">
        <f>G1945*D1945</f>
        <v>0</v>
      </c>
      <c r="I1945" s="28">
        <f t="shared" si="286"/>
        <v>0</v>
      </c>
      <c r="J1945" s="39">
        <f>G1945*F1945</f>
        <v>0</v>
      </c>
      <c r="K1945" s="161"/>
    </row>
    <row r="1946" spans="1:256" s="9" customFormat="1" ht="80.099999999999994" customHeight="1">
      <c r="A1946" s="35" t="s">
        <v>659</v>
      </c>
      <c r="B1946" s="153"/>
      <c r="C1946" s="25">
        <v>0.25</v>
      </c>
      <c r="D1946" s="25">
        <v>0.3</v>
      </c>
      <c r="E1946" s="37">
        <v>55</v>
      </c>
      <c r="F1946" s="26">
        <f t="shared" si="285"/>
        <v>157.14285714285714</v>
      </c>
      <c r="G1946" s="183"/>
      <c r="H1946" s="38">
        <f>G1946*D1946</f>
        <v>0</v>
      </c>
      <c r="I1946" s="28">
        <f t="shared" si="286"/>
        <v>0</v>
      </c>
      <c r="J1946" s="39">
        <f>G1946*F1946</f>
        <v>0</v>
      </c>
      <c r="K1946" s="161"/>
    </row>
    <row r="1947" spans="1:256" s="9" customFormat="1" ht="80.099999999999994" customHeight="1">
      <c r="A1947" s="35" t="s">
        <v>660</v>
      </c>
      <c r="B1947" s="153"/>
      <c r="C1947" s="25">
        <v>0.15</v>
      </c>
      <c r="D1947" s="25">
        <v>0.2</v>
      </c>
      <c r="E1947" s="37">
        <v>70</v>
      </c>
      <c r="F1947" s="26">
        <f t="shared" si="285"/>
        <v>200</v>
      </c>
      <c r="G1947" s="183"/>
      <c r="H1947" s="38">
        <f>G1947*D1947</f>
        <v>0</v>
      </c>
      <c r="I1947" s="28">
        <f t="shared" si="286"/>
        <v>0</v>
      </c>
      <c r="J1947" s="39">
        <f>G1947*F1947</f>
        <v>0</v>
      </c>
      <c r="K1947" s="161"/>
    </row>
    <row r="1948" spans="1:256" ht="80.099999999999994" customHeight="1">
      <c r="A1948" s="35" t="s">
        <v>754</v>
      </c>
      <c r="B1948" s="157"/>
      <c r="C1948" s="25">
        <v>0.1</v>
      </c>
      <c r="D1948" s="25">
        <v>0.115</v>
      </c>
      <c r="E1948" s="37">
        <v>25</v>
      </c>
      <c r="F1948" s="26">
        <f t="shared" si="285"/>
        <v>71.428571428571431</v>
      </c>
      <c r="G1948" s="183"/>
      <c r="H1948" s="38">
        <f>G1948*D1948</f>
        <v>0</v>
      </c>
      <c r="I1948" s="28">
        <f t="shared" si="286"/>
        <v>0</v>
      </c>
      <c r="J1948" s="39">
        <f>G1948*F1948</f>
        <v>0</v>
      </c>
      <c r="K1948" s="164"/>
      <c r="L1948" s="8"/>
      <c r="M1948" s="8"/>
      <c r="N1948" s="8"/>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c r="CG1948" s="8"/>
      <c r="CH1948" s="8"/>
      <c r="CI1948" s="8"/>
      <c r="CJ1948" s="8"/>
      <c r="CK1948" s="8"/>
      <c r="CL1948" s="8"/>
      <c r="CM1948" s="8"/>
      <c r="CN1948" s="8"/>
      <c r="CO1948" s="8"/>
      <c r="CP1948" s="8"/>
      <c r="CQ1948" s="8"/>
      <c r="CR1948" s="8"/>
      <c r="CS1948" s="8"/>
      <c r="CT1948" s="8"/>
      <c r="CU1948" s="8"/>
      <c r="CV1948" s="8"/>
      <c r="CW1948" s="8"/>
      <c r="CX1948" s="8"/>
      <c r="CY1948" s="8"/>
      <c r="CZ1948" s="8"/>
      <c r="DA1948" s="8"/>
      <c r="DB1948" s="8"/>
      <c r="DC1948" s="8"/>
      <c r="DD1948" s="8"/>
      <c r="DE1948" s="8"/>
      <c r="DF1948" s="8"/>
      <c r="DG1948" s="8"/>
      <c r="DH1948" s="8"/>
      <c r="DI1948" s="8"/>
      <c r="DJ1948" s="8"/>
      <c r="DK1948" s="8"/>
      <c r="DL1948" s="8"/>
      <c r="DM1948" s="8"/>
      <c r="DN1948" s="8"/>
      <c r="DO1948" s="8"/>
      <c r="DP1948" s="8"/>
      <c r="DQ1948" s="8"/>
      <c r="DR1948" s="8"/>
      <c r="DS1948" s="8"/>
      <c r="DT1948" s="8"/>
      <c r="DU1948" s="8"/>
      <c r="DV1948" s="8"/>
      <c r="DW1948" s="8"/>
      <c r="DX1948" s="8"/>
      <c r="DY1948" s="8"/>
      <c r="DZ1948" s="8"/>
      <c r="EA1948" s="8"/>
      <c r="EB1948" s="8"/>
      <c r="EC1948" s="8"/>
      <c r="ED1948" s="8"/>
      <c r="EE1948" s="8"/>
      <c r="EF1948" s="8"/>
      <c r="EG1948" s="8"/>
      <c r="EH1948" s="8"/>
      <c r="EI1948" s="8"/>
      <c r="EJ1948" s="8"/>
      <c r="EK1948" s="8"/>
      <c r="EL1948" s="8"/>
      <c r="EM1948" s="8"/>
      <c r="EN1948" s="8"/>
      <c r="EO1948" s="8"/>
      <c r="EP1948" s="8"/>
      <c r="EQ1948" s="8"/>
      <c r="ER1948" s="8"/>
      <c r="ES1948" s="8"/>
      <c r="ET1948" s="8"/>
      <c r="EU1948" s="8"/>
      <c r="EV1948" s="8"/>
      <c r="EW1948" s="8"/>
      <c r="EX1948" s="8"/>
      <c r="EY1948" s="8"/>
      <c r="EZ1948" s="8"/>
      <c r="FA1948" s="8"/>
      <c r="FB1948" s="8"/>
      <c r="FC1948" s="8"/>
      <c r="FD1948" s="8"/>
      <c r="FE1948" s="8"/>
      <c r="FF1948" s="8"/>
      <c r="FG1948" s="8"/>
      <c r="FH1948" s="8"/>
      <c r="FI1948" s="8"/>
      <c r="FJ1948" s="8"/>
      <c r="FK1948" s="8"/>
      <c r="FL1948" s="8"/>
      <c r="FM1948" s="8"/>
      <c r="FN1948" s="8"/>
      <c r="FO1948" s="8"/>
      <c r="FP1948" s="8"/>
      <c r="FQ1948" s="8"/>
      <c r="FR1948" s="8"/>
      <c r="FS1948" s="8"/>
      <c r="FT1948" s="8"/>
      <c r="FU1948" s="8"/>
      <c r="FV1948" s="8"/>
      <c r="FW1948" s="8"/>
      <c r="FX1948" s="8"/>
      <c r="FY1948" s="8"/>
      <c r="FZ1948" s="8"/>
      <c r="GA1948" s="8"/>
      <c r="GB1948" s="8"/>
      <c r="GC1948" s="8"/>
      <c r="GD1948" s="8"/>
      <c r="GE1948" s="8"/>
      <c r="GF1948" s="8"/>
      <c r="GG1948" s="8"/>
      <c r="GH1948" s="8"/>
      <c r="GI1948" s="8"/>
      <c r="GJ1948" s="8"/>
      <c r="GK1948" s="8"/>
      <c r="GL1948" s="8"/>
      <c r="GM1948" s="8"/>
      <c r="GN1948" s="8"/>
      <c r="GO1948" s="8"/>
      <c r="GP1948" s="8"/>
      <c r="GQ1948" s="8"/>
      <c r="GR1948" s="8"/>
      <c r="GS1948" s="8"/>
      <c r="GT1948" s="8"/>
      <c r="GU1948" s="8"/>
      <c r="GV1948" s="8"/>
      <c r="GW1948" s="8"/>
      <c r="GX1948" s="8"/>
      <c r="GY1948" s="8"/>
      <c r="GZ1948" s="8"/>
      <c r="HA1948" s="8"/>
      <c r="HB1948" s="8"/>
      <c r="HC1948" s="8"/>
      <c r="HD1948" s="8"/>
      <c r="HE1948" s="8"/>
      <c r="HF1948" s="8"/>
      <c r="HG1948" s="8"/>
      <c r="HH1948" s="8"/>
      <c r="HI1948" s="8"/>
      <c r="HJ1948" s="8"/>
      <c r="HK1948" s="8"/>
      <c r="HL1948" s="8"/>
      <c r="HM1948" s="8"/>
      <c r="HN1948" s="8"/>
      <c r="HO1948" s="8"/>
      <c r="HP1948" s="8"/>
      <c r="HQ1948" s="8"/>
      <c r="HR1948" s="8"/>
      <c r="HS1948" s="8"/>
      <c r="HT1948" s="8"/>
      <c r="HU1948" s="8"/>
      <c r="HV1948" s="8"/>
      <c r="HW1948" s="8"/>
      <c r="HX1948" s="8"/>
      <c r="HY1948" s="8"/>
      <c r="HZ1948" s="8"/>
      <c r="IA1948" s="8"/>
      <c r="IB1948" s="8"/>
      <c r="IC1948" s="8"/>
      <c r="ID1948" s="8"/>
      <c r="IE1948" s="8"/>
      <c r="IF1948" s="8"/>
      <c r="IG1948" s="8"/>
      <c r="IH1948" s="8"/>
      <c r="II1948" s="8"/>
      <c r="IJ1948" s="8"/>
      <c r="IK1948" s="8"/>
      <c r="IL1948" s="8"/>
      <c r="IM1948" s="8"/>
      <c r="IN1948" s="8"/>
      <c r="IO1948" s="8"/>
      <c r="IP1948" s="8"/>
      <c r="IQ1948" s="8"/>
      <c r="IR1948" s="8"/>
      <c r="IS1948" s="8"/>
      <c r="IT1948" s="8"/>
      <c r="IU1948" s="8"/>
      <c r="IV1948" s="8"/>
    </row>
    <row r="1949" spans="1:256" ht="80.099999999999994" customHeight="1">
      <c r="A1949" s="35" t="s">
        <v>755</v>
      </c>
      <c r="B1949" s="157"/>
      <c r="C1949" s="25">
        <v>0.1</v>
      </c>
      <c r="D1949" s="25">
        <v>0.115</v>
      </c>
      <c r="E1949" s="37">
        <v>25</v>
      </c>
      <c r="F1949" s="26">
        <f t="shared" si="285"/>
        <v>71.428571428571431</v>
      </c>
      <c r="G1949" s="183"/>
      <c r="H1949" s="38">
        <f t="shared" ref="H1949:H1957" si="287">G1949*D1949</f>
        <v>0</v>
      </c>
      <c r="I1949" s="28">
        <f t="shared" si="286"/>
        <v>0</v>
      </c>
      <c r="J1949" s="39">
        <f t="shared" ref="J1949:J1957" si="288">G1949*F1949</f>
        <v>0</v>
      </c>
      <c r="K1949" s="164"/>
      <c r="L1949" s="8"/>
      <c r="M1949" s="8"/>
      <c r="N1949" s="8"/>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c r="CG1949" s="8"/>
      <c r="CH1949" s="8"/>
      <c r="CI1949" s="8"/>
      <c r="CJ1949" s="8"/>
      <c r="CK1949" s="8"/>
      <c r="CL1949" s="8"/>
      <c r="CM1949" s="8"/>
      <c r="CN1949" s="8"/>
      <c r="CO1949" s="8"/>
      <c r="CP1949" s="8"/>
      <c r="CQ1949" s="8"/>
      <c r="CR1949" s="8"/>
      <c r="CS1949" s="8"/>
      <c r="CT1949" s="8"/>
      <c r="CU1949" s="8"/>
      <c r="CV1949" s="8"/>
      <c r="CW1949" s="8"/>
      <c r="CX1949" s="8"/>
      <c r="CY1949" s="8"/>
      <c r="CZ1949" s="8"/>
      <c r="DA1949" s="8"/>
      <c r="DB1949" s="8"/>
      <c r="DC1949" s="8"/>
      <c r="DD1949" s="8"/>
      <c r="DE1949" s="8"/>
      <c r="DF1949" s="8"/>
      <c r="DG1949" s="8"/>
      <c r="DH1949" s="8"/>
      <c r="DI1949" s="8"/>
      <c r="DJ1949" s="8"/>
      <c r="DK1949" s="8"/>
      <c r="DL1949" s="8"/>
      <c r="DM1949" s="8"/>
      <c r="DN1949" s="8"/>
      <c r="DO1949" s="8"/>
      <c r="DP1949" s="8"/>
      <c r="DQ1949" s="8"/>
      <c r="DR1949" s="8"/>
      <c r="DS1949" s="8"/>
      <c r="DT1949" s="8"/>
      <c r="DU1949" s="8"/>
      <c r="DV1949" s="8"/>
      <c r="DW1949" s="8"/>
      <c r="DX1949" s="8"/>
      <c r="DY1949" s="8"/>
      <c r="DZ1949" s="8"/>
      <c r="EA1949" s="8"/>
      <c r="EB1949" s="8"/>
      <c r="EC1949" s="8"/>
      <c r="ED1949" s="8"/>
      <c r="EE1949" s="8"/>
      <c r="EF1949" s="8"/>
      <c r="EG1949" s="8"/>
      <c r="EH1949" s="8"/>
      <c r="EI1949" s="8"/>
      <c r="EJ1949" s="8"/>
      <c r="EK1949" s="8"/>
      <c r="EL1949" s="8"/>
      <c r="EM1949" s="8"/>
      <c r="EN1949" s="8"/>
      <c r="EO1949" s="8"/>
      <c r="EP1949" s="8"/>
      <c r="EQ1949" s="8"/>
      <c r="ER1949" s="8"/>
      <c r="ES1949" s="8"/>
      <c r="ET1949" s="8"/>
      <c r="EU1949" s="8"/>
      <c r="EV1949" s="8"/>
      <c r="EW1949" s="8"/>
      <c r="EX1949" s="8"/>
      <c r="EY1949" s="8"/>
      <c r="EZ1949" s="8"/>
      <c r="FA1949" s="8"/>
      <c r="FB1949" s="8"/>
      <c r="FC1949" s="8"/>
      <c r="FD1949" s="8"/>
      <c r="FE1949" s="8"/>
      <c r="FF1949" s="8"/>
      <c r="FG1949" s="8"/>
      <c r="FH1949" s="8"/>
      <c r="FI1949" s="8"/>
      <c r="FJ1949" s="8"/>
      <c r="FK1949" s="8"/>
      <c r="FL1949" s="8"/>
      <c r="FM1949" s="8"/>
      <c r="FN1949" s="8"/>
      <c r="FO1949" s="8"/>
      <c r="FP1949" s="8"/>
      <c r="FQ1949" s="8"/>
      <c r="FR1949" s="8"/>
      <c r="FS1949" s="8"/>
      <c r="FT1949" s="8"/>
      <c r="FU1949" s="8"/>
      <c r="FV1949" s="8"/>
      <c r="FW1949" s="8"/>
      <c r="FX1949" s="8"/>
      <c r="FY1949" s="8"/>
      <c r="FZ1949" s="8"/>
      <c r="GA1949" s="8"/>
      <c r="GB1949" s="8"/>
      <c r="GC1949" s="8"/>
      <c r="GD1949" s="8"/>
      <c r="GE1949" s="8"/>
      <c r="GF1949" s="8"/>
      <c r="GG1949" s="8"/>
      <c r="GH1949" s="8"/>
      <c r="GI1949" s="8"/>
      <c r="GJ1949" s="8"/>
      <c r="GK1949" s="8"/>
      <c r="GL1949" s="8"/>
      <c r="GM1949" s="8"/>
      <c r="GN1949" s="8"/>
      <c r="GO1949" s="8"/>
      <c r="GP1949" s="8"/>
      <c r="GQ1949" s="8"/>
      <c r="GR1949" s="8"/>
      <c r="GS1949" s="8"/>
      <c r="GT1949" s="8"/>
      <c r="GU1949" s="8"/>
      <c r="GV1949" s="8"/>
      <c r="GW1949" s="8"/>
      <c r="GX1949" s="8"/>
      <c r="GY1949" s="8"/>
      <c r="GZ1949" s="8"/>
      <c r="HA1949" s="8"/>
      <c r="HB1949" s="8"/>
      <c r="HC1949" s="8"/>
      <c r="HD1949" s="8"/>
      <c r="HE1949" s="8"/>
      <c r="HF1949" s="8"/>
      <c r="HG1949" s="8"/>
      <c r="HH1949" s="8"/>
      <c r="HI1949" s="8"/>
      <c r="HJ1949" s="8"/>
      <c r="HK1949" s="8"/>
      <c r="HL1949" s="8"/>
      <c r="HM1949" s="8"/>
      <c r="HN1949" s="8"/>
      <c r="HO1949" s="8"/>
      <c r="HP1949" s="8"/>
      <c r="HQ1949" s="8"/>
      <c r="HR1949" s="8"/>
      <c r="HS1949" s="8"/>
      <c r="HT1949" s="8"/>
      <c r="HU1949" s="8"/>
      <c r="HV1949" s="8"/>
      <c r="HW1949" s="8"/>
      <c r="HX1949" s="8"/>
      <c r="HY1949" s="8"/>
      <c r="HZ1949" s="8"/>
      <c r="IA1949" s="8"/>
      <c r="IB1949" s="8"/>
      <c r="IC1949" s="8"/>
      <c r="ID1949" s="8"/>
      <c r="IE1949" s="8"/>
      <c r="IF1949" s="8"/>
      <c r="IG1949" s="8"/>
      <c r="IH1949" s="8"/>
      <c r="II1949" s="8"/>
      <c r="IJ1949" s="8"/>
      <c r="IK1949" s="8"/>
      <c r="IL1949" s="8"/>
      <c r="IM1949" s="8"/>
      <c r="IN1949" s="8"/>
      <c r="IO1949" s="8"/>
      <c r="IP1949" s="8"/>
      <c r="IQ1949" s="8"/>
      <c r="IR1949" s="8"/>
      <c r="IS1949" s="8"/>
      <c r="IT1949" s="8"/>
      <c r="IU1949" s="8"/>
      <c r="IV1949" s="8"/>
    </row>
    <row r="1950" spans="1:256" ht="80.099999999999994" customHeight="1">
      <c r="A1950" s="35" t="s">
        <v>756</v>
      </c>
      <c r="B1950" s="157"/>
      <c r="C1950" s="25">
        <v>0.1</v>
      </c>
      <c r="D1950" s="25">
        <v>0.115</v>
      </c>
      <c r="E1950" s="37">
        <v>25</v>
      </c>
      <c r="F1950" s="26">
        <f t="shared" si="285"/>
        <v>71.428571428571431</v>
      </c>
      <c r="G1950" s="183"/>
      <c r="H1950" s="38">
        <f t="shared" si="287"/>
        <v>0</v>
      </c>
      <c r="I1950" s="28">
        <f t="shared" si="286"/>
        <v>0</v>
      </c>
      <c r="J1950" s="39">
        <f t="shared" si="288"/>
        <v>0</v>
      </c>
      <c r="K1950" s="164"/>
      <c r="L1950" s="8"/>
      <c r="M1950" s="8"/>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c r="CG1950" s="8"/>
      <c r="CH1950" s="8"/>
      <c r="CI1950" s="8"/>
      <c r="CJ1950" s="8"/>
      <c r="CK1950" s="8"/>
      <c r="CL1950" s="8"/>
      <c r="CM1950" s="8"/>
      <c r="CN1950" s="8"/>
      <c r="CO1950" s="8"/>
      <c r="CP1950" s="8"/>
      <c r="CQ1950" s="8"/>
      <c r="CR1950" s="8"/>
      <c r="CS1950" s="8"/>
      <c r="CT1950" s="8"/>
      <c r="CU1950" s="8"/>
      <c r="CV1950" s="8"/>
      <c r="CW1950" s="8"/>
      <c r="CX1950" s="8"/>
      <c r="CY1950" s="8"/>
      <c r="CZ1950" s="8"/>
      <c r="DA1950" s="8"/>
      <c r="DB1950" s="8"/>
      <c r="DC1950" s="8"/>
      <c r="DD1950" s="8"/>
      <c r="DE1950" s="8"/>
      <c r="DF1950" s="8"/>
      <c r="DG1950" s="8"/>
      <c r="DH1950" s="8"/>
      <c r="DI1950" s="8"/>
      <c r="DJ1950" s="8"/>
      <c r="DK1950" s="8"/>
      <c r="DL1950" s="8"/>
      <c r="DM1950" s="8"/>
      <c r="DN1950" s="8"/>
      <c r="DO1950" s="8"/>
      <c r="DP1950" s="8"/>
      <c r="DQ1950" s="8"/>
      <c r="DR1950" s="8"/>
      <c r="DS1950" s="8"/>
      <c r="DT1950" s="8"/>
      <c r="DU1950" s="8"/>
      <c r="DV1950" s="8"/>
      <c r="DW1950" s="8"/>
      <c r="DX1950" s="8"/>
      <c r="DY1950" s="8"/>
      <c r="DZ1950" s="8"/>
      <c r="EA1950" s="8"/>
      <c r="EB1950" s="8"/>
      <c r="EC1950" s="8"/>
      <c r="ED1950" s="8"/>
      <c r="EE1950" s="8"/>
      <c r="EF1950" s="8"/>
      <c r="EG1950" s="8"/>
      <c r="EH1950" s="8"/>
      <c r="EI1950" s="8"/>
      <c r="EJ1950" s="8"/>
      <c r="EK1950" s="8"/>
      <c r="EL1950" s="8"/>
      <c r="EM1950" s="8"/>
      <c r="EN1950" s="8"/>
      <c r="EO1950" s="8"/>
      <c r="EP1950" s="8"/>
      <c r="EQ1950" s="8"/>
      <c r="ER1950" s="8"/>
      <c r="ES1950" s="8"/>
      <c r="ET1950" s="8"/>
      <c r="EU1950" s="8"/>
      <c r="EV1950" s="8"/>
      <c r="EW1950" s="8"/>
      <c r="EX1950" s="8"/>
      <c r="EY1950" s="8"/>
      <c r="EZ1950" s="8"/>
      <c r="FA1950" s="8"/>
      <c r="FB1950" s="8"/>
      <c r="FC1950" s="8"/>
      <c r="FD1950" s="8"/>
      <c r="FE1950" s="8"/>
      <c r="FF1950" s="8"/>
      <c r="FG1950" s="8"/>
      <c r="FH1950" s="8"/>
      <c r="FI1950" s="8"/>
      <c r="FJ1950" s="8"/>
      <c r="FK1950" s="8"/>
      <c r="FL1950" s="8"/>
      <c r="FM1950" s="8"/>
      <c r="FN1950" s="8"/>
      <c r="FO1950" s="8"/>
      <c r="FP1950" s="8"/>
      <c r="FQ1950" s="8"/>
      <c r="FR1950" s="8"/>
      <c r="FS1950" s="8"/>
      <c r="FT1950" s="8"/>
      <c r="FU1950" s="8"/>
      <c r="FV1950" s="8"/>
      <c r="FW1950" s="8"/>
      <c r="FX1950" s="8"/>
      <c r="FY1950" s="8"/>
      <c r="FZ1950" s="8"/>
      <c r="GA1950" s="8"/>
      <c r="GB1950" s="8"/>
      <c r="GC1950" s="8"/>
      <c r="GD1950" s="8"/>
      <c r="GE1950" s="8"/>
      <c r="GF1950" s="8"/>
      <c r="GG1950" s="8"/>
      <c r="GH1950" s="8"/>
      <c r="GI1950" s="8"/>
      <c r="GJ1950" s="8"/>
      <c r="GK1950" s="8"/>
      <c r="GL1950" s="8"/>
      <c r="GM1950" s="8"/>
      <c r="GN1950" s="8"/>
      <c r="GO1950" s="8"/>
      <c r="GP1950" s="8"/>
      <c r="GQ1950" s="8"/>
      <c r="GR1950" s="8"/>
      <c r="GS1950" s="8"/>
      <c r="GT1950" s="8"/>
      <c r="GU1950" s="8"/>
      <c r="GV1950" s="8"/>
      <c r="GW1950" s="8"/>
      <c r="GX1950" s="8"/>
      <c r="GY1950" s="8"/>
      <c r="GZ1950" s="8"/>
      <c r="HA1950" s="8"/>
      <c r="HB1950" s="8"/>
      <c r="HC1950" s="8"/>
      <c r="HD1950" s="8"/>
      <c r="HE1950" s="8"/>
      <c r="HF1950" s="8"/>
      <c r="HG1950" s="8"/>
      <c r="HH1950" s="8"/>
      <c r="HI1950" s="8"/>
      <c r="HJ1950" s="8"/>
      <c r="HK1950" s="8"/>
      <c r="HL1950" s="8"/>
      <c r="HM1950" s="8"/>
      <c r="HN1950" s="8"/>
      <c r="HO1950" s="8"/>
      <c r="HP1950" s="8"/>
      <c r="HQ1950" s="8"/>
      <c r="HR1950" s="8"/>
      <c r="HS1950" s="8"/>
      <c r="HT1950" s="8"/>
      <c r="HU1950" s="8"/>
      <c r="HV1950" s="8"/>
      <c r="HW1950" s="8"/>
      <c r="HX1950" s="8"/>
      <c r="HY1950" s="8"/>
      <c r="HZ1950" s="8"/>
      <c r="IA1950" s="8"/>
      <c r="IB1950" s="8"/>
      <c r="IC1950" s="8"/>
      <c r="ID1950" s="8"/>
      <c r="IE1950" s="8"/>
      <c r="IF1950" s="8"/>
      <c r="IG1950" s="8"/>
      <c r="IH1950" s="8"/>
      <c r="II1950" s="8"/>
      <c r="IJ1950" s="8"/>
      <c r="IK1950" s="8"/>
      <c r="IL1950" s="8"/>
      <c r="IM1950" s="8"/>
      <c r="IN1950" s="8"/>
      <c r="IO1950" s="8"/>
      <c r="IP1950" s="8"/>
      <c r="IQ1950" s="8"/>
      <c r="IR1950" s="8"/>
      <c r="IS1950" s="8"/>
      <c r="IT1950" s="8"/>
      <c r="IU1950" s="8"/>
      <c r="IV1950" s="8"/>
    </row>
    <row r="1951" spans="1:256" ht="80.099999999999994" customHeight="1">
      <c r="A1951" s="35" t="s">
        <v>757</v>
      </c>
      <c r="B1951" s="157"/>
      <c r="C1951" s="25">
        <v>0.1</v>
      </c>
      <c r="D1951" s="25">
        <v>0.115</v>
      </c>
      <c r="E1951" s="37">
        <v>25</v>
      </c>
      <c r="F1951" s="26">
        <f t="shared" si="285"/>
        <v>71.428571428571431</v>
      </c>
      <c r="G1951" s="183"/>
      <c r="H1951" s="38">
        <f t="shared" si="287"/>
        <v>0</v>
      </c>
      <c r="I1951" s="28">
        <f t="shared" si="286"/>
        <v>0</v>
      </c>
      <c r="J1951" s="39">
        <f t="shared" si="288"/>
        <v>0</v>
      </c>
      <c r="K1951" s="164"/>
      <c r="L1951" s="8"/>
      <c r="M1951" s="8"/>
      <c r="N1951" s="8"/>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c r="CG1951" s="8"/>
      <c r="CH1951" s="8"/>
      <c r="CI1951" s="8"/>
      <c r="CJ1951" s="8"/>
      <c r="CK1951" s="8"/>
      <c r="CL1951" s="8"/>
      <c r="CM1951" s="8"/>
      <c r="CN1951" s="8"/>
      <c r="CO1951" s="8"/>
      <c r="CP1951" s="8"/>
      <c r="CQ1951" s="8"/>
      <c r="CR1951" s="8"/>
      <c r="CS1951" s="8"/>
      <c r="CT1951" s="8"/>
      <c r="CU1951" s="8"/>
      <c r="CV1951" s="8"/>
      <c r="CW1951" s="8"/>
      <c r="CX1951" s="8"/>
      <c r="CY1951" s="8"/>
      <c r="CZ1951" s="8"/>
      <c r="DA1951" s="8"/>
      <c r="DB1951" s="8"/>
      <c r="DC1951" s="8"/>
      <c r="DD1951" s="8"/>
      <c r="DE1951" s="8"/>
      <c r="DF1951" s="8"/>
      <c r="DG1951" s="8"/>
      <c r="DH1951" s="8"/>
      <c r="DI1951" s="8"/>
      <c r="DJ1951" s="8"/>
      <c r="DK1951" s="8"/>
      <c r="DL1951" s="8"/>
      <c r="DM1951" s="8"/>
      <c r="DN1951" s="8"/>
      <c r="DO1951" s="8"/>
      <c r="DP1951" s="8"/>
      <c r="DQ1951" s="8"/>
      <c r="DR1951" s="8"/>
      <c r="DS1951" s="8"/>
      <c r="DT1951" s="8"/>
      <c r="DU1951" s="8"/>
      <c r="DV1951" s="8"/>
      <c r="DW1951" s="8"/>
      <c r="DX1951" s="8"/>
      <c r="DY1951" s="8"/>
      <c r="DZ1951" s="8"/>
      <c r="EA1951" s="8"/>
      <c r="EB1951" s="8"/>
      <c r="EC1951" s="8"/>
      <c r="ED1951" s="8"/>
      <c r="EE1951" s="8"/>
      <c r="EF1951" s="8"/>
      <c r="EG1951" s="8"/>
      <c r="EH1951" s="8"/>
      <c r="EI1951" s="8"/>
      <c r="EJ1951" s="8"/>
      <c r="EK1951" s="8"/>
      <c r="EL1951" s="8"/>
      <c r="EM1951" s="8"/>
      <c r="EN1951" s="8"/>
      <c r="EO1951" s="8"/>
      <c r="EP1951" s="8"/>
      <c r="EQ1951" s="8"/>
      <c r="ER1951" s="8"/>
      <c r="ES1951" s="8"/>
      <c r="ET1951" s="8"/>
      <c r="EU1951" s="8"/>
      <c r="EV1951" s="8"/>
      <c r="EW1951" s="8"/>
      <c r="EX1951" s="8"/>
      <c r="EY1951" s="8"/>
      <c r="EZ1951" s="8"/>
      <c r="FA1951" s="8"/>
      <c r="FB1951" s="8"/>
      <c r="FC1951" s="8"/>
      <c r="FD1951" s="8"/>
      <c r="FE1951" s="8"/>
      <c r="FF1951" s="8"/>
      <c r="FG1951" s="8"/>
      <c r="FH1951" s="8"/>
      <c r="FI1951" s="8"/>
      <c r="FJ1951" s="8"/>
      <c r="FK1951" s="8"/>
      <c r="FL1951" s="8"/>
      <c r="FM1951" s="8"/>
      <c r="FN1951" s="8"/>
      <c r="FO1951" s="8"/>
      <c r="FP1951" s="8"/>
      <c r="FQ1951" s="8"/>
      <c r="FR1951" s="8"/>
      <c r="FS1951" s="8"/>
      <c r="FT1951" s="8"/>
      <c r="FU1951" s="8"/>
      <c r="FV1951" s="8"/>
      <c r="FW1951" s="8"/>
      <c r="FX1951" s="8"/>
      <c r="FY1951" s="8"/>
      <c r="FZ1951" s="8"/>
      <c r="GA1951" s="8"/>
      <c r="GB1951" s="8"/>
      <c r="GC1951" s="8"/>
      <c r="GD1951" s="8"/>
      <c r="GE1951" s="8"/>
      <c r="GF1951" s="8"/>
      <c r="GG1951" s="8"/>
      <c r="GH1951" s="8"/>
      <c r="GI1951" s="8"/>
      <c r="GJ1951" s="8"/>
      <c r="GK1951" s="8"/>
      <c r="GL1951" s="8"/>
      <c r="GM1951" s="8"/>
      <c r="GN1951" s="8"/>
      <c r="GO1951" s="8"/>
      <c r="GP1951" s="8"/>
      <c r="GQ1951" s="8"/>
      <c r="GR1951" s="8"/>
      <c r="GS1951" s="8"/>
      <c r="GT1951" s="8"/>
      <c r="GU1951" s="8"/>
      <c r="GV1951" s="8"/>
      <c r="GW1951" s="8"/>
      <c r="GX1951" s="8"/>
      <c r="GY1951" s="8"/>
      <c r="GZ1951" s="8"/>
      <c r="HA1951" s="8"/>
      <c r="HB1951" s="8"/>
      <c r="HC1951" s="8"/>
      <c r="HD1951" s="8"/>
      <c r="HE1951" s="8"/>
      <c r="HF1951" s="8"/>
      <c r="HG1951" s="8"/>
      <c r="HH1951" s="8"/>
      <c r="HI1951" s="8"/>
      <c r="HJ1951" s="8"/>
      <c r="HK1951" s="8"/>
      <c r="HL1951" s="8"/>
      <c r="HM1951" s="8"/>
      <c r="HN1951" s="8"/>
      <c r="HO1951" s="8"/>
      <c r="HP1951" s="8"/>
      <c r="HQ1951" s="8"/>
      <c r="HR1951" s="8"/>
      <c r="HS1951" s="8"/>
      <c r="HT1951" s="8"/>
      <c r="HU1951" s="8"/>
      <c r="HV1951" s="8"/>
      <c r="HW1951" s="8"/>
      <c r="HX1951" s="8"/>
      <c r="HY1951" s="8"/>
      <c r="HZ1951" s="8"/>
      <c r="IA1951" s="8"/>
      <c r="IB1951" s="8"/>
      <c r="IC1951" s="8"/>
      <c r="ID1951" s="8"/>
      <c r="IE1951" s="8"/>
      <c r="IF1951" s="8"/>
      <c r="IG1951" s="8"/>
      <c r="IH1951" s="8"/>
      <c r="II1951" s="8"/>
      <c r="IJ1951" s="8"/>
      <c r="IK1951" s="8"/>
      <c r="IL1951" s="8"/>
      <c r="IM1951" s="8"/>
      <c r="IN1951" s="8"/>
      <c r="IO1951" s="8"/>
      <c r="IP1951" s="8"/>
      <c r="IQ1951" s="8"/>
      <c r="IR1951" s="8"/>
      <c r="IS1951" s="8"/>
      <c r="IT1951" s="8"/>
      <c r="IU1951" s="8"/>
      <c r="IV1951" s="8"/>
    </row>
    <row r="1952" spans="1:256" ht="80.099999999999994" customHeight="1">
      <c r="A1952" s="35" t="s">
        <v>758</v>
      </c>
      <c r="B1952" s="157"/>
      <c r="C1952" s="25">
        <v>0.1</v>
      </c>
      <c r="D1952" s="25">
        <v>0.115</v>
      </c>
      <c r="E1952" s="37">
        <v>25</v>
      </c>
      <c r="F1952" s="26">
        <f t="shared" si="285"/>
        <v>71.428571428571431</v>
      </c>
      <c r="G1952" s="183"/>
      <c r="H1952" s="38">
        <f t="shared" si="287"/>
        <v>0</v>
      </c>
      <c r="I1952" s="28">
        <f t="shared" si="286"/>
        <v>0</v>
      </c>
      <c r="J1952" s="39">
        <f t="shared" si="288"/>
        <v>0</v>
      </c>
      <c r="K1952" s="164"/>
      <c r="L1952" s="8"/>
      <c r="M1952" s="8"/>
      <c r="N1952" s="8"/>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c r="CG1952" s="8"/>
      <c r="CH1952" s="8"/>
      <c r="CI1952" s="8"/>
      <c r="CJ1952" s="8"/>
      <c r="CK1952" s="8"/>
      <c r="CL1952" s="8"/>
      <c r="CM1952" s="8"/>
      <c r="CN1952" s="8"/>
      <c r="CO1952" s="8"/>
      <c r="CP1952" s="8"/>
      <c r="CQ1952" s="8"/>
      <c r="CR1952" s="8"/>
      <c r="CS1952" s="8"/>
      <c r="CT1952" s="8"/>
      <c r="CU1952" s="8"/>
      <c r="CV1952" s="8"/>
      <c r="CW1952" s="8"/>
      <c r="CX1952" s="8"/>
      <c r="CY1952" s="8"/>
      <c r="CZ1952" s="8"/>
      <c r="DA1952" s="8"/>
      <c r="DB1952" s="8"/>
      <c r="DC1952" s="8"/>
      <c r="DD1952" s="8"/>
      <c r="DE1952" s="8"/>
      <c r="DF1952" s="8"/>
      <c r="DG1952" s="8"/>
      <c r="DH1952" s="8"/>
      <c r="DI1952" s="8"/>
      <c r="DJ1952" s="8"/>
      <c r="DK1952" s="8"/>
      <c r="DL1952" s="8"/>
      <c r="DM1952" s="8"/>
      <c r="DN1952" s="8"/>
      <c r="DO1952" s="8"/>
      <c r="DP1952" s="8"/>
      <c r="DQ1952" s="8"/>
      <c r="DR1952" s="8"/>
      <c r="DS1952" s="8"/>
      <c r="DT1952" s="8"/>
      <c r="DU1952" s="8"/>
      <c r="DV1952" s="8"/>
      <c r="DW1952" s="8"/>
      <c r="DX1952" s="8"/>
      <c r="DY1952" s="8"/>
      <c r="DZ1952" s="8"/>
      <c r="EA1952" s="8"/>
      <c r="EB1952" s="8"/>
      <c r="EC1952" s="8"/>
      <c r="ED1952" s="8"/>
      <c r="EE1952" s="8"/>
      <c r="EF1952" s="8"/>
      <c r="EG1952" s="8"/>
      <c r="EH1952" s="8"/>
      <c r="EI1952" s="8"/>
      <c r="EJ1952" s="8"/>
      <c r="EK1952" s="8"/>
      <c r="EL1952" s="8"/>
      <c r="EM1952" s="8"/>
      <c r="EN1952" s="8"/>
      <c r="EO1952" s="8"/>
      <c r="EP1952" s="8"/>
      <c r="EQ1952" s="8"/>
      <c r="ER1952" s="8"/>
      <c r="ES1952" s="8"/>
      <c r="ET1952" s="8"/>
      <c r="EU1952" s="8"/>
      <c r="EV1952" s="8"/>
      <c r="EW1952" s="8"/>
      <c r="EX1952" s="8"/>
      <c r="EY1952" s="8"/>
      <c r="EZ1952" s="8"/>
      <c r="FA1952" s="8"/>
      <c r="FB1952" s="8"/>
      <c r="FC1952" s="8"/>
      <c r="FD1952" s="8"/>
      <c r="FE1952" s="8"/>
      <c r="FF1952" s="8"/>
      <c r="FG1952" s="8"/>
      <c r="FH1952" s="8"/>
      <c r="FI1952" s="8"/>
      <c r="FJ1952" s="8"/>
      <c r="FK1952" s="8"/>
      <c r="FL1952" s="8"/>
      <c r="FM1952" s="8"/>
      <c r="FN1952" s="8"/>
      <c r="FO1952" s="8"/>
      <c r="FP1952" s="8"/>
      <c r="FQ1952" s="8"/>
      <c r="FR1952" s="8"/>
      <c r="FS1952" s="8"/>
      <c r="FT1952" s="8"/>
      <c r="FU1952" s="8"/>
      <c r="FV1952" s="8"/>
      <c r="FW1952" s="8"/>
      <c r="FX1952" s="8"/>
      <c r="FY1952" s="8"/>
      <c r="FZ1952" s="8"/>
      <c r="GA1952" s="8"/>
      <c r="GB1952" s="8"/>
      <c r="GC1952" s="8"/>
      <c r="GD1952" s="8"/>
      <c r="GE1952" s="8"/>
      <c r="GF1952" s="8"/>
      <c r="GG1952" s="8"/>
      <c r="GH1952" s="8"/>
      <c r="GI1952" s="8"/>
      <c r="GJ1952" s="8"/>
      <c r="GK1952" s="8"/>
      <c r="GL1952" s="8"/>
      <c r="GM1952" s="8"/>
      <c r="GN1952" s="8"/>
      <c r="GO1952" s="8"/>
      <c r="GP1952" s="8"/>
      <c r="GQ1952" s="8"/>
      <c r="GR1952" s="8"/>
      <c r="GS1952" s="8"/>
      <c r="GT1952" s="8"/>
      <c r="GU1952" s="8"/>
      <c r="GV1952" s="8"/>
      <c r="GW1952" s="8"/>
      <c r="GX1952" s="8"/>
      <c r="GY1952" s="8"/>
      <c r="GZ1952" s="8"/>
      <c r="HA1952" s="8"/>
      <c r="HB1952" s="8"/>
      <c r="HC1952" s="8"/>
      <c r="HD1952" s="8"/>
      <c r="HE1952" s="8"/>
      <c r="HF1952" s="8"/>
      <c r="HG1952" s="8"/>
      <c r="HH1952" s="8"/>
      <c r="HI1952" s="8"/>
      <c r="HJ1952" s="8"/>
      <c r="HK1952" s="8"/>
      <c r="HL1952" s="8"/>
      <c r="HM1952" s="8"/>
      <c r="HN1952" s="8"/>
      <c r="HO1952" s="8"/>
      <c r="HP1952" s="8"/>
      <c r="HQ1952" s="8"/>
      <c r="HR1952" s="8"/>
      <c r="HS1952" s="8"/>
      <c r="HT1952" s="8"/>
      <c r="HU1952" s="8"/>
      <c r="HV1952" s="8"/>
      <c r="HW1952" s="8"/>
      <c r="HX1952" s="8"/>
      <c r="HY1952" s="8"/>
      <c r="HZ1952" s="8"/>
      <c r="IA1952" s="8"/>
      <c r="IB1952" s="8"/>
      <c r="IC1952" s="8"/>
      <c r="ID1952" s="8"/>
      <c r="IE1952" s="8"/>
      <c r="IF1952" s="8"/>
      <c r="IG1952" s="8"/>
      <c r="IH1952" s="8"/>
      <c r="II1952" s="8"/>
      <c r="IJ1952" s="8"/>
      <c r="IK1952" s="8"/>
      <c r="IL1952" s="8"/>
      <c r="IM1952" s="8"/>
      <c r="IN1952" s="8"/>
      <c r="IO1952" s="8"/>
      <c r="IP1952" s="8"/>
      <c r="IQ1952" s="8"/>
      <c r="IR1952" s="8"/>
      <c r="IS1952" s="8"/>
      <c r="IT1952" s="8"/>
      <c r="IU1952" s="8"/>
      <c r="IV1952" s="8"/>
    </row>
    <row r="1953" spans="1:256" ht="80.099999999999994" customHeight="1">
      <c r="A1953" s="35" t="s">
        <v>759</v>
      </c>
      <c r="B1953" s="157"/>
      <c r="C1953" s="25">
        <v>0.1</v>
      </c>
      <c r="D1953" s="25">
        <v>0.115</v>
      </c>
      <c r="E1953" s="37">
        <v>25</v>
      </c>
      <c r="F1953" s="26">
        <f t="shared" si="285"/>
        <v>71.428571428571431</v>
      </c>
      <c r="G1953" s="183"/>
      <c r="H1953" s="38">
        <f t="shared" si="287"/>
        <v>0</v>
      </c>
      <c r="I1953" s="28">
        <f t="shared" si="286"/>
        <v>0</v>
      </c>
      <c r="J1953" s="39">
        <f t="shared" si="288"/>
        <v>0</v>
      </c>
      <c r="K1953" s="164"/>
      <c r="L1953" s="8"/>
      <c r="M1953" s="8"/>
      <c r="N1953" s="8"/>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c r="CG1953" s="8"/>
      <c r="CH1953" s="8"/>
      <c r="CI1953" s="8"/>
      <c r="CJ1953" s="8"/>
      <c r="CK1953" s="8"/>
      <c r="CL1953" s="8"/>
      <c r="CM1953" s="8"/>
      <c r="CN1953" s="8"/>
      <c r="CO1953" s="8"/>
      <c r="CP1953" s="8"/>
      <c r="CQ1953" s="8"/>
      <c r="CR1953" s="8"/>
      <c r="CS1953" s="8"/>
      <c r="CT1953" s="8"/>
      <c r="CU1953" s="8"/>
      <c r="CV1953" s="8"/>
      <c r="CW1953" s="8"/>
      <c r="CX1953" s="8"/>
      <c r="CY1953" s="8"/>
      <c r="CZ1953" s="8"/>
      <c r="DA1953" s="8"/>
      <c r="DB1953" s="8"/>
      <c r="DC1953" s="8"/>
      <c r="DD1953" s="8"/>
      <c r="DE1953" s="8"/>
      <c r="DF1953" s="8"/>
      <c r="DG1953" s="8"/>
      <c r="DH1953" s="8"/>
      <c r="DI1953" s="8"/>
      <c r="DJ1953" s="8"/>
      <c r="DK1953" s="8"/>
      <c r="DL1953" s="8"/>
      <c r="DM1953" s="8"/>
      <c r="DN1953" s="8"/>
      <c r="DO1953" s="8"/>
      <c r="DP1953" s="8"/>
      <c r="DQ1953" s="8"/>
      <c r="DR1953" s="8"/>
      <c r="DS1953" s="8"/>
      <c r="DT1953" s="8"/>
      <c r="DU1953" s="8"/>
      <c r="DV1953" s="8"/>
      <c r="DW1953" s="8"/>
      <c r="DX1953" s="8"/>
      <c r="DY1953" s="8"/>
      <c r="DZ1953" s="8"/>
      <c r="EA1953" s="8"/>
      <c r="EB1953" s="8"/>
      <c r="EC1953" s="8"/>
      <c r="ED1953" s="8"/>
      <c r="EE1953" s="8"/>
      <c r="EF1953" s="8"/>
      <c r="EG1953" s="8"/>
      <c r="EH1953" s="8"/>
      <c r="EI1953" s="8"/>
      <c r="EJ1953" s="8"/>
      <c r="EK1953" s="8"/>
      <c r="EL1953" s="8"/>
      <c r="EM1953" s="8"/>
      <c r="EN1953" s="8"/>
      <c r="EO1953" s="8"/>
      <c r="EP1953" s="8"/>
      <c r="EQ1953" s="8"/>
      <c r="ER1953" s="8"/>
      <c r="ES1953" s="8"/>
      <c r="ET1953" s="8"/>
      <c r="EU1953" s="8"/>
      <c r="EV1953" s="8"/>
      <c r="EW1953" s="8"/>
      <c r="EX1953" s="8"/>
      <c r="EY1953" s="8"/>
      <c r="EZ1953" s="8"/>
      <c r="FA1953" s="8"/>
      <c r="FB1953" s="8"/>
      <c r="FC1953" s="8"/>
      <c r="FD1953" s="8"/>
      <c r="FE1953" s="8"/>
      <c r="FF1953" s="8"/>
      <c r="FG1953" s="8"/>
      <c r="FH1953" s="8"/>
      <c r="FI1953" s="8"/>
      <c r="FJ1953" s="8"/>
      <c r="FK1953" s="8"/>
      <c r="FL1953" s="8"/>
      <c r="FM1953" s="8"/>
      <c r="FN1953" s="8"/>
      <c r="FO1953" s="8"/>
      <c r="FP1953" s="8"/>
      <c r="FQ1953" s="8"/>
      <c r="FR1953" s="8"/>
      <c r="FS1953" s="8"/>
      <c r="FT1953" s="8"/>
      <c r="FU1953" s="8"/>
      <c r="FV1953" s="8"/>
      <c r="FW1953" s="8"/>
      <c r="FX1953" s="8"/>
      <c r="FY1953" s="8"/>
      <c r="FZ1953" s="8"/>
      <c r="GA1953" s="8"/>
      <c r="GB1953" s="8"/>
      <c r="GC1953" s="8"/>
      <c r="GD1953" s="8"/>
      <c r="GE1953" s="8"/>
      <c r="GF1953" s="8"/>
      <c r="GG1953" s="8"/>
      <c r="GH1953" s="8"/>
      <c r="GI1953" s="8"/>
      <c r="GJ1953" s="8"/>
      <c r="GK1953" s="8"/>
      <c r="GL1953" s="8"/>
      <c r="GM1953" s="8"/>
      <c r="GN1953" s="8"/>
      <c r="GO1953" s="8"/>
      <c r="GP1953" s="8"/>
      <c r="GQ1953" s="8"/>
      <c r="GR1953" s="8"/>
      <c r="GS1953" s="8"/>
      <c r="GT1953" s="8"/>
      <c r="GU1953" s="8"/>
      <c r="GV1953" s="8"/>
      <c r="GW1953" s="8"/>
      <c r="GX1953" s="8"/>
      <c r="GY1953" s="8"/>
      <c r="GZ1953" s="8"/>
      <c r="HA1953" s="8"/>
      <c r="HB1953" s="8"/>
      <c r="HC1953" s="8"/>
      <c r="HD1953" s="8"/>
      <c r="HE1953" s="8"/>
      <c r="HF1953" s="8"/>
      <c r="HG1953" s="8"/>
      <c r="HH1953" s="8"/>
      <c r="HI1953" s="8"/>
      <c r="HJ1953" s="8"/>
      <c r="HK1953" s="8"/>
      <c r="HL1953" s="8"/>
      <c r="HM1953" s="8"/>
      <c r="HN1953" s="8"/>
      <c r="HO1953" s="8"/>
      <c r="HP1953" s="8"/>
      <c r="HQ1953" s="8"/>
      <c r="HR1953" s="8"/>
      <c r="HS1953" s="8"/>
      <c r="HT1953" s="8"/>
      <c r="HU1953" s="8"/>
      <c r="HV1953" s="8"/>
      <c r="HW1953" s="8"/>
      <c r="HX1953" s="8"/>
      <c r="HY1953" s="8"/>
      <c r="HZ1953" s="8"/>
      <c r="IA1953" s="8"/>
      <c r="IB1953" s="8"/>
      <c r="IC1953" s="8"/>
      <c r="ID1953" s="8"/>
      <c r="IE1953" s="8"/>
      <c r="IF1953" s="8"/>
      <c r="IG1953" s="8"/>
      <c r="IH1953" s="8"/>
      <c r="II1953" s="8"/>
      <c r="IJ1953" s="8"/>
      <c r="IK1953" s="8"/>
      <c r="IL1953" s="8"/>
      <c r="IM1953" s="8"/>
      <c r="IN1953" s="8"/>
      <c r="IO1953" s="8"/>
      <c r="IP1953" s="8"/>
      <c r="IQ1953" s="8"/>
      <c r="IR1953" s="8"/>
      <c r="IS1953" s="8"/>
      <c r="IT1953" s="8"/>
      <c r="IU1953" s="8"/>
      <c r="IV1953" s="8"/>
    </row>
    <row r="1954" spans="1:256" ht="80.099999999999994" customHeight="1">
      <c r="A1954" s="35" t="s">
        <v>760</v>
      </c>
      <c r="B1954" s="157"/>
      <c r="C1954" s="25">
        <v>0.1</v>
      </c>
      <c r="D1954" s="25">
        <v>0.115</v>
      </c>
      <c r="E1954" s="37">
        <v>25</v>
      </c>
      <c r="F1954" s="26">
        <f t="shared" si="285"/>
        <v>71.428571428571431</v>
      </c>
      <c r="G1954" s="183"/>
      <c r="H1954" s="38">
        <f t="shared" si="287"/>
        <v>0</v>
      </c>
      <c r="I1954" s="28">
        <f t="shared" si="286"/>
        <v>0</v>
      </c>
      <c r="J1954" s="39">
        <f t="shared" si="288"/>
        <v>0</v>
      </c>
      <c r="K1954" s="164"/>
      <c r="L1954" s="8"/>
      <c r="M1954" s="8"/>
      <c r="N1954" s="8"/>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c r="CG1954" s="8"/>
      <c r="CH1954" s="8"/>
      <c r="CI1954" s="8"/>
      <c r="CJ1954" s="8"/>
      <c r="CK1954" s="8"/>
      <c r="CL1954" s="8"/>
      <c r="CM1954" s="8"/>
      <c r="CN1954" s="8"/>
      <c r="CO1954" s="8"/>
      <c r="CP1954" s="8"/>
      <c r="CQ1954" s="8"/>
      <c r="CR1954" s="8"/>
      <c r="CS1954" s="8"/>
      <c r="CT1954" s="8"/>
      <c r="CU1954" s="8"/>
      <c r="CV1954" s="8"/>
      <c r="CW1954" s="8"/>
      <c r="CX1954" s="8"/>
      <c r="CY1954" s="8"/>
      <c r="CZ1954" s="8"/>
      <c r="DA1954" s="8"/>
      <c r="DB1954" s="8"/>
      <c r="DC1954" s="8"/>
      <c r="DD1954" s="8"/>
      <c r="DE1954" s="8"/>
      <c r="DF1954" s="8"/>
      <c r="DG1954" s="8"/>
      <c r="DH1954" s="8"/>
      <c r="DI1954" s="8"/>
      <c r="DJ1954" s="8"/>
      <c r="DK1954" s="8"/>
      <c r="DL1954" s="8"/>
      <c r="DM1954" s="8"/>
      <c r="DN1954" s="8"/>
      <c r="DO1954" s="8"/>
      <c r="DP1954" s="8"/>
      <c r="DQ1954" s="8"/>
      <c r="DR1954" s="8"/>
      <c r="DS1954" s="8"/>
      <c r="DT1954" s="8"/>
      <c r="DU1954" s="8"/>
      <c r="DV1954" s="8"/>
      <c r="DW1954" s="8"/>
      <c r="DX1954" s="8"/>
      <c r="DY1954" s="8"/>
      <c r="DZ1954" s="8"/>
      <c r="EA1954" s="8"/>
      <c r="EB1954" s="8"/>
      <c r="EC1954" s="8"/>
      <c r="ED1954" s="8"/>
      <c r="EE1954" s="8"/>
      <c r="EF1954" s="8"/>
      <c r="EG1954" s="8"/>
      <c r="EH1954" s="8"/>
      <c r="EI1954" s="8"/>
      <c r="EJ1954" s="8"/>
      <c r="EK1954" s="8"/>
      <c r="EL1954" s="8"/>
      <c r="EM1954" s="8"/>
      <c r="EN1954" s="8"/>
      <c r="EO1954" s="8"/>
      <c r="EP1954" s="8"/>
      <c r="EQ1954" s="8"/>
      <c r="ER1954" s="8"/>
      <c r="ES1954" s="8"/>
      <c r="ET1954" s="8"/>
      <c r="EU1954" s="8"/>
      <c r="EV1954" s="8"/>
      <c r="EW1954" s="8"/>
      <c r="EX1954" s="8"/>
      <c r="EY1954" s="8"/>
      <c r="EZ1954" s="8"/>
      <c r="FA1954" s="8"/>
      <c r="FB1954" s="8"/>
      <c r="FC1954" s="8"/>
      <c r="FD1954" s="8"/>
      <c r="FE1954" s="8"/>
      <c r="FF1954" s="8"/>
      <c r="FG1954" s="8"/>
      <c r="FH1954" s="8"/>
      <c r="FI1954" s="8"/>
      <c r="FJ1954" s="8"/>
      <c r="FK1954" s="8"/>
      <c r="FL1954" s="8"/>
      <c r="FM1954" s="8"/>
      <c r="FN1954" s="8"/>
      <c r="FO1954" s="8"/>
      <c r="FP1954" s="8"/>
      <c r="FQ1954" s="8"/>
      <c r="FR1954" s="8"/>
      <c r="FS1954" s="8"/>
      <c r="FT1954" s="8"/>
      <c r="FU1954" s="8"/>
      <c r="FV1954" s="8"/>
      <c r="FW1954" s="8"/>
      <c r="FX1954" s="8"/>
      <c r="FY1954" s="8"/>
      <c r="FZ1954" s="8"/>
      <c r="GA1954" s="8"/>
      <c r="GB1954" s="8"/>
      <c r="GC1954" s="8"/>
      <c r="GD1954" s="8"/>
      <c r="GE1954" s="8"/>
      <c r="GF1954" s="8"/>
      <c r="GG1954" s="8"/>
      <c r="GH1954" s="8"/>
      <c r="GI1954" s="8"/>
      <c r="GJ1954" s="8"/>
      <c r="GK1954" s="8"/>
      <c r="GL1954" s="8"/>
      <c r="GM1954" s="8"/>
      <c r="GN1954" s="8"/>
      <c r="GO1954" s="8"/>
      <c r="GP1954" s="8"/>
      <c r="GQ1954" s="8"/>
      <c r="GR1954" s="8"/>
      <c r="GS1954" s="8"/>
      <c r="GT1954" s="8"/>
      <c r="GU1954" s="8"/>
      <c r="GV1954" s="8"/>
      <c r="GW1954" s="8"/>
      <c r="GX1954" s="8"/>
      <c r="GY1954" s="8"/>
      <c r="GZ1954" s="8"/>
      <c r="HA1954" s="8"/>
      <c r="HB1954" s="8"/>
      <c r="HC1954" s="8"/>
      <c r="HD1954" s="8"/>
      <c r="HE1954" s="8"/>
      <c r="HF1954" s="8"/>
      <c r="HG1954" s="8"/>
      <c r="HH1954" s="8"/>
      <c r="HI1954" s="8"/>
      <c r="HJ1954" s="8"/>
      <c r="HK1954" s="8"/>
      <c r="HL1954" s="8"/>
      <c r="HM1954" s="8"/>
      <c r="HN1954" s="8"/>
      <c r="HO1954" s="8"/>
      <c r="HP1954" s="8"/>
      <c r="HQ1954" s="8"/>
      <c r="HR1954" s="8"/>
      <c r="HS1954" s="8"/>
      <c r="HT1954" s="8"/>
      <c r="HU1954" s="8"/>
      <c r="HV1954" s="8"/>
      <c r="HW1954" s="8"/>
      <c r="HX1954" s="8"/>
      <c r="HY1954" s="8"/>
      <c r="HZ1954" s="8"/>
      <c r="IA1954" s="8"/>
      <c r="IB1954" s="8"/>
      <c r="IC1954" s="8"/>
      <c r="ID1954" s="8"/>
      <c r="IE1954" s="8"/>
      <c r="IF1954" s="8"/>
      <c r="IG1954" s="8"/>
      <c r="IH1954" s="8"/>
      <c r="II1954" s="8"/>
      <c r="IJ1954" s="8"/>
      <c r="IK1954" s="8"/>
      <c r="IL1954" s="8"/>
      <c r="IM1954" s="8"/>
      <c r="IN1954" s="8"/>
      <c r="IO1954" s="8"/>
      <c r="IP1954" s="8"/>
      <c r="IQ1954" s="8"/>
      <c r="IR1954" s="8"/>
      <c r="IS1954" s="8"/>
      <c r="IT1954" s="8"/>
      <c r="IU1954" s="8"/>
      <c r="IV1954" s="8"/>
    </row>
    <row r="1955" spans="1:256" ht="80.099999999999994" customHeight="1">
      <c r="A1955" s="35" t="s">
        <v>762</v>
      </c>
      <c r="B1955" s="157"/>
      <c r="C1955" s="25">
        <v>0.1</v>
      </c>
      <c r="D1955" s="25">
        <v>0.115</v>
      </c>
      <c r="E1955" s="37">
        <v>25</v>
      </c>
      <c r="F1955" s="26">
        <f t="shared" si="285"/>
        <v>71.428571428571431</v>
      </c>
      <c r="G1955" s="183"/>
      <c r="H1955" s="38">
        <f t="shared" si="287"/>
        <v>0</v>
      </c>
      <c r="I1955" s="28">
        <f t="shared" si="286"/>
        <v>0</v>
      </c>
      <c r="J1955" s="39">
        <f t="shared" si="288"/>
        <v>0</v>
      </c>
      <c r="K1955" s="164"/>
      <c r="L1955" s="8"/>
      <c r="M1955" s="8"/>
      <c r="N1955" s="8"/>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c r="CG1955" s="8"/>
      <c r="CH1955" s="8"/>
      <c r="CI1955" s="8"/>
      <c r="CJ1955" s="8"/>
      <c r="CK1955" s="8"/>
      <c r="CL1955" s="8"/>
      <c r="CM1955" s="8"/>
      <c r="CN1955" s="8"/>
      <c r="CO1955" s="8"/>
      <c r="CP1955" s="8"/>
      <c r="CQ1955" s="8"/>
      <c r="CR1955" s="8"/>
      <c r="CS1955" s="8"/>
      <c r="CT1955" s="8"/>
      <c r="CU1955" s="8"/>
      <c r="CV1955" s="8"/>
      <c r="CW1955" s="8"/>
      <c r="CX1955" s="8"/>
      <c r="CY1955" s="8"/>
      <c r="CZ1955" s="8"/>
      <c r="DA1955" s="8"/>
      <c r="DB1955" s="8"/>
      <c r="DC1955" s="8"/>
      <c r="DD1955" s="8"/>
      <c r="DE1955" s="8"/>
      <c r="DF1955" s="8"/>
      <c r="DG1955" s="8"/>
      <c r="DH1955" s="8"/>
      <c r="DI1955" s="8"/>
      <c r="DJ1955" s="8"/>
      <c r="DK1955" s="8"/>
      <c r="DL1955" s="8"/>
      <c r="DM1955" s="8"/>
      <c r="DN1955" s="8"/>
      <c r="DO1955" s="8"/>
      <c r="DP1955" s="8"/>
      <c r="DQ1955" s="8"/>
      <c r="DR1955" s="8"/>
      <c r="DS1955" s="8"/>
      <c r="DT1955" s="8"/>
      <c r="DU1955" s="8"/>
      <c r="DV1955" s="8"/>
      <c r="DW1955" s="8"/>
      <c r="DX1955" s="8"/>
      <c r="DY1955" s="8"/>
      <c r="DZ1955" s="8"/>
      <c r="EA1955" s="8"/>
      <c r="EB1955" s="8"/>
      <c r="EC1955" s="8"/>
      <c r="ED1955" s="8"/>
      <c r="EE1955" s="8"/>
      <c r="EF1955" s="8"/>
      <c r="EG1955" s="8"/>
      <c r="EH1955" s="8"/>
      <c r="EI1955" s="8"/>
      <c r="EJ1955" s="8"/>
      <c r="EK1955" s="8"/>
      <c r="EL1955" s="8"/>
      <c r="EM1955" s="8"/>
      <c r="EN1955" s="8"/>
      <c r="EO1955" s="8"/>
      <c r="EP1955" s="8"/>
      <c r="EQ1955" s="8"/>
      <c r="ER1955" s="8"/>
      <c r="ES1955" s="8"/>
      <c r="ET1955" s="8"/>
      <c r="EU1955" s="8"/>
      <c r="EV1955" s="8"/>
      <c r="EW1955" s="8"/>
      <c r="EX1955" s="8"/>
      <c r="EY1955" s="8"/>
      <c r="EZ1955" s="8"/>
      <c r="FA1955" s="8"/>
      <c r="FB1955" s="8"/>
      <c r="FC1955" s="8"/>
      <c r="FD1955" s="8"/>
      <c r="FE1955" s="8"/>
      <c r="FF1955" s="8"/>
      <c r="FG1955" s="8"/>
      <c r="FH1955" s="8"/>
      <c r="FI1955" s="8"/>
      <c r="FJ1955" s="8"/>
      <c r="FK1955" s="8"/>
      <c r="FL1955" s="8"/>
      <c r="FM1955" s="8"/>
      <c r="FN1955" s="8"/>
      <c r="FO1955" s="8"/>
      <c r="FP1955" s="8"/>
      <c r="FQ1955" s="8"/>
      <c r="FR1955" s="8"/>
      <c r="FS1955" s="8"/>
      <c r="FT1955" s="8"/>
      <c r="FU1955" s="8"/>
      <c r="FV1955" s="8"/>
      <c r="FW1955" s="8"/>
      <c r="FX1955" s="8"/>
      <c r="FY1955" s="8"/>
      <c r="FZ1955" s="8"/>
      <c r="GA1955" s="8"/>
      <c r="GB1955" s="8"/>
      <c r="GC1955" s="8"/>
      <c r="GD1955" s="8"/>
      <c r="GE1955" s="8"/>
      <c r="GF1955" s="8"/>
      <c r="GG1955" s="8"/>
      <c r="GH1955" s="8"/>
      <c r="GI1955" s="8"/>
      <c r="GJ1955" s="8"/>
      <c r="GK1955" s="8"/>
      <c r="GL1955" s="8"/>
      <c r="GM1955" s="8"/>
      <c r="GN1955" s="8"/>
      <c r="GO1955" s="8"/>
      <c r="GP1955" s="8"/>
      <c r="GQ1955" s="8"/>
      <c r="GR1955" s="8"/>
      <c r="GS1955" s="8"/>
      <c r="GT1955" s="8"/>
      <c r="GU1955" s="8"/>
      <c r="GV1955" s="8"/>
      <c r="GW1955" s="8"/>
      <c r="GX1955" s="8"/>
      <c r="GY1955" s="8"/>
      <c r="GZ1955" s="8"/>
      <c r="HA1955" s="8"/>
      <c r="HB1955" s="8"/>
      <c r="HC1955" s="8"/>
      <c r="HD1955" s="8"/>
      <c r="HE1955" s="8"/>
      <c r="HF1955" s="8"/>
      <c r="HG1955" s="8"/>
      <c r="HH1955" s="8"/>
      <c r="HI1955" s="8"/>
      <c r="HJ1955" s="8"/>
      <c r="HK1955" s="8"/>
      <c r="HL1955" s="8"/>
      <c r="HM1955" s="8"/>
      <c r="HN1955" s="8"/>
      <c r="HO1955" s="8"/>
      <c r="HP1955" s="8"/>
      <c r="HQ1955" s="8"/>
      <c r="HR1955" s="8"/>
      <c r="HS1955" s="8"/>
      <c r="HT1955" s="8"/>
      <c r="HU1955" s="8"/>
      <c r="HV1955" s="8"/>
      <c r="HW1955" s="8"/>
      <c r="HX1955" s="8"/>
      <c r="HY1955" s="8"/>
      <c r="HZ1955" s="8"/>
      <c r="IA1955" s="8"/>
      <c r="IB1955" s="8"/>
      <c r="IC1955" s="8"/>
      <c r="ID1955" s="8"/>
      <c r="IE1955" s="8"/>
      <c r="IF1955" s="8"/>
      <c r="IG1955" s="8"/>
      <c r="IH1955" s="8"/>
      <c r="II1955" s="8"/>
      <c r="IJ1955" s="8"/>
      <c r="IK1955" s="8"/>
      <c r="IL1955" s="8"/>
      <c r="IM1955" s="8"/>
      <c r="IN1955" s="8"/>
      <c r="IO1955" s="8"/>
      <c r="IP1955" s="8"/>
      <c r="IQ1955" s="8"/>
      <c r="IR1955" s="8"/>
      <c r="IS1955" s="8"/>
      <c r="IT1955" s="8"/>
      <c r="IU1955" s="8"/>
      <c r="IV1955" s="8"/>
    </row>
    <row r="1956" spans="1:256" ht="80.099999999999994" customHeight="1">
      <c r="A1956" s="35" t="s">
        <v>763</v>
      </c>
      <c r="B1956" s="157"/>
      <c r="C1956" s="25">
        <v>0.1</v>
      </c>
      <c r="D1956" s="25">
        <v>0.115</v>
      </c>
      <c r="E1956" s="37">
        <v>25</v>
      </c>
      <c r="F1956" s="26">
        <f t="shared" si="285"/>
        <v>71.428571428571431</v>
      </c>
      <c r="G1956" s="183"/>
      <c r="H1956" s="38">
        <f t="shared" si="287"/>
        <v>0</v>
      </c>
      <c r="I1956" s="28">
        <f t="shared" si="286"/>
        <v>0</v>
      </c>
      <c r="J1956" s="39">
        <f t="shared" si="288"/>
        <v>0</v>
      </c>
      <c r="K1956" s="164"/>
      <c r="L1956" s="8"/>
      <c r="M1956" s="8"/>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c r="CG1956" s="8"/>
      <c r="CH1956" s="8"/>
      <c r="CI1956" s="8"/>
      <c r="CJ1956" s="8"/>
      <c r="CK1956" s="8"/>
      <c r="CL1956" s="8"/>
      <c r="CM1956" s="8"/>
      <c r="CN1956" s="8"/>
      <c r="CO1956" s="8"/>
      <c r="CP1956" s="8"/>
      <c r="CQ1956" s="8"/>
      <c r="CR1956" s="8"/>
      <c r="CS1956" s="8"/>
      <c r="CT1956" s="8"/>
      <c r="CU1956" s="8"/>
      <c r="CV1956" s="8"/>
      <c r="CW1956" s="8"/>
      <c r="CX1956" s="8"/>
      <c r="CY1956" s="8"/>
      <c r="CZ1956" s="8"/>
      <c r="DA1956" s="8"/>
      <c r="DB1956" s="8"/>
      <c r="DC1956" s="8"/>
      <c r="DD1956" s="8"/>
      <c r="DE1956" s="8"/>
      <c r="DF1956" s="8"/>
      <c r="DG1956" s="8"/>
      <c r="DH1956" s="8"/>
      <c r="DI1956" s="8"/>
      <c r="DJ1956" s="8"/>
      <c r="DK1956" s="8"/>
      <c r="DL1956" s="8"/>
      <c r="DM1956" s="8"/>
      <c r="DN1956" s="8"/>
      <c r="DO1956" s="8"/>
      <c r="DP1956" s="8"/>
      <c r="DQ1956" s="8"/>
      <c r="DR1956" s="8"/>
      <c r="DS1956" s="8"/>
      <c r="DT1956" s="8"/>
      <c r="DU1956" s="8"/>
      <c r="DV1956" s="8"/>
      <c r="DW1956" s="8"/>
      <c r="DX1956" s="8"/>
      <c r="DY1956" s="8"/>
      <c r="DZ1956" s="8"/>
      <c r="EA1956" s="8"/>
      <c r="EB1956" s="8"/>
      <c r="EC1956" s="8"/>
      <c r="ED1956" s="8"/>
      <c r="EE1956" s="8"/>
      <c r="EF1956" s="8"/>
      <c r="EG1956" s="8"/>
      <c r="EH1956" s="8"/>
      <c r="EI1956" s="8"/>
      <c r="EJ1956" s="8"/>
      <c r="EK1956" s="8"/>
      <c r="EL1956" s="8"/>
      <c r="EM1956" s="8"/>
      <c r="EN1956" s="8"/>
      <c r="EO1956" s="8"/>
      <c r="EP1956" s="8"/>
      <c r="EQ1956" s="8"/>
      <c r="ER1956" s="8"/>
      <c r="ES1956" s="8"/>
      <c r="ET1956" s="8"/>
      <c r="EU1956" s="8"/>
      <c r="EV1956" s="8"/>
      <c r="EW1956" s="8"/>
      <c r="EX1956" s="8"/>
      <c r="EY1956" s="8"/>
      <c r="EZ1956" s="8"/>
      <c r="FA1956" s="8"/>
      <c r="FB1956" s="8"/>
      <c r="FC1956" s="8"/>
      <c r="FD1956" s="8"/>
      <c r="FE1956" s="8"/>
      <c r="FF1956" s="8"/>
      <c r="FG1956" s="8"/>
      <c r="FH1956" s="8"/>
      <c r="FI1956" s="8"/>
      <c r="FJ1956" s="8"/>
      <c r="FK1956" s="8"/>
      <c r="FL1956" s="8"/>
      <c r="FM1956" s="8"/>
      <c r="FN1956" s="8"/>
      <c r="FO1956" s="8"/>
      <c r="FP1956" s="8"/>
      <c r="FQ1956" s="8"/>
      <c r="FR1956" s="8"/>
      <c r="FS1956" s="8"/>
      <c r="FT1956" s="8"/>
      <c r="FU1956" s="8"/>
      <c r="FV1956" s="8"/>
      <c r="FW1956" s="8"/>
      <c r="FX1956" s="8"/>
      <c r="FY1956" s="8"/>
      <c r="FZ1956" s="8"/>
      <c r="GA1956" s="8"/>
      <c r="GB1956" s="8"/>
      <c r="GC1956" s="8"/>
      <c r="GD1956" s="8"/>
      <c r="GE1956" s="8"/>
      <c r="GF1956" s="8"/>
      <c r="GG1956" s="8"/>
      <c r="GH1956" s="8"/>
      <c r="GI1956" s="8"/>
      <c r="GJ1956" s="8"/>
      <c r="GK1956" s="8"/>
      <c r="GL1956" s="8"/>
      <c r="GM1956" s="8"/>
      <c r="GN1956" s="8"/>
      <c r="GO1956" s="8"/>
      <c r="GP1956" s="8"/>
      <c r="GQ1956" s="8"/>
      <c r="GR1956" s="8"/>
      <c r="GS1956" s="8"/>
      <c r="GT1956" s="8"/>
      <c r="GU1956" s="8"/>
      <c r="GV1956" s="8"/>
      <c r="GW1956" s="8"/>
      <c r="GX1956" s="8"/>
      <c r="GY1956" s="8"/>
      <c r="GZ1956" s="8"/>
      <c r="HA1956" s="8"/>
      <c r="HB1956" s="8"/>
      <c r="HC1956" s="8"/>
      <c r="HD1956" s="8"/>
      <c r="HE1956" s="8"/>
      <c r="HF1956" s="8"/>
      <c r="HG1956" s="8"/>
      <c r="HH1956" s="8"/>
      <c r="HI1956" s="8"/>
      <c r="HJ1956" s="8"/>
      <c r="HK1956" s="8"/>
      <c r="HL1956" s="8"/>
      <c r="HM1956" s="8"/>
      <c r="HN1956" s="8"/>
      <c r="HO1956" s="8"/>
      <c r="HP1956" s="8"/>
      <c r="HQ1956" s="8"/>
      <c r="HR1956" s="8"/>
      <c r="HS1956" s="8"/>
      <c r="HT1956" s="8"/>
      <c r="HU1956" s="8"/>
      <c r="HV1956" s="8"/>
      <c r="HW1956" s="8"/>
      <c r="HX1956" s="8"/>
      <c r="HY1956" s="8"/>
      <c r="HZ1956" s="8"/>
      <c r="IA1956" s="8"/>
      <c r="IB1956" s="8"/>
      <c r="IC1956" s="8"/>
      <c r="ID1956" s="8"/>
      <c r="IE1956" s="8"/>
      <c r="IF1956" s="8"/>
      <c r="IG1956" s="8"/>
      <c r="IH1956" s="8"/>
      <c r="II1956" s="8"/>
      <c r="IJ1956" s="8"/>
      <c r="IK1956" s="8"/>
      <c r="IL1956" s="8"/>
      <c r="IM1956" s="8"/>
      <c r="IN1956" s="8"/>
      <c r="IO1956" s="8"/>
      <c r="IP1956" s="8"/>
      <c r="IQ1956" s="8"/>
      <c r="IR1956" s="8"/>
      <c r="IS1956" s="8"/>
      <c r="IT1956" s="8"/>
      <c r="IU1956" s="8"/>
      <c r="IV1956" s="8"/>
    </row>
    <row r="1957" spans="1:256" ht="80.099999999999994" customHeight="1">
      <c r="A1957" s="35" t="s">
        <v>761</v>
      </c>
      <c r="B1957" s="157"/>
      <c r="C1957" s="25">
        <v>0.1</v>
      </c>
      <c r="D1957" s="25">
        <v>0.115</v>
      </c>
      <c r="E1957" s="37">
        <v>25</v>
      </c>
      <c r="F1957" s="26">
        <f t="shared" si="285"/>
        <v>71.428571428571431</v>
      </c>
      <c r="G1957" s="183"/>
      <c r="H1957" s="38">
        <f t="shared" si="287"/>
        <v>0</v>
      </c>
      <c r="I1957" s="28">
        <f t="shared" si="286"/>
        <v>0</v>
      </c>
      <c r="J1957" s="39">
        <f t="shared" si="288"/>
        <v>0</v>
      </c>
      <c r="K1957" s="164"/>
      <c r="L1957" s="8"/>
      <c r="M1957" s="8"/>
      <c r="N1957" s="8"/>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c r="CG1957" s="8"/>
      <c r="CH1957" s="8"/>
      <c r="CI1957" s="8"/>
      <c r="CJ1957" s="8"/>
      <c r="CK1957" s="8"/>
      <c r="CL1957" s="8"/>
      <c r="CM1957" s="8"/>
      <c r="CN1957" s="8"/>
      <c r="CO1957" s="8"/>
      <c r="CP1957" s="8"/>
      <c r="CQ1957" s="8"/>
      <c r="CR1957" s="8"/>
      <c r="CS1957" s="8"/>
      <c r="CT1957" s="8"/>
      <c r="CU1957" s="8"/>
      <c r="CV1957" s="8"/>
      <c r="CW1957" s="8"/>
      <c r="CX1957" s="8"/>
      <c r="CY1957" s="8"/>
      <c r="CZ1957" s="8"/>
      <c r="DA1957" s="8"/>
      <c r="DB1957" s="8"/>
      <c r="DC1957" s="8"/>
      <c r="DD1957" s="8"/>
      <c r="DE1957" s="8"/>
      <c r="DF1957" s="8"/>
      <c r="DG1957" s="8"/>
      <c r="DH1957" s="8"/>
      <c r="DI1957" s="8"/>
      <c r="DJ1957" s="8"/>
      <c r="DK1957" s="8"/>
      <c r="DL1957" s="8"/>
      <c r="DM1957" s="8"/>
      <c r="DN1957" s="8"/>
      <c r="DO1957" s="8"/>
      <c r="DP1957" s="8"/>
      <c r="DQ1957" s="8"/>
      <c r="DR1957" s="8"/>
      <c r="DS1957" s="8"/>
      <c r="DT1957" s="8"/>
      <c r="DU1957" s="8"/>
      <c r="DV1957" s="8"/>
      <c r="DW1957" s="8"/>
      <c r="DX1957" s="8"/>
      <c r="DY1957" s="8"/>
      <c r="DZ1957" s="8"/>
      <c r="EA1957" s="8"/>
      <c r="EB1957" s="8"/>
      <c r="EC1957" s="8"/>
      <c r="ED1957" s="8"/>
      <c r="EE1957" s="8"/>
      <c r="EF1957" s="8"/>
      <c r="EG1957" s="8"/>
      <c r="EH1957" s="8"/>
      <c r="EI1957" s="8"/>
      <c r="EJ1957" s="8"/>
      <c r="EK1957" s="8"/>
      <c r="EL1957" s="8"/>
      <c r="EM1957" s="8"/>
      <c r="EN1957" s="8"/>
      <c r="EO1957" s="8"/>
      <c r="EP1957" s="8"/>
      <c r="EQ1957" s="8"/>
      <c r="ER1957" s="8"/>
      <c r="ES1957" s="8"/>
      <c r="ET1957" s="8"/>
      <c r="EU1957" s="8"/>
      <c r="EV1957" s="8"/>
      <c r="EW1957" s="8"/>
      <c r="EX1957" s="8"/>
      <c r="EY1957" s="8"/>
      <c r="EZ1957" s="8"/>
      <c r="FA1957" s="8"/>
      <c r="FB1957" s="8"/>
      <c r="FC1957" s="8"/>
      <c r="FD1957" s="8"/>
      <c r="FE1957" s="8"/>
      <c r="FF1957" s="8"/>
      <c r="FG1957" s="8"/>
      <c r="FH1957" s="8"/>
      <c r="FI1957" s="8"/>
      <c r="FJ1957" s="8"/>
      <c r="FK1957" s="8"/>
      <c r="FL1957" s="8"/>
      <c r="FM1957" s="8"/>
      <c r="FN1957" s="8"/>
      <c r="FO1957" s="8"/>
      <c r="FP1957" s="8"/>
      <c r="FQ1957" s="8"/>
      <c r="FR1957" s="8"/>
      <c r="FS1957" s="8"/>
      <c r="FT1957" s="8"/>
      <c r="FU1957" s="8"/>
      <c r="FV1957" s="8"/>
      <c r="FW1957" s="8"/>
      <c r="FX1957" s="8"/>
      <c r="FY1957" s="8"/>
      <c r="FZ1957" s="8"/>
      <c r="GA1957" s="8"/>
      <c r="GB1957" s="8"/>
      <c r="GC1957" s="8"/>
      <c r="GD1957" s="8"/>
      <c r="GE1957" s="8"/>
      <c r="GF1957" s="8"/>
      <c r="GG1957" s="8"/>
      <c r="GH1957" s="8"/>
      <c r="GI1957" s="8"/>
      <c r="GJ1957" s="8"/>
      <c r="GK1957" s="8"/>
      <c r="GL1957" s="8"/>
      <c r="GM1957" s="8"/>
      <c r="GN1957" s="8"/>
      <c r="GO1957" s="8"/>
      <c r="GP1957" s="8"/>
      <c r="GQ1957" s="8"/>
      <c r="GR1957" s="8"/>
      <c r="GS1957" s="8"/>
      <c r="GT1957" s="8"/>
      <c r="GU1957" s="8"/>
      <c r="GV1957" s="8"/>
      <c r="GW1957" s="8"/>
      <c r="GX1957" s="8"/>
      <c r="GY1957" s="8"/>
      <c r="GZ1957" s="8"/>
      <c r="HA1957" s="8"/>
      <c r="HB1957" s="8"/>
      <c r="HC1957" s="8"/>
      <c r="HD1957" s="8"/>
      <c r="HE1957" s="8"/>
      <c r="HF1957" s="8"/>
      <c r="HG1957" s="8"/>
      <c r="HH1957" s="8"/>
      <c r="HI1957" s="8"/>
      <c r="HJ1957" s="8"/>
      <c r="HK1957" s="8"/>
      <c r="HL1957" s="8"/>
      <c r="HM1957" s="8"/>
      <c r="HN1957" s="8"/>
      <c r="HO1957" s="8"/>
      <c r="HP1957" s="8"/>
      <c r="HQ1957" s="8"/>
      <c r="HR1957" s="8"/>
      <c r="HS1957" s="8"/>
      <c r="HT1957" s="8"/>
      <c r="HU1957" s="8"/>
      <c r="HV1957" s="8"/>
      <c r="HW1957" s="8"/>
      <c r="HX1957" s="8"/>
      <c r="HY1957" s="8"/>
      <c r="HZ1957" s="8"/>
      <c r="IA1957" s="8"/>
      <c r="IB1957" s="8"/>
      <c r="IC1957" s="8"/>
      <c r="ID1957" s="8"/>
      <c r="IE1957" s="8"/>
      <c r="IF1957" s="8"/>
      <c r="IG1957" s="8"/>
      <c r="IH1957" s="8"/>
      <c r="II1957" s="8"/>
      <c r="IJ1957" s="8"/>
      <c r="IK1957" s="8"/>
      <c r="IL1957" s="8"/>
      <c r="IM1957" s="8"/>
      <c r="IN1957" s="8"/>
      <c r="IO1957" s="8"/>
      <c r="IP1957" s="8"/>
      <c r="IQ1957" s="8"/>
      <c r="IR1957" s="8"/>
      <c r="IS1957" s="8"/>
      <c r="IT1957" s="8"/>
      <c r="IU1957" s="8"/>
      <c r="IV1957" s="8"/>
    </row>
    <row r="1958" spans="1:256" s="9" customFormat="1" ht="80.099999999999994" customHeight="1">
      <c r="A1958" s="35" t="s">
        <v>386</v>
      </c>
      <c r="B1958" s="118"/>
      <c r="C1958" s="25">
        <v>0.08</v>
      </c>
      <c r="D1958" s="25">
        <v>8.5000000000000006E-2</v>
      </c>
      <c r="E1958" s="37">
        <v>20</v>
      </c>
      <c r="F1958" s="26">
        <f t="shared" si="285"/>
        <v>57.142857142857146</v>
      </c>
      <c r="G1958" s="183"/>
      <c r="H1958" s="38">
        <f>G1958*D1958</f>
        <v>0</v>
      </c>
      <c r="I1958" s="28">
        <f t="shared" si="286"/>
        <v>0</v>
      </c>
      <c r="J1958" s="39">
        <f>G1958*F1958</f>
        <v>0</v>
      </c>
      <c r="K1958" s="164"/>
    </row>
    <row r="1959" spans="1:256" s="9" customFormat="1" ht="80.099999999999994" customHeight="1">
      <c r="A1959" s="35" t="s">
        <v>385</v>
      </c>
      <c r="B1959" s="118"/>
      <c r="C1959" s="25">
        <v>0.08</v>
      </c>
      <c r="D1959" s="25">
        <v>8.5000000000000006E-2</v>
      </c>
      <c r="E1959" s="37">
        <v>20</v>
      </c>
      <c r="F1959" s="26">
        <f t="shared" si="285"/>
        <v>57.142857142857146</v>
      </c>
      <c r="G1959" s="183"/>
      <c r="H1959" s="38">
        <f t="shared" ref="H1959:H1984" si="289">G1959*D1959</f>
        <v>0</v>
      </c>
      <c r="I1959" s="28">
        <f t="shared" si="286"/>
        <v>0</v>
      </c>
      <c r="J1959" s="39">
        <f t="shared" ref="J1959:J1984" si="290">G1959*F1959</f>
        <v>0</v>
      </c>
      <c r="K1959" s="161"/>
    </row>
    <row r="1960" spans="1:256" s="9" customFormat="1" ht="80.099999999999994" customHeight="1">
      <c r="A1960" s="35" t="s">
        <v>384</v>
      </c>
      <c r="B1960" s="118"/>
      <c r="C1960" s="25">
        <v>0.08</v>
      </c>
      <c r="D1960" s="25">
        <v>8.5000000000000006E-2</v>
      </c>
      <c r="E1960" s="37">
        <v>20</v>
      </c>
      <c r="F1960" s="26">
        <f t="shared" si="285"/>
        <v>57.142857142857146</v>
      </c>
      <c r="G1960" s="183"/>
      <c r="H1960" s="38">
        <f t="shared" si="289"/>
        <v>0</v>
      </c>
      <c r="I1960" s="28">
        <f t="shared" si="286"/>
        <v>0</v>
      </c>
      <c r="J1960" s="39">
        <f t="shared" si="290"/>
        <v>0</v>
      </c>
      <c r="K1960" s="161"/>
    </row>
    <row r="1961" spans="1:256" s="9" customFormat="1" ht="80.099999999999994" customHeight="1">
      <c r="A1961" s="35" t="s">
        <v>391</v>
      </c>
      <c r="B1961" s="118"/>
      <c r="C1961" s="25">
        <v>0.08</v>
      </c>
      <c r="D1961" s="25">
        <v>8.5000000000000006E-2</v>
      </c>
      <c r="E1961" s="37">
        <v>20</v>
      </c>
      <c r="F1961" s="26">
        <f t="shared" si="285"/>
        <v>57.142857142857146</v>
      </c>
      <c r="G1961" s="183"/>
      <c r="H1961" s="38">
        <f t="shared" si="289"/>
        <v>0</v>
      </c>
      <c r="I1961" s="28">
        <f t="shared" si="286"/>
        <v>0</v>
      </c>
      <c r="J1961" s="39">
        <f t="shared" si="290"/>
        <v>0</v>
      </c>
      <c r="K1961" s="161"/>
    </row>
    <row r="1962" spans="1:256" s="9" customFormat="1" ht="80.099999999999994" customHeight="1">
      <c r="A1962" s="35" t="s">
        <v>387</v>
      </c>
      <c r="B1962" s="118"/>
      <c r="C1962" s="25">
        <v>0.08</v>
      </c>
      <c r="D1962" s="25">
        <v>8.5000000000000006E-2</v>
      </c>
      <c r="E1962" s="37">
        <v>20</v>
      </c>
      <c r="F1962" s="26">
        <f t="shared" si="285"/>
        <v>57.142857142857146</v>
      </c>
      <c r="G1962" s="183"/>
      <c r="H1962" s="38">
        <f t="shared" si="289"/>
        <v>0</v>
      </c>
      <c r="I1962" s="28">
        <f t="shared" si="286"/>
        <v>0</v>
      </c>
      <c r="J1962" s="39">
        <f t="shared" si="290"/>
        <v>0</v>
      </c>
      <c r="K1962" s="161"/>
    </row>
    <row r="1963" spans="1:256" s="9" customFormat="1" ht="80.099999999999994" customHeight="1">
      <c r="A1963" s="35" t="s">
        <v>388</v>
      </c>
      <c r="B1963" s="118"/>
      <c r="C1963" s="25">
        <v>0.08</v>
      </c>
      <c r="D1963" s="25">
        <v>8.5000000000000006E-2</v>
      </c>
      <c r="E1963" s="37">
        <v>20</v>
      </c>
      <c r="F1963" s="26">
        <f t="shared" si="285"/>
        <v>57.142857142857146</v>
      </c>
      <c r="G1963" s="183"/>
      <c r="H1963" s="38">
        <f t="shared" si="289"/>
        <v>0</v>
      </c>
      <c r="I1963" s="28">
        <f t="shared" si="286"/>
        <v>0</v>
      </c>
      <c r="J1963" s="39">
        <f t="shared" si="290"/>
        <v>0</v>
      </c>
      <c r="K1963" s="161"/>
    </row>
    <row r="1964" spans="1:256" s="9" customFormat="1" ht="80.099999999999994" customHeight="1">
      <c r="A1964" s="35" t="s">
        <v>389</v>
      </c>
      <c r="B1964" s="118"/>
      <c r="C1964" s="25">
        <v>0.08</v>
      </c>
      <c r="D1964" s="25">
        <v>8.5000000000000006E-2</v>
      </c>
      <c r="E1964" s="37">
        <v>20</v>
      </c>
      <c r="F1964" s="26">
        <f t="shared" si="285"/>
        <v>57.142857142857146</v>
      </c>
      <c r="G1964" s="183"/>
      <c r="H1964" s="38">
        <f t="shared" si="289"/>
        <v>0</v>
      </c>
      <c r="I1964" s="28">
        <f t="shared" si="286"/>
        <v>0</v>
      </c>
      <c r="J1964" s="39">
        <f t="shared" si="290"/>
        <v>0</v>
      </c>
      <c r="K1964" s="161"/>
    </row>
    <row r="1965" spans="1:256" s="9" customFormat="1" ht="80.099999999999994" customHeight="1">
      <c r="A1965" s="35" t="s">
        <v>390</v>
      </c>
      <c r="B1965" s="118"/>
      <c r="C1965" s="25">
        <v>0.08</v>
      </c>
      <c r="D1965" s="25">
        <v>8.5000000000000006E-2</v>
      </c>
      <c r="E1965" s="37">
        <v>20</v>
      </c>
      <c r="F1965" s="26">
        <f t="shared" si="285"/>
        <v>57.142857142857146</v>
      </c>
      <c r="G1965" s="183"/>
      <c r="H1965" s="38">
        <f t="shared" si="289"/>
        <v>0</v>
      </c>
      <c r="I1965" s="28">
        <f t="shared" si="286"/>
        <v>0</v>
      </c>
      <c r="J1965" s="39">
        <f t="shared" si="290"/>
        <v>0</v>
      </c>
      <c r="K1965" s="161"/>
    </row>
    <row r="1966" spans="1:256" s="9" customFormat="1" ht="80.099999999999994" customHeight="1">
      <c r="A1966" s="35" t="s">
        <v>392</v>
      </c>
      <c r="B1966" s="118"/>
      <c r="C1966" s="25">
        <v>0.08</v>
      </c>
      <c r="D1966" s="25">
        <v>8.5000000000000006E-2</v>
      </c>
      <c r="E1966" s="37">
        <v>20</v>
      </c>
      <c r="F1966" s="26">
        <f t="shared" si="285"/>
        <v>57.142857142857146</v>
      </c>
      <c r="G1966" s="183"/>
      <c r="H1966" s="38">
        <f t="shared" si="289"/>
        <v>0</v>
      </c>
      <c r="I1966" s="28">
        <f t="shared" si="286"/>
        <v>0</v>
      </c>
      <c r="J1966" s="39">
        <f t="shared" si="290"/>
        <v>0</v>
      </c>
      <c r="K1966" s="161"/>
    </row>
    <row r="1967" spans="1:256" s="9" customFormat="1" ht="80.099999999999994" customHeight="1">
      <c r="A1967" s="35" t="s">
        <v>394</v>
      </c>
      <c r="B1967" s="118"/>
      <c r="C1967" s="25">
        <v>0.08</v>
      </c>
      <c r="D1967" s="25">
        <v>8.5000000000000006E-2</v>
      </c>
      <c r="E1967" s="37">
        <v>20</v>
      </c>
      <c r="F1967" s="26">
        <f t="shared" si="285"/>
        <v>57.142857142857146</v>
      </c>
      <c r="G1967" s="183"/>
      <c r="H1967" s="38">
        <f t="shared" si="289"/>
        <v>0</v>
      </c>
      <c r="I1967" s="28">
        <f t="shared" si="286"/>
        <v>0</v>
      </c>
      <c r="J1967" s="39">
        <f t="shared" si="290"/>
        <v>0</v>
      </c>
      <c r="K1967" s="161"/>
    </row>
    <row r="1968" spans="1:256" s="9" customFormat="1" ht="80.099999999999994" customHeight="1">
      <c r="A1968" s="35" t="s">
        <v>395</v>
      </c>
      <c r="B1968" s="118"/>
      <c r="C1968" s="25">
        <v>0.08</v>
      </c>
      <c r="D1968" s="25">
        <v>8.5000000000000006E-2</v>
      </c>
      <c r="E1968" s="37">
        <v>20</v>
      </c>
      <c r="F1968" s="26">
        <f t="shared" si="285"/>
        <v>57.142857142857146</v>
      </c>
      <c r="G1968" s="183"/>
      <c r="H1968" s="38">
        <f t="shared" si="289"/>
        <v>0</v>
      </c>
      <c r="I1968" s="28">
        <f t="shared" si="286"/>
        <v>0</v>
      </c>
      <c r="J1968" s="39">
        <f t="shared" si="290"/>
        <v>0</v>
      </c>
      <c r="K1968" s="161"/>
    </row>
    <row r="1969" spans="1:11" s="9" customFormat="1" ht="80.099999999999994" customHeight="1">
      <c r="A1969" s="35" t="s">
        <v>393</v>
      </c>
      <c r="B1969" s="118"/>
      <c r="C1969" s="25">
        <v>0.08</v>
      </c>
      <c r="D1969" s="25">
        <v>8.5000000000000006E-2</v>
      </c>
      <c r="E1969" s="37">
        <v>20</v>
      </c>
      <c r="F1969" s="26">
        <f t="shared" si="285"/>
        <v>57.142857142857146</v>
      </c>
      <c r="G1969" s="183"/>
      <c r="H1969" s="38">
        <f t="shared" si="289"/>
        <v>0</v>
      </c>
      <c r="I1969" s="28">
        <f t="shared" si="286"/>
        <v>0</v>
      </c>
      <c r="J1969" s="39">
        <f t="shared" si="290"/>
        <v>0</v>
      </c>
      <c r="K1969" s="161"/>
    </row>
    <row r="1970" spans="1:11" s="9" customFormat="1" ht="80.099999999999994" customHeight="1">
      <c r="A1970" s="35" t="s">
        <v>396</v>
      </c>
      <c r="B1970" s="118"/>
      <c r="C1970" s="25">
        <v>0.08</v>
      </c>
      <c r="D1970" s="25">
        <v>8.5000000000000006E-2</v>
      </c>
      <c r="E1970" s="37">
        <v>20</v>
      </c>
      <c r="F1970" s="26">
        <f t="shared" si="285"/>
        <v>57.142857142857146</v>
      </c>
      <c r="G1970" s="183"/>
      <c r="H1970" s="38">
        <f t="shared" si="289"/>
        <v>0</v>
      </c>
      <c r="I1970" s="28">
        <f t="shared" si="286"/>
        <v>0</v>
      </c>
      <c r="J1970" s="39">
        <f t="shared" si="290"/>
        <v>0</v>
      </c>
      <c r="K1970" s="161"/>
    </row>
    <row r="1971" spans="1:11" s="9" customFormat="1" ht="80.099999999999994" customHeight="1">
      <c r="A1971" s="35" t="s">
        <v>410</v>
      </c>
      <c r="B1971" s="118"/>
      <c r="C1971" s="25">
        <v>0.08</v>
      </c>
      <c r="D1971" s="25">
        <v>8.5000000000000006E-2</v>
      </c>
      <c r="E1971" s="37">
        <v>20</v>
      </c>
      <c r="F1971" s="26">
        <f t="shared" si="285"/>
        <v>57.142857142857146</v>
      </c>
      <c r="G1971" s="183"/>
      <c r="H1971" s="38">
        <f t="shared" si="289"/>
        <v>0</v>
      </c>
      <c r="I1971" s="28">
        <f t="shared" si="286"/>
        <v>0</v>
      </c>
      <c r="J1971" s="39">
        <f t="shared" si="290"/>
        <v>0</v>
      </c>
      <c r="K1971" s="161"/>
    </row>
    <row r="1972" spans="1:11" s="9" customFormat="1" ht="80.099999999999994" customHeight="1">
      <c r="A1972" s="35" t="s">
        <v>397</v>
      </c>
      <c r="B1972" s="118"/>
      <c r="C1972" s="25">
        <v>0.08</v>
      </c>
      <c r="D1972" s="25">
        <v>8.5000000000000006E-2</v>
      </c>
      <c r="E1972" s="37">
        <v>20</v>
      </c>
      <c r="F1972" s="26">
        <f t="shared" si="285"/>
        <v>57.142857142857146</v>
      </c>
      <c r="G1972" s="183"/>
      <c r="H1972" s="38">
        <f t="shared" si="289"/>
        <v>0</v>
      </c>
      <c r="I1972" s="28">
        <f t="shared" si="286"/>
        <v>0</v>
      </c>
      <c r="J1972" s="39">
        <f t="shared" si="290"/>
        <v>0</v>
      </c>
      <c r="K1972" s="161"/>
    </row>
    <row r="1973" spans="1:11" s="9" customFormat="1" ht="80.099999999999994" customHeight="1">
      <c r="A1973" s="35" t="s">
        <v>398</v>
      </c>
      <c r="B1973" s="118"/>
      <c r="C1973" s="25">
        <v>0.08</v>
      </c>
      <c r="D1973" s="25">
        <v>8.5000000000000006E-2</v>
      </c>
      <c r="E1973" s="37">
        <v>20</v>
      </c>
      <c r="F1973" s="26">
        <f t="shared" si="285"/>
        <v>57.142857142857146</v>
      </c>
      <c r="G1973" s="183"/>
      <c r="H1973" s="38">
        <f t="shared" si="289"/>
        <v>0</v>
      </c>
      <c r="I1973" s="28">
        <f t="shared" si="286"/>
        <v>0</v>
      </c>
      <c r="J1973" s="39">
        <f t="shared" si="290"/>
        <v>0</v>
      </c>
      <c r="K1973" s="161"/>
    </row>
    <row r="1974" spans="1:11" s="9" customFormat="1" ht="80.099999999999994" customHeight="1">
      <c r="A1974" s="35" t="s">
        <v>399</v>
      </c>
      <c r="B1974" s="118"/>
      <c r="C1974" s="25">
        <v>0.08</v>
      </c>
      <c r="D1974" s="25">
        <v>8.5000000000000006E-2</v>
      </c>
      <c r="E1974" s="37">
        <v>20</v>
      </c>
      <c r="F1974" s="26">
        <f t="shared" si="285"/>
        <v>57.142857142857146</v>
      </c>
      <c r="G1974" s="183"/>
      <c r="H1974" s="38">
        <f t="shared" si="289"/>
        <v>0</v>
      </c>
      <c r="I1974" s="28">
        <f t="shared" si="286"/>
        <v>0</v>
      </c>
      <c r="J1974" s="39">
        <f t="shared" si="290"/>
        <v>0</v>
      </c>
      <c r="K1974" s="161"/>
    </row>
    <row r="1975" spans="1:11" s="9" customFormat="1" ht="80.099999999999994" customHeight="1">
      <c r="A1975" s="35" t="s">
        <v>400</v>
      </c>
      <c r="B1975" s="118"/>
      <c r="C1975" s="25">
        <v>0.08</v>
      </c>
      <c r="D1975" s="25">
        <v>8.5000000000000006E-2</v>
      </c>
      <c r="E1975" s="37">
        <v>20</v>
      </c>
      <c r="F1975" s="26">
        <f t="shared" si="285"/>
        <v>57.142857142857146</v>
      </c>
      <c r="G1975" s="183"/>
      <c r="H1975" s="38">
        <f t="shared" si="289"/>
        <v>0</v>
      </c>
      <c r="I1975" s="28">
        <f t="shared" si="286"/>
        <v>0</v>
      </c>
      <c r="J1975" s="39">
        <f t="shared" si="290"/>
        <v>0</v>
      </c>
      <c r="K1975" s="161"/>
    </row>
    <row r="1976" spans="1:11" s="9" customFormat="1" ht="80.099999999999994" customHeight="1">
      <c r="A1976" s="35" t="s">
        <v>401</v>
      </c>
      <c r="B1976" s="118"/>
      <c r="C1976" s="25">
        <v>0.08</v>
      </c>
      <c r="D1976" s="25">
        <v>8.5000000000000006E-2</v>
      </c>
      <c r="E1976" s="37">
        <v>20</v>
      </c>
      <c r="F1976" s="26">
        <f t="shared" si="285"/>
        <v>57.142857142857146</v>
      </c>
      <c r="G1976" s="183"/>
      <c r="H1976" s="38">
        <f t="shared" si="289"/>
        <v>0</v>
      </c>
      <c r="I1976" s="28">
        <f t="shared" si="286"/>
        <v>0</v>
      </c>
      <c r="J1976" s="39">
        <f t="shared" si="290"/>
        <v>0</v>
      </c>
      <c r="K1976" s="161"/>
    </row>
    <row r="1977" spans="1:11" s="9" customFormat="1" ht="80.099999999999994" customHeight="1">
      <c r="A1977" s="35" t="s">
        <v>402</v>
      </c>
      <c r="B1977" s="118"/>
      <c r="C1977" s="25">
        <v>0.08</v>
      </c>
      <c r="D1977" s="25">
        <v>8.5000000000000006E-2</v>
      </c>
      <c r="E1977" s="37">
        <v>20</v>
      </c>
      <c r="F1977" s="26">
        <f t="shared" si="285"/>
        <v>57.142857142857146</v>
      </c>
      <c r="G1977" s="183"/>
      <c r="H1977" s="38">
        <f t="shared" si="289"/>
        <v>0</v>
      </c>
      <c r="I1977" s="28">
        <f t="shared" si="286"/>
        <v>0</v>
      </c>
      <c r="J1977" s="39">
        <f t="shared" si="290"/>
        <v>0</v>
      </c>
      <c r="K1977" s="161"/>
    </row>
    <row r="1978" spans="1:11" s="9" customFormat="1" ht="80.099999999999994" customHeight="1">
      <c r="A1978" s="35" t="s">
        <v>403</v>
      </c>
      <c r="B1978" s="118"/>
      <c r="C1978" s="25">
        <v>0.08</v>
      </c>
      <c r="D1978" s="25">
        <v>8.5000000000000006E-2</v>
      </c>
      <c r="E1978" s="37">
        <v>20</v>
      </c>
      <c r="F1978" s="26">
        <f t="shared" si="285"/>
        <v>57.142857142857146</v>
      </c>
      <c r="G1978" s="183"/>
      <c r="H1978" s="38">
        <f t="shared" si="289"/>
        <v>0</v>
      </c>
      <c r="I1978" s="28">
        <f t="shared" si="286"/>
        <v>0</v>
      </c>
      <c r="J1978" s="39">
        <f t="shared" si="290"/>
        <v>0</v>
      </c>
      <c r="K1978" s="161"/>
    </row>
    <row r="1979" spans="1:11" s="9" customFormat="1" ht="80.099999999999994" customHeight="1">
      <c r="A1979" s="35" t="s">
        <v>404</v>
      </c>
      <c r="B1979" s="118"/>
      <c r="C1979" s="25">
        <v>0.08</v>
      </c>
      <c r="D1979" s="25">
        <v>8.5000000000000006E-2</v>
      </c>
      <c r="E1979" s="37">
        <v>20</v>
      </c>
      <c r="F1979" s="26">
        <f t="shared" si="285"/>
        <v>57.142857142857146</v>
      </c>
      <c r="G1979" s="183"/>
      <c r="H1979" s="38">
        <f t="shared" si="289"/>
        <v>0</v>
      </c>
      <c r="I1979" s="28">
        <f t="shared" si="286"/>
        <v>0</v>
      </c>
      <c r="J1979" s="39">
        <f t="shared" si="290"/>
        <v>0</v>
      </c>
      <c r="K1979" s="164"/>
    </row>
    <row r="1980" spans="1:11" s="9" customFormat="1" ht="80.099999999999994" customHeight="1">
      <c r="A1980" s="35" t="s">
        <v>405</v>
      </c>
      <c r="B1980" s="118"/>
      <c r="C1980" s="25">
        <v>0.08</v>
      </c>
      <c r="D1980" s="25">
        <v>8.5000000000000006E-2</v>
      </c>
      <c r="E1980" s="37">
        <v>20</v>
      </c>
      <c r="F1980" s="26">
        <f t="shared" si="285"/>
        <v>57.142857142857146</v>
      </c>
      <c r="G1980" s="183"/>
      <c r="H1980" s="38">
        <f t="shared" si="289"/>
        <v>0</v>
      </c>
      <c r="I1980" s="28">
        <f t="shared" si="286"/>
        <v>0</v>
      </c>
      <c r="J1980" s="39">
        <f t="shared" si="290"/>
        <v>0</v>
      </c>
      <c r="K1980" s="164"/>
    </row>
    <row r="1981" spans="1:11" s="9" customFormat="1" ht="80.099999999999994" customHeight="1">
      <c r="A1981" s="35" t="s">
        <v>406</v>
      </c>
      <c r="B1981" s="118"/>
      <c r="C1981" s="25">
        <v>0.08</v>
      </c>
      <c r="D1981" s="25">
        <v>8.5000000000000006E-2</v>
      </c>
      <c r="E1981" s="37">
        <v>20</v>
      </c>
      <c r="F1981" s="26">
        <f t="shared" si="285"/>
        <v>57.142857142857146</v>
      </c>
      <c r="G1981" s="183"/>
      <c r="H1981" s="38">
        <f t="shared" si="289"/>
        <v>0</v>
      </c>
      <c r="I1981" s="28">
        <f t="shared" si="286"/>
        <v>0</v>
      </c>
      <c r="J1981" s="39">
        <f t="shared" si="290"/>
        <v>0</v>
      </c>
      <c r="K1981" s="161"/>
    </row>
    <row r="1982" spans="1:11" s="9" customFormat="1" ht="80.099999999999994" customHeight="1">
      <c r="A1982" s="35" t="s">
        <v>407</v>
      </c>
      <c r="B1982" s="118"/>
      <c r="C1982" s="25">
        <v>0.08</v>
      </c>
      <c r="D1982" s="25">
        <v>8.5000000000000006E-2</v>
      </c>
      <c r="E1982" s="37">
        <v>20</v>
      </c>
      <c r="F1982" s="26">
        <f t="shared" si="285"/>
        <v>57.142857142857146</v>
      </c>
      <c r="G1982" s="183"/>
      <c r="H1982" s="38">
        <f t="shared" si="289"/>
        <v>0</v>
      </c>
      <c r="I1982" s="28">
        <f t="shared" si="286"/>
        <v>0</v>
      </c>
      <c r="J1982" s="39">
        <f t="shared" si="290"/>
        <v>0</v>
      </c>
      <c r="K1982" s="161"/>
    </row>
    <row r="1983" spans="1:11" s="9" customFormat="1" ht="80.099999999999994" customHeight="1">
      <c r="A1983" s="35" t="s">
        <v>408</v>
      </c>
      <c r="B1983" s="118"/>
      <c r="C1983" s="25">
        <v>0.08</v>
      </c>
      <c r="D1983" s="25">
        <v>8.5000000000000006E-2</v>
      </c>
      <c r="E1983" s="37">
        <v>20</v>
      </c>
      <c r="F1983" s="26">
        <f t="shared" si="285"/>
        <v>57.142857142857146</v>
      </c>
      <c r="G1983" s="183"/>
      <c r="H1983" s="38">
        <f t="shared" si="289"/>
        <v>0</v>
      </c>
      <c r="I1983" s="28">
        <f t="shared" si="286"/>
        <v>0</v>
      </c>
      <c r="J1983" s="39">
        <f t="shared" si="290"/>
        <v>0</v>
      </c>
      <c r="K1983" s="161"/>
    </row>
    <row r="1984" spans="1:11" s="9" customFormat="1" ht="80.099999999999994" customHeight="1">
      <c r="A1984" s="35" t="s">
        <v>409</v>
      </c>
      <c r="B1984" s="118"/>
      <c r="C1984" s="25">
        <v>0.08</v>
      </c>
      <c r="D1984" s="25">
        <v>8.5000000000000006E-2</v>
      </c>
      <c r="E1984" s="37">
        <v>20</v>
      </c>
      <c r="F1984" s="26">
        <f t="shared" si="285"/>
        <v>57.142857142857146</v>
      </c>
      <c r="G1984" s="183"/>
      <c r="H1984" s="38">
        <f t="shared" si="289"/>
        <v>0</v>
      </c>
      <c r="I1984" s="28">
        <f t="shared" si="286"/>
        <v>0</v>
      </c>
      <c r="J1984" s="39">
        <f t="shared" si="290"/>
        <v>0</v>
      </c>
      <c r="K1984" s="161"/>
    </row>
    <row r="1985" spans="1:11" s="9" customFormat="1" ht="80.099999999999994" customHeight="1">
      <c r="A1985" s="35" t="s">
        <v>411</v>
      </c>
      <c r="B1985" s="118"/>
      <c r="C1985" s="25">
        <v>0.4</v>
      </c>
      <c r="D1985" s="25">
        <v>0.4</v>
      </c>
      <c r="E1985" s="37">
        <v>180</v>
      </c>
      <c r="F1985" s="26">
        <f t="shared" si="285"/>
        <v>514.28571428571433</v>
      </c>
      <c r="G1985" s="183"/>
      <c r="H1985" s="38">
        <f t="shared" ref="H1985:H1994" si="291">G1985*D1985</f>
        <v>0</v>
      </c>
      <c r="I1985" s="28">
        <f t="shared" si="286"/>
        <v>0</v>
      </c>
      <c r="J1985" s="39">
        <f t="shared" ref="J1985:J1994" si="292">G1985*F1985</f>
        <v>0</v>
      </c>
      <c r="K1985" s="161"/>
    </row>
    <row r="1986" spans="1:11" s="9" customFormat="1" ht="80.099999999999994" customHeight="1">
      <c r="A1986" s="35" t="s">
        <v>1454</v>
      </c>
      <c r="B1986" s="118"/>
      <c r="C1986" s="25">
        <v>0.08</v>
      </c>
      <c r="D1986" s="25">
        <v>0.1</v>
      </c>
      <c r="E1986" s="37">
        <v>25</v>
      </c>
      <c r="F1986" s="26">
        <f t="shared" si="285"/>
        <v>71.428571428571431</v>
      </c>
      <c r="G1986" s="183"/>
      <c r="H1986" s="38">
        <f t="shared" si="291"/>
        <v>0</v>
      </c>
      <c r="I1986" s="28">
        <f t="shared" si="286"/>
        <v>0</v>
      </c>
      <c r="J1986" s="39">
        <f t="shared" si="292"/>
        <v>0</v>
      </c>
      <c r="K1986" s="161"/>
    </row>
    <row r="1987" spans="1:11" s="9" customFormat="1" ht="40.200000000000003" customHeight="1">
      <c r="A1987" s="187" t="s">
        <v>997</v>
      </c>
      <c r="B1987" s="195"/>
      <c r="C1987" s="25">
        <v>0.05</v>
      </c>
      <c r="D1987" s="25">
        <v>5.5E-2</v>
      </c>
      <c r="E1987" s="37">
        <v>30</v>
      </c>
      <c r="F1987" s="26">
        <f t="shared" si="285"/>
        <v>85.714285714285722</v>
      </c>
      <c r="G1987" s="183"/>
      <c r="H1987" s="38">
        <f t="shared" si="291"/>
        <v>0</v>
      </c>
      <c r="I1987" s="28">
        <f t="shared" si="286"/>
        <v>0</v>
      </c>
      <c r="J1987" s="39">
        <f t="shared" si="292"/>
        <v>0</v>
      </c>
      <c r="K1987" s="161"/>
    </row>
    <row r="1988" spans="1:11" s="9" customFormat="1" ht="40.200000000000003" customHeight="1">
      <c r="A1988" s="189"/>
      <c r="B1988" s="196"/>
      <c r="C1988" s="25">
        <v>0.1</v>
      </c>
      <c r="D1988" s="25">
        <v>0.11</v>
      </c>
      <c r="E1988" s="37">
        <v>50</v>
      </c>
      <c r="F1988" s="26">
        <f t="shared" si="285"/>
        <v>142.85714285714286</v>
      </c>
      <c r="G1988" s="183"/>
      <c r="H1988" s="38">
        <f t="shared" si="291"/>
        <v>0</v>
      </c>
      <c r="I1988" s="28">
        <f t="shared" si="286"/>
        <v>0</v>
      </c>
      <c r="J1988" s="39">
        <f t="shared" si="292"/>
        <v>0</v>
      </c>
      <c r="K1988" s="161"/>
    </row>
    <row r="1989" spans="1:11" s="9" customFormat="1" ht="40.200000000000003" customHeight="1">
      <c r="A1989" s="188"/>
      <c r="B1989" s="197"/>
      <c r="C1989" s="25">
        <v>0.4</v>
      </c>
      <c r="D1989" s="25">
        <v>0.41</v>
      </c>
      <c r="E1989" s="37">
        <v>0</v>
      </c>
      <c r="F1989" s="26">
        <f t="shared" si="285"/>
        <v>0</v>
      </c>
      <c r="G1989" s="183"/>
      <c r="H1989" s="38">
        <f t="shared" si="291"/>
        <v>0</v>
      </c>
      <c r="I1989" s="28">
        <f t="shared" si="286"/>
        <v>0</v>
      </c>
      <c r="J1989" s="39">
        <f t="shared" si="292"/>
        <v>0</v>
      </c>
      <c r="K1989" s="161"/>
    </row>
    <row r="1990" spans="1:11" s="9" customFormat="1" ht="80.099999999999994" customHeight="1">
      <c r="A1990" s="35" t="s">
        <v>412</v>
      </c>
      <c r="B1990" s="118"/>
      <c r="C1990" s="25">
        <v>0.05</v>
      </c>
      <c r="D1990" s="25">
        <v>0.06</v>
      </c>
      <c r="E1990" s="37">
        <v>60</v>
      </c>
      <c r="F1990" s="26">
        <f t="shared" ref="F1990:F2053" si="293">(E1990*1.2)/$B$1</f>
        <v>171.42857142857144</v>
      </c>
      <c r="G1990" s="183"/>
      <c r="H1990" s="38">
        <f t="shared" si="291"/>
        <v>0</v>
      </c>
      <c r="I1990" s="28">
        <f t="shared" ref="I1990:I2053" si="294">G1990*E1990*1.2</f>
        <v>0</v>
      </c>
      <c r="J1990" s="39">
        <f t="shared" si="292"/>
        <v>0</v>
      </c>
      <c r="K1990" s="161"/>
    </row>
    <row r="1991" spans="1:11" s="9" customFormat="1" ht="80.099999999999994" customHeight="1">
      <c r="A1991" s="35" t="s">
        <v>413</v>
      </c>
      <c r="B1991" s="118"/>
      <c r="C1991" s="25">
        <v>0.1</v>
      </c>
      <c r="D1991" s="25">
        <v>0.11</v>
      </c>
      <c r="E1991" s="37">
        <v>30</v>
      </c>
      <c r="F1991" s="26">
        <f t="shared" si="293"/>
        <v>85.714285714285722</v>
      </c>
      <c r="G1991" s="183"/>
      <c r="H1991" s="38">
        <f t="shared" si="291"/>
        <v>0</v>
      </c>
      <c r="I1991" s="28">
        <f t="shared" si="294"/>
        <v>0</v>
      </c>
      <c r="J1991" s="39">
        <f t="shared" si="292"/>
        <v>0</v>
      </c>
      <c r="K1991" s="161"/>
    </row>
    <row r="1992" spans="1:11" s="9" customFormat="1" ht="80.099999999999994" customHeight="1">
      <c r="A1992" s="35" t="s">
        <v>414</v>
      </c>
      <c r="B1992" s="118"/>
      <c r="C1992" s="25">
        <v>0.1</v>
      </c>
      <c r="D1992" s="25">
        <v>0.11</v>
      </c>
      <c r="E1992" s="37">
        <v>30</v>
      </c>
      <c r="F1992" s="26">
        <f t="shared" si="293"/>
        <v>85.714285714285722</v>
      </c>
      <c r="G1992" s="183"/>
      <c r="H1992" s="38">
        <f t="shared" si="291"/>
        <v>0</v>
      </c>
      <c r="I1992" s="28">
        <f t="shared" si="294"/>
        <v>0</v>
      </c>
      <c r="J1992" s="39">
        <f t="shared" si="292"/>
        <v>0</v>
      </c>
      <c r="K1992" s="161"/>
    </row>
    <row r="1993" spans="1:11" s="9" customFormat="1" ht="80.099999999999994" customHeight="1">
      <c r="A1993" s="187" t="s">
        <v>427</v>
      </c>
      <c r="B1993" s="118"/>
      <c r="C1993" s="25">
        <v>0.4</v>
      </c>
      <c r="D1993" s="25">
        <v>0.45</v>
      </c>
      <c r="E1993" s="37">
        <v>0</v>
      </c>
      <c r="F1993" s="26">
        <f t="shared" si="293"/>
        <v>0</v>
      </c>
      <c r="G1993" s="183"/>
      <c r="H1993" s="38">
        <f t="shared" si="291"/>
        <v>0</v>
      </c>
      <c r="I1993" s="28">
        <f t="shared" si="294"/>
        <v>0</v>
      </c>
      <c r="J1993" s="39">
        <f t="shared" si="292"/>
        <v>0</v>
      </c>
      <c r="K1993" s="161"/>
    </row>
    <row r="1994" spans="1:11" s="9" customFormat="1" ht="80.099999999999994" customHeight="1">
      <c r="A1994" s="188"/>
      <c r="B1994" s="118"/>
      <c r="C1994" s="25">
        <v>0.4</v>
      </c>
      <c r="D1994" s="25">
        <v>0.8</v>
      </c>
      <c r="E1994" s="37">
        <v>75</v>
      </c>
      <c r="F1994" s="26">
        <f t="shared" si="293"/>
        <v>214.28571428571431</v>
      </c>
      <c r="G1994" s="183"/>
      <c r="H1994" s="38">
        <f t="shared" si="291"/>
        <v>0</v>
      </c>
      <c r="I1994" s="28">
        <f t="shared" si="294"/>
        <v>0</v>
      </c>
      <c r="J1994" s="39">
        <f t="shared" si="292"/>
        <v>0</v>
      </c>
      <c r="K1994" s="161"/>
    </row>
    <row r="1995" spans="1:11" s="9" customFormat="1" ht="80.099999999999994" customHeight="1">
      <c r="A1995" s="35" t="s">
        <v>415</v>
      </c>
      <c r="B1995" s="118"/>
      <c r="C1995" s="25">
        <v>0.1</v>
      </c>
      <c r="D1995" s="25">
        <v>0.115</v>
      </c>
      <c r="E1995" s="37">
        <v>75</v>
      </c>
      <c r="F1995" s="26">
        <f t="shared" si="293"/>
        <v>214.28571428571431</v>
      </c>
      <c r="G1995" s="183"/>
      <c r="H1995" s="38">
        <f t="shared" ref="H1995:H2000" si="295">G1995*D1995</f>
        <v>0</v>
      </c>
      <c r="I1995" s="28">
        <f t="shared" si="294"/>
        <v>0</v>
      </c>
      <c r="J1995" s="39">
        <f t="shared" ref="J1995:J2000" si="296">G1995*F1995</f>
        <v>0</v>
      </c>
      <c r="K1995" s="161"/>
    </row>
    <row r="1996" spans="1:11" s="9" customFormat="1" ht="80.099999999999994" customHeight="1">
      <c r="A1996" s="35" t="s">
        <v>1258</v>
      </c>
      <c r="B1996" s="118"/>
      <c r="C1996" s="25">
        <v>0.06</v>
      </c>
      <c r="D1996" s="25">
        <v>6.5000000000000002E-2</v>
      </c>
      <c r="E1996" s="37">
        <v>50</v>
      </c>
      <c r="F1996" s="26">
        <f t="shared" si="293"/>
        <v>142.85714285714286</v>
      </c>
      <c r="G1996" s="183"/>
      <c r="H1996" s="38">
        <f t="shared" si="295"/>
        <v>0</v>
      </c>
      <c r="I1996" s="28">
        <f t="shared" si="294"/>
        <v>0</v>
      </c>
      <c r="J1996" s="39">
        <f t="shared" si="296"/>
        <v>0</v>
      </c>
      <c r="K1996" s="161"/>
    </row>
    <row r="1997" spans="1:11" s="9" customFormat="1" ht="80.099999999999994" customHeight="1">
      <c r="A1997" s="35" t="s">
        <v>416</v>
      </c>
      <c r="B1997" s="118"/>
      <c r="C1997" s="25">
        <v>0.2</v>
      </c>
      <c r="D1997" s="25">
        <v>0.21</v>
      </c>
      <c r="E1997" s="37">
        <v>65</v>
      </c>
      <c r="F1997" s="26">
        <f t="shared" si="293"/>
        <v>185.71428571428572</v>
      </c>
      <c r="G1997" s="183"/>
      <c r="H1997" s="38">
        <f t="shared" si="295"/>
        <v>0</v>
      </c>
      <c r="I1997" s="28">
        <f t="shared" si="294"/>
        <v>0</v>
      </c>
      <c r="J1997" s="39">
        <f t="shared" si="296"/>
        <v>0</v>
      </c>
      <c r="K1997" s="164"/>
    </row>
    <row r="1998" spans="1:11" s="9" customFormat="1" ht="80.099999999999994" customHeight="1">
      <c r="A1998" s="35" t="s">
        <v>417</v>
      </c>
      <c r="B1998" s="118"/>
      <c r="C1998" s="25">
        <v>0.4</v>
      </c>
      <c r="D1998" s="25">
        <v>0.41</v>
      </c>
      <c r="E1998" s="37">
        <v>65</v>
      </c>
      <c r="F1998" s="26">
        <f t="shared" si="293"/>
        <v>185.71428571428572</v>
      </c>
      <c r="G1998" s="183"/>
      <c r="H1998" s="38">
        <f t="shared" si="295"/>
        <v>0</v>
      </c>
      <c r="I1998" s="28">
        <f t="shared" si="294"/>
        <v>0</v>
      </c>
      <c r="J1998" s="39">
        <f t="shared" si="296"/>
        <v>0</v>
      </c>
      <c r="K1998" s="161"/>
    </row>
    <row r="1999" spans="1:11" s="9" customFormat="1" ht="80.099999999999994" customHeight="1">
      <c r="A1999" s="35" t="s">
        <v>1359</v>
      </c>
      <c r="B1999" s="118"/>
      <c r="C1999" s="25">
        <v>0.4</v>
      </c>
      <c r="D1999" s="25">
        <v>0.41</v>
      </c>
      <c r="E1999" s="37">
        <v>90</v>
      </c>
      <c r="F1999" s="26">
        <f t="shared" si="293"/>
        <v>257.14285714285717</v>
      </c>
      <c r="G1999" s="183"/>
      <c r="H1999" s="38">
        <f>G1999*D1999</f>
        <v>0</v>
      </c>
      <c r="I1999" s="28">
        <f t="shared" si="294"/>
        <v>0</v>
      </c>
      <c r="J1999" s="39">
        <f>G1999*F1999</f>
        <v>0</v>
      </c>
      <c r="K1999" s="161"/>
    </row>
    <row r="2000" spans="1:11" s="9" customFormat="1" ht="80.099999999999994" customHeight="1">
      <c r="A2000" s="35" t="s">
        <v>418</v>
      </c>
      <c r="B2000" s="147"/>
      <c r="C2000" s="25">
        <v>0.4</v>
      </c>
      <c r="D2000" s="25">
        <v>0.41</v>
      </c>
      <c r="E2000" s="37">
        <v>50</v>
      </c>
      <c r="F2000" s="26">
        <f t="shared" si="293"/>
        <v>142.85714285714286</v>
      </c>
      <c r="G2000" s="183"/>
      <c r="H2000" s="38">
        <f t="shared" si="295"/>
        <v>0</v>
      </c>
      <c r="I2000" s="28">
        <f t="shared" si="294"/>
        <v>0</v>
      </c>
      <c r="J2000" s="39">
        <f t="shared" si="296"/>
        <v>0</v>
      </c>
      <c r="K2000" s="162"/>
    </row>
    <row r="2001" spans="1:256" ht="80.099999999999994" customHeight="1">
      <c r="A2001" s="82" t="s">
        <v>1235</v>
      </c>
      <c r="B2001" s="63"/>
      <c r="C2001" s="25">
        <v>5.5E-2</v>
      </c>
      <c r="D2001" s="25">
        <v>0.06</v>
      </c>
      <c r="E2001" s="37">
        <v>8</v>
      </c>
      <c r="F2001" s="26">
        <f t="shared" si="293"/>
        <v>22.857142857142858</v>
      </c>
      <c r="G2001" s="183"/>
      <c r="H2001" s="38">
        <f>G2001*D2001</f>
        <v>0</v>
      </c>
      <c r="I2001" s="28">
        <f t="shared" si="294"/>
        <v>0</v>
      </c>
      <c r="J2001" s="39">
        <f>G2001*F2001</f>
        <v>0</v>
      </c>
      <c r="K2001" s="161"/>
      <c r="L2001" s="8"/>
      <c r="M2001" s="8"/>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c r="CG2001" s="8"/>
      <c r="CH2001" s="8"/>
      <c r="CI2001" s="8"/>
      <c r="CJ2001" s="8"/>
      <c r="CK2001" s="8"/>
      <c r="CL2001" s="8"/>
      <c r="CM2001" s="8"/>
      <c r="CN2001" s="8"/>
      <c r="CO2001" s="8"/>
      <c r="CP2001" s="8"/>
      <c r="CQ2001" s="8"/>
      <c r="CR2001" s="8"/>
      <c r="CS2001" s="8"/>
      <c r="CT2001" s="8"/>
      <c r="CU2001" s="8"/>
      <c r="CV2001" s="8"/>
      <c r="CW2001" s="8"/>
      <c r="CX2001" s="8"/>
      <c r="CY2001" s="8"/>
      <c r="CZ2001" s="8"/>
      <c r="DA2001" s="8"/>
      <c r="DB2001" s="8"/>
      <c r="DC2001" s="8"/>
      <c r="DD2001" s="8"/>
      <c r="DE2001" s="8"/>
      <c r="DF2001" s="8"/>
      <c r="DG2001" s="8"/>
      <c r="DH2001" s="8"/>
      <c r="DI2001" s="8"/>
      <c r="DJ2001" s="8"/>
      <c r="DK2001" s="8"/>
      <c r="DL2001" s="8"/>
      <c r="DM2001" s="8"/>
      <c r="DN2001" s="8"/>
      <c r="DO2001" s="8"/>
      <c r="DP2001" s="8"/>
      <c r="DQ2001" s="8"/>
      <c r="DR2001" s="8"/>
      <c r="DS2001" s="8"/>
      <c r="DT2001" s="8"/>
      <c r="DU2001" s="8"/>
      <c r="DV2001" s="8"/>
      <c r="DW2001" s="8"/>
      <c r="DX2001" s="8"/>
      <c r="DY2001" s="8"/>
      <c r="DZ2001" s="8"/>
      <c r="EA2001" s="8"/>
      <c r="EB2001" s="8"/>
      <c r="EC2001" s="8"/>
      <c r="ED2001" s="8"/>
      <c r="EE2001" s="8"/>
      <c r="EF2001" s="8"/>
      <c r="EG2001" s="8"/>
      <c r="EH2001" s="8"/>
      <c r="EI2001" s="8"/>
      <c r="EJ2001" s="8"/>
      <c r="EK2001" s="8"/>
      <c r="EL2001" s="8"/>
      <c r="EM2001" s="8"/>
      <c r="EN2001" s="8"/>
      <c r="EO2001" s="8"/>
      <c r="EP2001" s="8"/>
      <c r="EQ2001" s="8"/>
      <c r="ER2001" s="8"/>
      <c r="ES2001" s="8"/>
      <c r="ET2001" s="8"/>
      <c r="EU2001" s="8"/>
      <c r="EV2001" s="8"/>
      <c r="EW2001" s="8"/>
      <c r="EX2001" s="8"/>
      <c r="EY2001" s="8"/>
      <c r="EZ2001" s="8"/>
      <c r="FA2001" s="8"/>
      <c r="FB2001" s="8"/>
      <c r="FC2001" s="8"/>
      <c r="FD2001" s="8"/>
      <c r="FE2001" s="8"/>
      <c r="FF2001" s="8"/>
      <c r="FG2001" s="8"/>
      <c r="FH2001" s="8"/>
      <c r="FI2001" s="8"/>
      <c r="FJ2001" s="8"/>
      <c r="FK2001" s="8"/>
      <c r="FL2001" s="8"/>
      <c r="FM2001" s="8"/>
      <c r="FN2001" s="8"/>
      <c r="FO2001" s="8"/>
      <c r="FP2001" s="8"/>
      <c r="FQ2001" s="8"/>
      <c r="FR2001" s="8"/>
      <c r="FS2001" s="8"/>
      <c r="FT2001" s="8"/>
      <c r="FU2001" s="8"/>
      <c r="FV2001" s="8"/>
      <c r="FW2001" s="8"/>
      <c r="FX2001" s="8"/>
      <c r="FY2001" s="8"/>
      <c r="FZ2001" s="8"/>
      <c r="GA2001" s="8"/>
      <c r="GB2001" s="8"/>
      <c r="GC2001" s="8"/>
      <c r="GD2001" s="8"/>
      <c r="GE2001" s="8"/>
      <c r="GF2001" s="8"/>
      <c r="GG2001" s="8"/>
      <c r="GH2001" s="8"/>
      <c r="GI2001" s="8"/>
      <c r="GJ2001" s="8"/>
      <c r="GK2001" s="8"/>
      <c r="GL2001" s="8"/>
      <c r="GM2001" s="8"/>
      <c r="GN2001" s="8"/>
      <c r="GO2001" s="8"/>
      <c r="GP2001" s="8"/>
      <c r="GQ2001" s="8"/>
      <c r="GR2001" s="8"/>
      <c r="GS2001" s="8"/>
      <c r="GT2001" s="8"/>
      <c r="GU2001" s="8"/>
      <c r="GV2001" s="8"/>
      <c r="GW2001" s="8"/>
      <c r="GX2001" s="8"/>
      <c r="GY2001" s="8"/>
      <c r="GZ2001" s="8"/>
      <c r="HA2001" s="8"/>
      <c r="HB2001" s="8"/>
      <c r="HC2001" s="8"/>
      <c r="HD2001" s="8"/>
      <c r="HE2001" s="8"/>
      <c r="HF2001" s="8"/>
      <c r="HG2001" s="8"/>
      <c r="HH2001" s="8"/>
      <c r="HI2001" s="8"/>
      <c r="HJ2001" s="8"/>
      <c r="HK2001" s="8"/>
      <c r="HL2001" s="8"/>
      <c r="HM2001" s="8"/>
      <c r="HN2001" s="8"/>
      <c r="HO2001" s="8"/>
      <c r="HP2001" s="8"/>
      <c r="HQ2001" s="8"/>
      <c r="HR2001" s="8"/>
      <c r="HS2001" s="8"/>
      <c r="HT2001" s="8"/>
      <c r="HU2001" s="8"/>
      <c r="HV2001" s="8"/>
      <c r="HW2001" s="8"/>
      <c r="HX2001" s="8"/>
      <c r="HY2001" s="8"/>
      <c r="HZ2001" s="8"/>
      <c r="IA2001" s="8"/>
      <c r="IB2001" s="8"/>
      <c r="IC2001" s="8"/>
      <c r="ID2001" s="8"/>
      <c r="IE2001" s="8"/>
      <c r="IF2001" s="8"/>
      <c r="IG2001" s="8"/>
      <c r="IH2001" s="8"/>
      <c r="II2001" s="8"/>
      <c r="IJ2001" s="8"/>
      <c r="IK2001" s="8"/>
      <c r="IL2001" s="8"/>
      <c r="IM2001" s="8"/>
      <c r="IN2001" s="8"/>
      <c r="IO2001" s="8"/>
      <c r="IP2001" s="8"/>
      <c r="IQ2001" s="8"/>
      <c r="IR2001" s="8"/>
      <c r="IS2001" s="8"/>
      <c r="IT2001" s="8"/>
      <c r="IU2001" s="8"/>
      <c r="IV2001" s="8"/>
    </row>
    <row r="2002" spans="1:256" s="9" customFormat="1" ht="80.099999999999994" customHeight="1">
      <c r="A2002" s="35" t="s">
        <v>1212</v>
      </c>
      <c r="B2002" s="126"/>
      <c r="C2002" s="25">
        <v>0.03</v>
      </c>
      <c r="D2002" s="25">
        <v>3.5000000000000003E-2</v>
      </c>
      <c r="E2002" s="37">
        <v>30</v>
      </c>
      <c r="F2002" s="26">
        <f t="shared" si="293"/>
        <v>85.714285714285722</v>
      </c>
      <c r="G2002" s="183"/>
      <c r="H2002" s="38">
        <f>G2002*D2002</f>
        <v>0</v>
      </c>
      <c r="I2002" s="28">
        <f t="shared" si="294"/>
        <v>0</v>
      </c>
      <c r="J2002" s="39">
        <f>G2002*F2002</f>
        <v>0</v>
      </c>
      <c r="K2002" s="164"/>
    </row>
    <row r="2003" spans="1:256" s="9" customFormat="1" ht="80.099999999999994" customHeight="1">
      <c r="A2003" s="35" t="s">
        <v>1234</v>
      </c>
      <c r="B2003" s="126"/>
      <c r="C2003" s="25">
        <v>0.03</v>
      </c>
      <c r="D2003" s="25">
        <v>3.5000000000000003E-2</v>
      </c>
      <c r="E2003" s="37">
        <v>30</v>
      </c>
      <c r="F2003" s="26">
        <f t="shared" si="293"/>
        <v>85.714285714285722</v>
      </c>
      <c r="G2003" s="183"/>
      <c r="H2003" s="38">
        <f>G2003*D2003</f>
        <v>0</v>
      </c>
      <c r="I2003" s="28">
        <f t="shared" si="294"/>
        <v>0</v>
      </c>
      <c r="J2003" s="39">
        <f>G2003*F2003</f>
        <v>0</v>
      </c>
      <c r="K2003" s="164"/>
    </row>
    <row r="2004" spans="1:256" s="9" customFormat="1" ht="80.099999999999994" customHeight="1">
      <c r="A2004" s="35" t="s">
        <v>1211</v>
      </c>
      <c r="B2004" s="126"/>
      <c r="C2004" s="25">
        <v>0.12</v>
      </c>
      <c r="D2004" s="25">
        <v>0.13</v>
      </c>
      <c r="E2004" s="37">
        <v>40</v>
      </c>
      <c r="F2004" s="26">
        <f t="shared" si="293"/>
        <v>114.28571428571429</v>
      </c>
      <c r="G2004" s="183"/>
      <c r="H2004" s="38">
        <f>G2004*D2004</f>
        <v>0</v>
      </c>
      <c r="I2004" s="28">
        <f t="shared" si="294"/>
        <v>0</v>
      </c>
      <c r="J2004" s="39">
        <f>G2004*F2004</f>
        <v>0</v>
      </c>
      <c r="K2004" s="164"/>
    </row>
    <row r="2005" spans="1:256" s="9" customFormat="1" ht="80.099999999999994" customHeight="1">
      <c r="A2005" s="35" t="s">
        <v>1253</v>
      </c>
      <c r="B2005" s="126"/>
      <c r="C2005" s="25">
        <v>0.05</v>
      </c>
      <c r="D2005" s="25">
        <v>5.5E-2</v>
      </c>
      <c r="E2005" s="37">
        <v>45</v>
      </c>
      <c r="F2005" s="26">
        <f t="shared" si="293"/>
        <v>128.57142857142858</v>
      </c>
      <c r="G2005" s="183"/>
      <c r="H2005" s="38">
        <f t="shared" ref="H2005:H2010" si="297">G2005*D2005</f>
        <v>0</v>
      </c>
      <c r="I2005" s="28">
        <f t="shared" si="294"/>
        <v>0</v>
      </c>
      <c r="J2005" s="39">
        <f t="shared" ref="J2005:J2010" si="298">G2005*F2005</f>
        <v>0</v>
      </c>
      <c r="K2005" s="161"/>
    </row>
    <row r="2006" spans="1:256" s="9" customFormat="1" ht="80.099999999999994" customHeight="1">
      <c r="A2006" s="35" t="s">
        <v>1254</v>
      </c>
      <c r="B2006" s="126"/>
      <c r="C2006" s="25">
        <v>0.05</v>
      </c>
      <c r="D2006" s="25">
        <v>5.5E-2</v>
      </c>
      <c r="E2006" s="37">
        <v>48</v>
      </c>
      <c r="F2006" s="26">
        <f t="shared" si="293"/>
        <v>137.14285714285714</v>
      </c>
      <c r="G2006" s="183"/>
      <c r="H2006" s="38">
        <f t="shared" si="297"/>
        <v>0</v>
      </c>
      <c r="I2006" s="28">
        <f t="shared" si="294"/>
        <v>0</v>
      </c>
      <c r="J2006" s="39">
        <f t="shared" si="298"/>
        <v>0</v>
      </c>
      <c r="K2006" s="164"/>
    </row>
    <row r="2007" spans="1:256" s="9" customFormat="1" ht="80.099999999999994" customHeight="1">
      <c r="A2007" s="35" t="s">
        <v>1255</v>
      </c>
      <c r="B2007" s="126"/>
      <c r="C2007" s="25">
        <v>0.05</v>
      </c>
      <c r="D2007" s="25">
        <v>5.5E-2</v>
      </c>
      <c r="E2007" s="37">
        <v>48</v>
      </c>
      <c r="F2007" s="26">
        <f t="shared" si="293"/>
        <v>137.14285714285714</v>
      </c>
      <c r="G2007" s="183"/>
      <c r="H2007" s="38">
        <f t="shared" si="297"/>
        <v>0</v>
      </c>
      <c r="I2007" s="28">
        <f t="shared" si="294"/>
        <v>0</v>
      </c>
      <c r="J2007" s="39">
        <f t="shared" si="298"/>
        <v>0</v>
      </c>
      <c r="K2007" s="164"/>
    </row>
    <row r="2008" spans="1:256" s="9" customFormat="1" ht="80.099999999999994" customHeight="1">
      <c r="A2008" s="35" t="s">
        <v>1356</v>
      </c>
      <c r="B2008" s="126"/>
      <c r="C2008" s="25">
        <v>2.4E-2</v>
      </c>
      <c r="D2008" s="25">
        <v>2.5000000000000001E-2</v>
      </c>
      <c r="E2008" s="37">
        <v>8</v>
      </c>
      <c r="F2008" s="26">
        <f t="shared" si="293"/>
        <v>22.857142857142858</v>
      </c>
      <c r="G2008" s="183"/>
      <c r="H2008" s="38">
        <f>G2008*D2008</f>
        <v>0</v>
      </c>
      <c r="I2008" s="28">
        <f t="shared" si="294"/>
        <v>0</v>
      </c>
      <c r="J2008" s="39">
        <f>G2008*F2008</f>
        <v>0</v>
      </c>
      <c r="K2008" s="164"/>
    </row>
    <row r="2009" spans="1:256" s="9" customFormat="1" ht="80.099999999999994" customHeight="1">
      <c r="A2009" s="35" t="s">
        <v>1256</v>
      </c>
      <c r="B2009" s="126"/>
      <c r="C2009" s="25">
        <v>0.05</v>
      </c>
      <c r="D2009" s="25">
        <v>0.06</v>
      </c>
      <c r="E2009" s="37">
        <v>35</v>
      </c>
      <c r="F2009" s="26">
        <f t="shared" si="293"/>
        <v>100</v>
      </c>
      <c r="G2009" s="183"/>
      <c r="H2009" s="38">
        <f t="shared" si="297"/>
        <v>0</v>
      </c>
      <c r="I2009" s="28">
        <f t="shared" si="294"/>
        <v>0</v>
      </c>
      <c r="J2009" s="39">
        <f t="shared" si="298"/>
        <v>0</v>
      </c>
      <c r="K2009" s="164"/>
    </row>
    <row r="2010" spans="1:256" s="9" customFormat="1" ht="80.099999999999994" customHeight="1">
      <c r="A2010" s="35" t="s">
        <v>1257</v>
      </c>
      <c r="B2010" s="126"/>
      <c r="C2010" s="25">
        <v>0.114</v>
      </c>
      <c r="D2010" s="25">
        <v>0.28000000000000003</v>
      </c>
      <c r="E2010" s="37">
        <v>35</v>
      </c>
      <c r="F2010" s="26">
        <f t="shared" si="293"/>
        <v>100</v>
      </c>
      <c r="G2010" s="183"/>
      <c r="H2010" s="38">
        <f t="shared" si="297"/>
        <v>0</v>
      </c>
      <c r="I2010" s="28">
        <f t="shared" si="294"/>
        <v>0</v>
      </c>
      <c r="J2010" s="39">
        <f t="shared" si="298"/>
        <v>0</v>
      </c>
      <c r="K2010" s="164"/>
    </row>
    <row r="2011" spans="1:256" s="9" customFormat="1" ht="80.099999999999994" customHeight="1">
      <c r="A2011" s="35" t="s">
        <v>1210</v>
      </c>
      <c r="B2011" s="126"/>
      <c r="C2011" s="25">
        <v>0.06</v>
      </c>
      <c r="D2011" s="25">
        <v>6.5000000000000002E-2</v>
      </c>
      <c r="E2011" s="37">
        <v>16</v>
      </c>
      <c r="F2011" s="26">
        <f t="shared" si="293"/>
        <v>45.714285714285715</v>
      </c>
      <c r="G2011" s="183"/>
      <c r="H2011" s="38">
        <f>G2011*D2011</f>
        <v>0</v>
      </c>
      <c r="I2011" s="28">
        <f t="shared" si="294"/>
        <v>0</v>
      </c>
      <c r="J2011" s="39">
        <f>G2011*F2011</f>
        <v>0</v>
      </c>
      <c r="K2011" s="164"/>
    </row>
    <row r="2012" spans="1:256" ht="70.2" customHeight="1">
      <c r="A2012" s="35" t="s">
        <v>539</v>
      </c>
      <c r="B2012" s="158"/>
      <c r="C2012" s="25">
        <v>0.22</v>
      </c>
      <c r="D2012" s="25">
        <v>0.22</v>
      </c>
      <c r="E2012" s="37">
        <v>100</v>
      </c>
      <c r="F2012" s="26">
        <f t="shared" si="293"/>
        <v>285.71428571428572</v>
      </c>
      <c r="G2012" s="183"/>
      <c r="H2012" s="38">
        <f>G2012*D2012</f>
        <v>0</v>
      </c>
      <c r="I2012" s="28">
        <f t="shared" si="294"/>
        <v>0</v>
      </c>
      <c r="J2012" s="39">
        <f>G2012*F2012</f>
        <v>0</v>
      </c>
      <c r="K2012" s="164"/>
      <c r="L2012" s="8"/>
      <c r="M2012" s="8"/>
      <c r="N2012" s="8"/>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c r="CG2012" s="8"/>
      <c r="CH2012" s="8"/>
      <c r="CI2012" s="8"/>
      <c r="CJ2012" s="8"/>
      <c r="CK2012" s="8"/>
      <c r="CL2012" s="8"/>
      <c r="CM2012" s="8"/>
      <c r="CN2012" s="8"/>
      <c r="CO2012" s="8"/>
      <c r="CP2012" s="8"/>
      <c r="CQ2012" s="8"/>
      <c r="CR2012" s="8"/>
      <c r="CS2012" s="8"/>
      <c r="CT2012" s="8"/>
      <c r="CU2012" s="8"/>
      <c r="CV2012" s="8"/>
      <c r="CW2012" s="8"/>
      <c r="CX2012" s="8"/>
      <c r="CY2012" s="8"/>
      <c r="CZ2012" s="8"/>
      <c r="DA2012" s="8"/>
      <c r="DB2012" s="8"/>
      <c r="DC2012" s="8"/>
      <c r="DD2012" s="8"/>
      <c r="DE2012" s="8"/>
      <c r="DF2012" s="8"/>
      <c r="DG2012" s="8"/>
      <c r="DH2012" s="8"/>
      <c r="DI2012" s="8"/>
      <c r="DJ2012" s="8"/>
      <c r="DK2012" s="8"/>
      <c r="DL2012" s="8"/>
      <c r="DM2012" s="8"/>
      <c r="DN2012" s="8"/>
      <c r="DO2012" s="8"/>
      <c r="DP2012" s="8"/>
      <c r="DQ2012" s="8"/>
      <c r="DR2012" s="8"/>
      <c r="DS2012" s="8"/>
      <c r="DT2012" s="8"/>
      <c r="DU2012" s="8"/>
      <c r="DV2012" s="8"/>
      <c r="DW2012" s="8"/>
      <c r="DX2012" s="8"/>
      <c r="DY2012" s="8"/>
      <c r="DZ2012" s="8"/>
      <c r="EA2012" s="8"/>
      <c r="EB2012" s="8"/>
      <c r="EC2012" s="8"/>
      <c r="ED2012" s="8"/>
      <c r="EE2012" s="8"/>
      <c r="EF2012" s="8"/>
      <c r="EG2012" s="8"/>
      <c r="EH2012" s="8"/>
      <c r="EI2012" s="8"/>
      <c r="EJ2012" s="8"/>
      <c r="EK2012" s="8"/>
      <c r="EL2012" s="8"/>
      <c r="EM2012" s="8"/>
      <c r="EN2012" s="8"/>
      <c r="EO2012" s="8"/>
      <c r="EP2012" s="8"/>
      <c r="EQ2012" s="8"/>
      <c r="ER2012" s="8"/>
      <c r="ES2012" s="8"/>
      <c r="ET2012" s="8"/>
      <c r="EU2012" s="8"/>
      <c r="EV2012" s="8"/>
      <c r="EW2012" s="8"/>
      <c r="EX2012" s="8"/>
      <c r="EY2012" s="8"/>
      <c r="EZ2012" s="8"/>
      <c r="FA2012" s="8"/>
      <c r="FB2012" s="8"/>
      <c r="FC2012" s="8"/>
      <c r="FD2012" s="8"/>
      <c r="FE2012" s="8"/>
      <c r="FF2012" s="8"/>
      <c r="FG2012" s="8"/>
      <c r="FH2012" s="8"/>
      <c r="FI2012" s="8"/>
      <c r="FJ2012" s="8"/>
      <c r="FK2012" s="8"/>
      <c r="FL2012" s="8"/>
      <c r="FM2012" s="8"/>
      <c r="FN2012" s="8"/>
      <c r="FO2012" s="8"/>
      <c r="FP2012" s="8"/>
      <c r="FQ2012" s="8"/>
      <c r="FR2012" s="8"/>
      <c r="FS2012" s="8"/>
      <c r="FT2012" s="8"/>
      <c r="FU2012" s="8"/>
      <c r="FV2012" s="8"/>
      <c r="FW2012" s="8"/>
      <c r="FX2012" s="8"/>
      <c r="FY2012" s="8"/>
      <c r="FZ2012" s="8"/>
      <c r="GA2012" s="8"/>
      <c r="GB2012" s="8"/>
      <c r="GC2012" s="8"/>
      <c r="GD2012" s="8"/>
      <c r="GE2012" s="8"/>
      <c r="GF2012" s="8"/>
      <c r="GG2012" s="8"/>
      <c r="GH2012" s="8"/>
      <c r="GI2012" s="8"/>
      <c r="GJ2012" s="8"/>
      <c r="GK2012" s="8"/>
      <c r="GL2012" s="8"/>
      <c r="GM2012" s="8"/>
      <c r="GN2012" s="8"/>
      <c r="GO2012" s="8"/>
      <c r="GP2012" s="8"/>
      <c r="GQ2012" s="8"/>
      <c r="GR2012" s="8"/>
      <c r="GS2012" s="8"/>
      <c r="GT2012" s="8"/>
      <c r="GU2012" s="8"/>
      <c r="GV2012" s="8"/>
      <c r="GW2012" s="8"/>
      <c r="GX2012" s="8"/>
      <c r="GY2012" s="8"/>
      <c r="GZ2012" s="8"/>
      <c r="HA2012" s="8"/>
      <c r="HB2012" s="8"/>
      <c r="HC2012" s="8"/>
      <c r="HD2012" s="8"/>
      <c r="HE2012" s="8"/>
      <c r="HF2012" s="8"/>
      <c r="HG2012" s="8"/>
      <c r="HH2012" s="8"/>
      <c r="HI2012" s="8"/>
      <c r="HJ2012" s="8"/>
      <c r="HK2012" s="8"/>
      <c r="HL2012" s="8"/>
      <c r="HM2012" s="8"/>
      <c r="HN2012" s="8"/>
      <c r="HO2012" s="8"/>
      <c r="HP2012" s="8"/>
      <c r="HQ2012" s="8"/>
      <c r="HR2012" s="8"/>
      <c r="HS2012" s="8"/>
      <c r="HT2012" s="8"/>
      <c r="HU2012" s="8"/>
      <c r="HV2012" s="8"/>
      <c r="HW2012" s="8"/>
      <c r="HX2012" s="8"/>
      <c r="HY2012" s="8"/>
      <c r="HZ2012" s="8"/>
      <c r="IA2012" s="8"/>
      <c r="IB2012" s="8"/>
      <c r="IC2012" s="8"/>
      <c r="ID2012" s="8"/>
      <c r="IE2012" s="8"/>
      <c r="IF2012" s="8"/>
      <c r="IG2012" s="8"/>
      <c r="IH2012" s="8"/>
      <c r="II2012" s="8"/>
      <c r="IJ2012" s="8"/>
      <c r="IK2012" s="8"/>
      <c r="IL2012" s="8"/>
      <c r="IM2012" s="8"/>
      <c r="IN2012" s="8"/>
      <c r="IO2012" s="8"/>
      <c r="IP2012" s="8"/>
      <c r="IQ2012" s="8"/>
      <c r="IR2012" s="8"/>
      <c r="IS2012" s="8"/>
      <c r="IT2012" s="8"/>
      <c r="IU2012" s="8"/>
      <c r="IV2012" s="8"/>
    </row>
    <row r="2013" spans="1:256" ht="70.2" customHeight="1">
      <c r="A2013" s="35" t="s">
        <v>677</v>
      </c>
      <c r="B2013" s="158"/>
      <c r="C2013" s="25">
        <v>0.15</v>
      </c>
      <c r="D2013" s="25">
        <v>0.22</v>
      </c>
      <c r="E2013" s="37">
        <v>60</v>
      </c>
      <c r="F2013" s="26">
        <f t="shared" si="293"/>
        <v>171.42857142857144</v>
      </c>
      <c r="G2013" s="183"/>
      <c r="H2013" s="38">
        <f>G2013*D2013</f>
        <v>0</v>
      </c>
      <c r="I2013" s="28">
        <f t="shared" si="294"/>
        <v>0</v>
      </c>
      <c r="J2013" s="39">
        <f>G2013*F2013</f>
        <v>0</v>
      </c>
      <c r="K2013" s="161"/>
      <c r="L2013" s="8"/>
      <c r="M2013" s="8"/>
      <c r="N2013" s="8"/>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c r="CG2013" s="8"/>
      <c r="CH2013" s="8"/>
      <c r="CI2013" s="8"/>
      <c r="CJ2013" s="8"/>
      <c r="CK2013" s="8"/>
      <c r="CL2013" s="8"/>
      <c r="CM2013" s="8"/>
      <c r="CN2013" s="8"/>
      <c r="CO2013" s="8"/>
      <c r="CP2013" s="8"/>
      <c r="CQ2013" s="8"/>
      <c r="CR2013" s="8"/>
      <c r="CS2013" s="8"/>
      <c r="CT2013" s="8"/>
      <c r="CU2013" s="8"/>
      <c r="CV2013" s="8"/>
      <c r="CW2013" s="8"/>
      <c r="CX2013" s="8"/>
      <c r="CY2013" s="8"/>
      <c r="CZ2013" s="8"/>
      <c r="DA2013" s="8"/>
      <c r="DB2013" s="8"/>
      <c r="DC2013" s="8"/>
      <c r="DD2013" s="8"/>
      <c r="DE2013" s="8"/>
      <c r="DF2013" s="8"/>
      <c r="DG2013" s="8"/>
      <c r="DH2013" s="8"/>
      <c r="DI2013" s="8"/>
      <c r="DJ2013" s="8"/>
      <c r="DK2013" s="8"/>
      <c r="DL2013" s="8"/>
      <c r="DM2013" s="8"/>
      <c r="DN2013" s="8"/>
      <c r="DO2013" s="8"/>
      <c r="DP2013" s="8"/>
      <c r="DQ2013" s="8"/>
      <c r="DR2013" s="8"/>
      <c r="DS2013" s="8"/>
      <c r="DT2013" s="8"/>
      <c r="DU2013" s="8"/>
      <c r="DV2013" s="8"/>
      <c r="DW2013" s="8"/>
      <c r="DX2013" s="8"/>
      <c r="DY2013" s="8"/>
      <c r="DZ2013" s="8"/>
      <c r="EA2013" s="8"/>
      <c r="EB2013" s="8"/>
      <c r="EC2013" s="8"/>
      <c r="ED2013" s="8"/>
      <c r="EE2013" s="8"/>
      <c r="EF2013" s="8"/>
      <c r="EG2013" s="8"/>
      <c r="EH2013" s="8"/>
      <c r="EI2013" s="8"/>
      <c r="EJ2013" s="8"/>
      <c r="EK2013" s="8"/>
      <c r="EL2013" s="8"/>
      <c r="EM2013" s="8"/>
      <c r="EN2013" s="8"/>
      <c r="EO2013" s="8"/>
      <c r="EP2013" s="8"/>
      <c r="EQ2013" s="8"/>
      <c r="ER2013" s="8"/>
      <c r="ES2013" s="8"/>
      <c r="ET2013" s="8"/>
      <c r="EU2013" s="8"/>
      <c r="EV2013" s="8"/>
      <c r="EW2013" s="8"/>
      <c r="EX2013" s="8"/>
      <c r="EY2013" s="8"/>
      <c r="EZ2013" s="8"/>
      <c r="FA2013" s="8"/>
      <c r="FB2013" s="8"/>
      <c r="FC2013" s="8"/>
      <c r="FD2013" s="8"/>
      <c r="FE2013" s="8"/>
      <c r="FF2013" s="8"/>
      <c r="FG2013" s="8"/>
      <c r="FH2013" s="8"/>
      <c r="FI2013" s="8"/>
      <c r="FJ2013" s="8"/>
      <c r="FK2013" s="8"/>
      <c r="FL2013" s="8"/>
      <c r="FM2013" s="8"/>
      <c r="FN2013" s="8"/>
      <c r="FO2013" s="8"/>
      <c r="FP2013" s="8"/>
      <c r="FQ2013" s="8"/>
      <c r="FR2013" s="8"/>
      <c r="FS2013" s="8"/>
      <c r="FT2013" s="8"/>
      <c r="FU2013" s="8"/>
      <c r="FV2013" s="8"/>
      <c r="FW2013" s="8"/>
      <c r="FX2013" s="8"/>
      <c r="FY2013" s="8"/>
      <c r="FZ2013" s="8"/>
      <c r="GA2013" s="8"/>
      <c r="GB2013" s="8"/>
      <c r="GC2013" s="8"/>
      <c r="GD2013" s="8"/>
      <c r="GE2013" s="8"/>
      <c r="GF2013" s="8"/>
      <c r="GG2013" s="8"/>
      <c r="GH2013" s="8"/>
      <c r="GI2013" s="8"/>
      <c r="GJ2013" s="8"/>
      <c r="GK2013" s="8"/>
      <c r="GL2013" s="8"/>
      <c r="GM2013" s="8"/>
      <c r="GN2013" s="8"/>
      <c r="GO2013" s="8"/>
      <c r="GP2013" s="8"/>
      <c r="GQ2013" s="8"/>
      <c r="GR2013" s="8"/>
      <c r="GS2013" s="8"/>
      <c r="GT2013" s="8"/>
      <c r="GU2013" s="8"/>
      <c r="GV2013" s="8"/>
      <c r="GW2013" s="8"/>
      <c r="GX2013" s="8"/>
      <c r="GY2013" s="8"/>
      <c r="GZ2013" s="8"/>
      <c r="HA2013" s="8"/>
      <c r="HB2013" s="8"/>
      <c r="HC2013" s="8"/>
      <c r="HD2013" s="8"/>
      <c r="HE2013" s="8"/>
      <c r="HF2013" s="8"/>
      <c r="HG2013" s="8"/>
      <c r="HH2013" s="8"/>
      <c r="HI2013" s="8"/>
      <c r="HJ2013" s="8"/>
      <c r="HK2013" s="8"/>
      <c r="HL2013" s="8"/>
      <c r="HM2013" s="8"/>
      <c r="HN2013" s="8"/>
      <c r="HO2013" s="8"/>
      <c r="HP2013" s="8"/>
      <c r="HQ2013" s="8"/>
      <c r="HR2013" s="8"/>
      <c r="HS2013" s="8"/>
      <c r="HT2013" s="8"/>
      <c r="HU2013" s="8"/>
      <c r="HV2013" s="8"/>
      <c r="HW2013" s="8"/>
      <c r="HX2013" s="8"/>
      <c r="HY2013" s="8"/>
      <c r="HZ2013" s="8"/>
      <c r="IA2013" s="8"/>
      <c r="IB2013" s="8"/>
      <c r="IC2013" s="8"/>
      <c r="ID2013" s="8"/>
      <c r="IE2013" s="8"/>
      <c r="IF2013" s="8"/>
      <c r="IG2013" s="8"/>
      <c r="IH2013" s="8"/>
      <c r="II2013" s="8"/>
      <c r="IJ2013" s="8"/>
      <c r="IK2013" s="8"/>
      <c r="IL2013" s="8"/>
      <c r="IM2013" s="8"/>
      <c r="IN2013" s="8"/>
      <c r="IO2013" s="8"/>
      <c r="IP2013" s="8"/>
      <c r="IQ2013" s="8"/>
      <c r="IR2013" s="8"/>
      <c r="IS2013" s="8"/>
      <c r="IT2013" s="8"/>
      <c r="IU2013" s="8"/>
      <c r="IV2013" s="8"/>
    </row>
    <row r="2014" spans="1:256" ht="70.2" customHeight="1">
      <c r="A2014" s="35" t="s">
        <v>1407</v>
      </c>
      <c r="B2014" s="157"/>
      <c r="C2014" s="25">
        <v>0.13</v>
      </c>
      <c r="D2014" s="25">
        <v>0.2</v>
      </c>
      <c r="E2014" s="37">
        <v>35</v>
      </c>
      <c r="F2014" s="26">
        <f t="shared" si="293"/>
        <v>100</v>
      </c>
      <c r="G2014" s="183"/>
      <c r="H2014" s="38">
        <f>G2014*D2014</f>
        <v>0</v>
      </c>
      <c r="I2014" s="28">
        <f t="shared" si="294"/>
        <v>0</v>
      </c>
      <c r="J2014" s="39">
        <f>G2014*F2014</f>
        <v>0</v>
      </c>
      <c r="K2014" s="161"/>
      <c r="L2014" s="8"/>
      <c r="M2014" s="8"/>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c r="CG2014" s="8"/>
      <c r="CH2014" s="8"/>
      <c r="CI2014" s="8"/>
      <c r="CJ2014" s="8"/>
      <c r="CK2014" s="8"/>
      <c r="CL2014" s="8"/>
      <c r="CM2014" s="8"/>
      <c r="CN2014" s="8"/>
      <c r="CO2014" s="8"/>
      <c r="CP2014" s="8"/>
      <c r="CQ2014" s="8"/>
      <c r="CR2014" s="8"/>
      <c r="CS2014" s="8"/>
      <c r="CT2014" s="8"/>
      <c r="CU2014" s="8"/>
      <c r="CV2014" s="8"/>
      <c r="CW2014" s="8"/>
      <c r="CX2014" s="8"/>
      <c r="CY2014" s="8"/>
      <c r="CZ2014" s="8"/>
      <c r="DA2014" s="8"/>
      <c r="DB2014" s="8"/>
      <c r="DC2014" s="8"/>
      <c r="DD2014" s="8"/>
      <c r="DE2014" s="8"/>
      <c r="DF2014" s="8"/>
      <c r="DG2014" s="8"/>
      <c r="DH2014" s="8"/>
      <c r="DI2014" s="8"/>
      <c r="DJ2014" s="8"/>
      <c r="DK2014" s="8"/>
      <c r="DL2014" s="8"/>
      <c r="DM2014" s="8"/>
      <c r="DN2014" s="8"/>
      <c r="DO2014" s="8"/>
      <c r="DP2014" s="8"/>
      <c r="DQ2014" s="8"/>
      <c r="DR2014" s="8"/>
      <c r="DS2014" s="8"/>
      <c r="DT2014" s="8"/>
      <c r="DU2014" s="8"/>
      <c r="DV2014" s="8"/>
      <c r="DW2014" s="8"/>
      <c r="DX2014" s="8"/>
      <c r="DY2014" s="8"/>
      <c r="DZ2014" s="8"/>
      <c r="EA2014" s="8"/>
      <c r="EB2014" s="8"/>
      <c r="EC2014" s="8"/>
      <c r="ED2014" s="8"/>
      <c r="EE2014" s="8"/>
      <c r="EF2014" s="8"/>
      <c r="EG2014" s="8"/>
      <c r="EH2014" s="8"/>
      <c r="EI2014" s="8"/>
      <c r="EJ2014" s="8"/>
      <c r="EK2014" s="8"/>
      <c r="EL2014" s="8"/>
      <c r="EM2014" s="8"/>
      <c r="EN2014" s="8"/>
      <c r="EO2014" s="8"/>
      <c r="EP2014" s="8"/>
      <c r="EQ2014" s="8"/>
      <c r="ER2014" s="8"/>
      <c r="ES2014" s="8"/>
      <c r="ET2014" s="8"/>
      <c r="EU2014" s="8"/>
      <c r="EV2014" s="8"/>
      <c r="EW2014" s="8"/>
      <c r="EX2014" s="8"/>
      <c r="EY2014" s="8"/>
      <c r="EZ2014" s="8"/>
      <c r="FA2014" s="8"/>
      <c r="FB2014" s="8"/>
      <c r="FC2014" s="8"/>
      <c r="FD2014" s="8"/>
      <c r="FE2014" s="8"/>
      <c r="FF2014" s="8"/>
      <c r="FG2014" s="8"/>
      <c r="FH2014" s="8"/>
      <c r="FI2014" s="8"/>
      <c r="FJ2014" s="8"/>
      <c r="FK2014" s="8"/>
      <c r="FL2014" s="8"/>
      <c r="FM2014" s="8"/>
      <c r="FN2014" s="8"/>
      <c r="FO2014" s="8"/>
      <c r="FP2014" s="8"/>
      <c r="FQ2014" s="8"/>
      <c r="FR2014" s="8"/>
      <c r="FS2014" s="8"/>
      <c r="FT2014" s="8"/>
      <c r="FU2014" s="8"/>
      <c r="FV2014" s="8"/>
      <c r="FW2014" s="8"/>
      <c r="FX2014" s="8"/>
      <c r="FY2014" s="8"/>
      <c r="FZ2014" s="8"/>
      <c r="GA2014" s="8"/>
      <c r="GB2014" s="8"/>
      <c r="GC2014" s="8"/>
      <c r="GD2014" s="8"/>
      <c r="GE2014" s="8"/>
      <c r="GF2014" s="8"/>
      <c r="GG2014" s="8"/>
      <c r="GH2014" s="8"/>
      <c r="GI2014" s="8"/>
      <c r="GJ2014" s="8"/>
      <c r="GK2014" s="8"/>
      <c r="GL2014" s="8"/>
      <c r="GM2014" s="8"/>
      <c r="GN2014" s="8"/>
      <c r="GO2014" s="8"/>
      <c r="GP2014" s="8"/>
      <c r="GQ2014" s="8"/>
      <c r="GR2014" s="8"/>
      <c r="GS2014" s="8"/>
      <c r="GT2014" s="8"/>
      <c r="GU2014" s="8"/>
      <c r="GV2014" s="8"/>
      <c r="GW2014" s="8"/>
      <c r="GX2014" s="8"/>
      <c r="GY2014" s="8"/>
      <c r="GZ2014" s="8"/>
      <c r="HA2014" s="8"/>
      <c r="HB2014" s="8"/>
      <c r="HC2014" s="8"/>
      <c r="HD2014" s="8"/>
      <c r="HE2014" s="8"/>
      <c r="HF2014" s="8"/>
      <c r="HG2014" s="8"/>
      <c r="HH2014" s="8"/>
      <c r="HI2014" s="8"/>
      <c r="HJ2014" s="8"/>
      <c r="HK2014" s="8"/>
      <c r="HL2014" s="8"/>
      <c r="HM2014" s="8"/>
      <c r="HN2014" s="8"/>
      <c r="HO2014" s="8"/>
      <c r="HP2014" s="8"/>
      <c r="HQ2014" s="8"/>
      <c r="HR2014" s="8"/>
      <c r="HS2014" s="8"/>
      <c r="HT2014" s="8"/>
      <c r="HU2014" s="8"/>
      <c r="HV2014" s="8"/>
      <c r="HW2014" s="8"/>
      <c r="HX2014" s="8"/>
      <c r="HY2014" s="8"/>
      <c r="HZ2014" s="8"/>
      <c r="IA2014" s="8"/>
      <c r="IB2014" s="8"/>
      <c r="IC2014" s="8"/>
      <c r="ID2014" s="8"/>
      <c r="IE2014" s="8"/>
      <c r="IF2014" s="8"/>
      <c r="IG2014" s="8"/>
      <c r="IH2014" s="8"/>
      <c r="II2014" s="8"/>
      <c r="IJ2014" s="8"/>
      <c r="IK2014" s="8"/>
      <c r="IL2014" s="8"/>
      <c r="IM2014" s="8"/>
      <c r="IN2014" s="8"/>
      <c r="IO2014" s="8"/>
      <c r="IP2014" s="8"/>
      <c r="IQ2014" s="8"/>
      <c r="IR2014" s="8"/>
      <c r="IS2014" s="8"/>
      <c r="IT2014" s="8"/>
      <c r="IU2014" s="8"/>
      <c r="IV2014" s="8"/>
    </row>
    <row r="2015" spans="1:256" ht="70.2" customHeight="1">
      <c r="A2015" s="35" t="s">
        <v>1584</v>
      </c>
      <c r="B2015" s="157"/>
      <c r="C2015" s="25">
        <v>5.3999999999999999E-2</v>
      </c>
      <c r="D2015" s="25">
        <v>7.0000000000000007E-2</v>
      </c>
      <c r="E2015" s="37">
        <v>25</v>
      </c>
      <c r="F2015" s="26">
        <f t="shared" si="293"/>
        <v>71.428571428571431</v>
      </c>
      <c r="G2015" s="183"/>
      <c r="H2015" s="38">
        <f t="shared" ref="H2015:H2035" si="299">G2015*D2015</f>
        <v>0</v>
      </c>
      <c r="I2015" s="28">
        <f t="shared" si="294"/>
        <v>0</v>
      </c>
      <c r="J2015" s="39">
        <f t="shared" ref="J2015:J2035" si="300">G2015*F2015</f>
        <v>0</v>
      </c>
      <c r="K2015" s="162"/>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c r="CG2015" s="8"/>
      <c r="CH2015" s="8"/>
      <c r="CI2015" s="8"/>
      <c r="CJ2015" s="8"/>
      <c r="CK2015" s="8"/>
      <c r="CL2015" s="8"/>
      <c r="CM2015" s="8"/>
      <c r="CN2015" s="8"/>
      <c r="CO2015" s="8"/>
      <c r="CP2015" s="8"/>
      <c r="CQ2015" s="8"/>
      <c r="CR2015" s="8"/>
      <c r="CS2015" s="8"/>
      <c r="CT2015" s="8"/>
      <c r="CU2015" s="8"/>
      <c r="CV2015" s="8"/>
      <c r="CW2015" s="8"/>
      <c r="CX2015" s="8"/>
      <c r="CY2015" s="8"/>
      <c r="CZ2015" s="8"/>
      <c r="DA2015" s="8"/>
      <c r="DB2015" s="8"/>
      <c r="DC2015" s="8"/>
      <c r="DD2015" s="8"/>
      <c r="DE2015" s="8"/>
      <c r="DF2015" s="8"/>
      <c r="DG2015" s="8"/>
      <c r="DH2015" s="8"/>
      <c r="DI2015" s="8"/>
      <c r="DJ2015" s="8"/>
      <c r="DK2015" s="8"/>
      <c r="DL2015" s="8"/>
      <c r="DM2015" s="8"/>
      <c r="DN2015" s="8"/>
      <c r="DO2015" s="8"/>
      <c r="DP2015" s="8"/>
      <c r="DQ2015" s="8"/>
      <c r="DR2015" s="8"/>
      <c r="DS2015" s="8"/>
      <c r="DT2015" s="8"/>
      <c r="DU2015" s="8"/>
      <c r="DV2015" s="8"/>
      <c r="DW2015" s="8"/>
      <c r="DX2015" s="8"/>
      <c r="DY2015" s="8"/>
      <c r="DZ2015" s="8"/>
      <c r="EA2015" s="8"/>
      <c r="EB2015" s="8"/>
      <c r="EC2015" s="8"/>
      <c r="ED2015" s="8"/>
      <c r="EE2015" s="8"/>
      <c r="EF2015" s="8"/>
      <c r="EG2015" s="8"/>
      <c r="EH2015" s="8"/>
      <c r="EI2015" s="8"/>
      <c r="EJ2015" s="8"/>
      <c r="EK2015" s="8"/>
      <c r="EL2015" s="8"/>
      <c r="EM2015" s="8"/>
      <c r="EN2015" s="8"/>
      <c r="EO2015" s="8"/>
      <c r="EP2015" s="8"/>
      <c r="EQ2015" s="8"/>
      <c r="ER2015" s="8"/>
      <c r="ES2015" s="8"/>
      <c r="ET2015" s="8"/>
      <c r="EU2015" s="8"/>
      <c r="EV2015" s="8"/>
      <c r="EW2015" s="8"/>
      <c r="EX2015" s="8"/>
      <c r="EY2015" s="8"/>
      <c r="EZ2015" s="8"/>
      <c r="FA2015" s="8"/>
      <c r="FB2015" s="8"/>
      <c r="FC2015" s="8"/>
      <c r="FD2015" s="8"/>
      <c r="FE2015" s="8"/>
      <c r="FF2015" s="8"/>
      <c r="FG2015" s="8"/>
      <c r="FH2015" s="8"/>
      <c r="FI2015" s="8"/>
      <c r="FJ2015" s="8"/>
      <c r="FK2015" s="8"/>
      <c r="FL2015" s="8"/>
      <c r="FM2015" s="8"/>
      <c r="FN2015" s="8"/>
      <c r="FO2015" s="8"/>
      <c r="FP2015" s="8"/>
      <c r="FQ2015" s="8"/>
      <c r="FR2015" s="8"/>
      <c r="FS2015" s="8"/>
      <c r="FT2015" s="8"/>
      <c r="FU2015" s="8"/>
      <c r="FV2015" s="8"/>
      <c r="FW2015" s="8"/>
      <c r="FX2015" s="8"/>
      <c r="FY2015" s="8"/>
      <c r="FZ2015" s="8"/>
      <c r="GA2015" s="8"/>
      <c r="GB2015" s="8"/>
      <c r="GC2015" s="8"/>
      <c r="GD2015" s="8"/>
      <c r="GE2015" s="8"/>
      <c r="GF2015" s="8"/>
      <c r="GG2015" s="8"/>
      <c r="GH2015" s="8"/>
      <c r="GI2015" s="8"/>
      <c r="GJ2015" s="8"/>
      <c r="GK2015" s="8"/>
      <c r="GL2015" s="8"/>
      <c r="GM2015" s="8"/>
      <c r="GN2015" s="8"/>
      <c r="GO2015" s="8"/>
      <c r="GP2015" s="8"/>
      <c r="GQ2015" s="8"/>
      <c r="GR2015" s="8"/>
      <c r="GS2015" s="8"/>
      <c r="GT2015" s="8"/>
      <c r="GU2015" s="8"/>
      <c r="GV2015" s="8"/>
      <c r="GW2015" s="8"/>
      <c r="GX2015" s="8"/>
      <c r="GY2015" s="8"/>
      <c r="GZ2015" s="8"/>
      <c r="HA2015" s="8"/>
      <c r="HB2015" s="8"/>
      <c r="HC2015" s="8"/>
      <c r="HD2015" s="8"/>
      <c r="HE2015" s="8"/>
      <c r="HF2015" s="8"/>
      <c r="HG2015" s="8"/>
      <c r="HH2015" s="8"/>
      <c r="HI2015" s="8"/>
      <c r="HJ2015" s="8"/>
      <c r="HK2015" s="8"/>
      <c r="HL2015" s="8"/>
      <c r="HM2015" s="8"/>
      <c r="HN2015" s="8"/>
      <c r="HO2015" s="8"/>
      <c r="HP2015" s="8"/>
      <c r="HQ2015" s="8"/>
      <c r="HR2015" s="8"/>
      <c r="HS2015" s="8"/>
      <c r="HT2015" s="8"/>
      <c r="HU2015" s="8"/>
      <c r="HV2015" s="8"/>
      <c r="HW2015" s="8"/>
      <c r="HX2015" s="8"/>
      <c r="HY2015" s="8"/>
      <c r="HZ2015" s="8"/>
      <c r="IA2015" s="8"/>
      <c r="IB2015" s="8"/>
      <c r="IC2015" s="8"/>
      <c r="ID2015" s="8"/>
      <c r="IE2015" s="8"/>
      <c r="IF2015" s="8"/>
      <c r="IG2015" s="8"/>
      <c r="IH2015" s="8"/>
      <c r="II2015" s="8"/>
      <c r="IJ2015" s="8"/>
      <c r="IK2015" s="8"/>
      <c r="IL2015" s="8"/>
      <c r="IM2015" s="8"/>
      <c r="IN2015" s="8"/>
      <c r="IO2015" s="8"/>
      <c r="IP2015" s="8"/>
      <c r="IQ2015" s="8"/>
      <c r="IR2015" s="8"/>
      <c r="IS2015" s="8"/>
      <c r="IT2015" s="8"/>
      <c r="IU2015" s="8"/>
      <c r="IV2015" s="8"/>
    </row>
    <row r="2016" spans="1:256" ht="70.2" customHeight="1">
      <c r="A2016" s="35" t="s">
        <v>1585</v>
      </c>
      <c r="B2016" s="157"/>
      <c r="C2016" s="25">
        <v>4.3999999999999997E-2</v>
      </c>
      <c r="D2016" s="25">
        <v>7.0000000000000007E-2</v>
      </c>
      <c r="E2016" s="37">
        <v>25</v>
      </c>
      <c r="F2016" s="26">
        <f t="shared" si="293"/>
        <v>71.428571428571431</v>
      </c>
      <c r="G2016" s="183"/>
      <c r="H2016" s="38">
        <f t="shared" si="299"/>
        <v>0</v>
      </c>
      <c r="I2016" s="28">
        <f t="shared" si="294"/>
        <v>0</v>
      </c>
      <c r="J2016" s="39">
        <f t="shared" si="300"/>
        <v>0</v>
      </c>
      <c r="K2016" s="162"/>
      <c r="L2016" s="8"/>
      <c r="M2016" s="8"/>
      <c r="N2016" s="8"/>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c r="CG2016" s="8"/>
      <c r="CH2016" s="8"/>
      <c r="CI2016" s="8"/>
      <c r="CJ2016" s="8"/>
      <c r="CK2016" s="8"/>
      <c r="CL2016" s="8"/>
      <c r="CM2016" s="8"/>
      <c r="CN2016" s="8"/>
      <c r="CO2016" s="8"/>
      <c r="CP2016" s="8"/>
      <c r="CQ2016" s="8"/>
      <c r="CR2016" s="8"/>
      <c r="CS2016" s="8"/>
      <c r="CT2016" s="8"/>
      <c r="CU2016" s="8"/>
      <c r="CV2016" s="8"/>
      <c r="CW2016" s="8"/>
      <c r="CX2016" s="8"/>
      <c r="CY2016" s="8"/>
      <c r="CZ2016" s="8"/>
      <c r="DA2016" s="8"/>
      <c r="DB2016" s="8"/>
      <c r="DC2016" s="8"/>
      <c r="DD2016" s="8"/>
      <c r="DE2016" s="8"/>
      <c r="DF2016" s="8"/>
      <c r="DG2016" s="8"/>
      <c r="DH2016" s="8"/>
      <c r="DI2016" s="8"/>
      <c r="DJ2016" s="8"/>
      <c r="DK2016" s="8"/>
      <c r="DL2016" s="8"/>
      <c r="DM2016" s="8"/>
      <c r="DN2016" s="8"/>
      <c r="DO2016" s="8"/>
      <c r="DP2016" s="8"/>
      <c r="DQ2016" s="8"/>
      <c r="DR2016" s="8"/>
      <c r="DS2016" s="8"/>
      <c r="DT2016" s="8"/>
      <c r="DU2016" s="8"/>
      <c r="DV2016" s="8"/>
      <c r="DW2016" s="8"/>
      <c r="DX2016" s="8"/>
      <c r="DY2016" s="8"/>
      <c r="DZ2016" s="8"/>
      <c r="EA2016" s="8"/>
      <c r="EB2016" s="8"/>
      <c r="EC2016" s="8"/>
      <c r="ED2016" s="8"/>
      <c r="EE2016" s="8"/>
      <c r="EF2016" s="8"/>
      <c r="EG2016" s="8"/>
      <c r="EH2016" s="8"/>
      <c r="EI2016" s="8"/>
      <c r="EJ2016" s="8"/>
      <c r="EK2016" s="8"/>
      <c r="EL2016" s="8"/>
      <c r="EM2016" s="8"/>
      <c r="EN2016" s="8"/>
      <c r="EO2016" s="8"/>
      <c r="EP2016" s="8"/>
      <c r="EQ2016" s="8"/>
      <c r="ER2016" s="8"/>
      <c r="ES2016" s="8"/>
      <c r="ET2016" s="8"/>
      <c r="EU2016" s="8"/>
      <c r="EV2016" s="8"/>
      <c r="EW2016" s="8"/>
      <c r="EX2016" s="8"/>
      <c r="EY2016" s="8"/>
      <c r="EZ2016" s="8"/>
      <c r="FA2016" s="8"/>
      <c r="FB2016" s="8"/>
      <c r="FC2016" s="8"/>
      <c r="FD2016" s="8"/>
      <c r="FE2016" s="8"/>
      <c r="FF2016" s="8"/>
      <c r="FG2016" s="8"/>
      <c r="FH2016" s="8"/>
      <c r="FI2016" s="8"/>
      <c r="FJ2016" s="8"/>
      <c r="FK2016" s="8"/>
      <c r="FL2016" s="8"/>
      <c r="FM2016" s="8"/>
      <c r="FN2016" s="8"/>
      <c r="FO2016" s="8"/>
      <c r="FP2016" s="8"/>
      <c r="FQ2016" s="8"/>
      <c r="FR2016" s="8"/>
      <c r="FS2016" s="8"/>
      <c r="FT2016" s="8"/>
      <c r="FU2016" s="8"/>
      <c r="FV2016" s="8"/>
      <c r="FW2016" s="8"/>
      <c r="FX2016" s="8"/>
      <c r="FY2016" s="8"/>
      <c r="FZ2016" s="8"/>
      <c r="GA2016" s="8"/>
      <c r="GB2016" s="8"/>
      <c r="GC2016" s="8"/>
      <c r="GD2016" s="8"/>
      <c r="GE2016" s="8"/>
      <c r="GF2016" s="8"/>
      <c r="GG2016" s="8"/>
      <c r="GH2016" s="8"/>
      <c r="GI2016" s="8"/>
      <c r="GJ2016" s="8"/>
      <c r="GK2016" s="8"/>
      <c r="GL2016" s="8"/>
      <c r="GM2016" s="8"/>
      <c r="GN2016" s="8"/>
      <c r="GO2016" s="8"/>
      <c r="GP2016" s="8"/>
      <c r="GQ2016" s="8"/>
      <c r="GR2016" s="8"/>
      <c r="GS2016" s="8"/>
      <c r="GT2016" s="8"/>
      <c r="GU2016" s="8"/>
      <c r="GV2016" s="8"/>
      <c r="GW2016" s="8"/>
      <c r="GX2016" s="8"/>
      <c r="GY2016" s="8"/>
      <c r="GZ2016" s="8"/>
      <c r="HA2016" s="8"/>
      <c r="HB2016" s="8"/>
      <c r="HC2016" s="8"/>
      <c r="HD2016" s="8"/>
      <c r="HE2016" s="8"/>
      <c r="HF2016" s="8"/>
      <c r="HG2016" s="8"/>
      <c r="HH2016" s="8"/>
      <c r="HI2016" s="8"/>
      <c r="HJ2016" s="8"/>
      <c r="HK2016" s="8"/>
      <c r="HL2016" s="8"/>
      <c r="HM2016" s="8"/>
      <c r="HN2016" s="8"/>
      <c r="HO2016" s="8"/>
      <c r="HP2016" s="8"/>
      <c r="HQ2016" s="8"/>
      <c r="HR2016" s="8"/>
      <c r="HS2016" s="8"/>
      <c r="HT2016" s="8"/>
      <c r="HU2016" s="8"/>
      <c r="HV2016" s="8"/>
      <c r="HW2016" s="8"/>
      <c r="HX2016" s="8"/>
      <c r="HY2016" s="8"/>
      <c r="HZ2016" s="8"/>
      <c r="IA2016" s="8"/>
      <c r="IB2016" s="8"/>
      <c r="IC2016" s="8"/>
      <c r="ID2016" s="8"/>
      <c r="IE2016" s="8"/>
      <c r="IF2016" s="8"/>
      <c r="IG2016" s="8"/>
      <c r="IH2016" s="8"/>
      <c r="II2016" s="8"/>
      <c r="IJ2016" s="8"/>
      <c r="IK2016" s="8"/>
      <c r="IL2016" s="8"/>
      <c r="IM2016" s="8"/>
      <c r="IN2016" s="8"/>
      <c r="IO2016" s="8"/>
      <c r="IP2016" s="8"/>
      <c r="IQ2016" s="8"/>
      <c r="IR2016" s="8"/>
      <c r="IS2016" s="8"/>
      <c r="IT2016" s="8"/>
      <c r="IU2016" s="8"/>
      <c r="IV2016" s="8"/>
    </row>
    <row r="2017" spans="1:256" ht="70.2" customHeight="1">
      <c r="A2017" s="35" t="s">
        <v>1586</v>
      </c>
      <c r="B2017" s="157"/>
      <c r="C2017" s="25">
        <v>4.3999999999999997E-2</v>
      </c>
      <c r="D2017" s="25">
        <v>7.0000000000000007E-2</v>
      </c>
      <c r="E2017" s="37">
        <v>20</v>
      </c>
      <c r="F2017" s="26">
        <f t="shared" si="293"/>
        <v>57.142857142857146</v>
      </c>
      <c r="G2017" s="183"/>
      <c r="H2017" s="38">
        <f t="shared" si="299"/>
        <v>0</v>
      </c>
      <c r="I2017" s="28">
        <f t="shared" si="294"/>
        <v>0</v>
      </c>
      <c r="J2017" s="39">
        <f t="shared" si="300"/>
        <v>0</v>
      </c>
      <c r="K2017" s="162"/>
      <c r="L2017" s="8"/>
      <c r="M2017" s="8"/>
      <c r="N2017" s="8"/>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c r="CG2017" s="8"/>
      <c r="CH2017" s="8"/>
      <c r="CI2017" s="8"/>
      <c r="CJ2017" s="8"/>
      <c r="CK2017" s="8"/>
      <c r="CL2017" s="8"/>
      <c r="CM2017" s="8"/>
      <c r="CN2017" s="8"/>
      <c r="CO2017" s="8"/>
      <c r="CP2017" s="8"/>
      <c r="CQ2017" s="8"/>
      <c r="CR2017" s="8"/>
      <c r="CS2017" s="8"/>
      <c r="CT2017" s="8"/>
      <c r="CU2017" s="8"/>
      <c r="CV2017" s="8"/>
      <c r="CW2017" s="8"/>
      <c r="CX2017" s="8"/>
      <c r="CY2017" s="8"/>
      <c r="CZ2017" s="8"/>
      <c r="DA2017" s="8"/>
      <c r="DB2017" s="8"/>
      <c r="DC2017" s="8"/>
      <c r="DD2017" s="8"/>
      <c r="DE2017" s="8"/>
      <c r="DF2017" s="8"/>
      <c r="DG2017" s="8"/>
      <c r="DH2017" s="8"/>
      <c r="DI2017" s="8"/>
      <c r="DJ2017" s="8"/>
      <c r="DK2017" s="8"/>
      <c r="DL2017" s="8"/>
      <c r="DM2017" s="8"/>
      <c r="DN2017" s="8"/>
      <c r="DO2017" s="8"/>
      <c r="DP2017" s="8"/>
      <c r="DQ2017" s="8"/>
      <c r="DR2017" s="8"/>
      <c r="DS2017" s="8"/>
      <c r="DT2017" s="8"/>
      <c r="DU2017" s="8"/>
      <c r="DV2017" s="8"/>
      <c r="DW2017" s="8"/>
      <c r="DX2017" s="8"/>
      <c r="DY2017" s="8"/>
      <c r="DZ2017" s="8"/>
      <c r="EA2017" s="8"/>
      <c r="EB2017" s="8"/>
      <c r="EC2017" s="8"/>
      <c r="ED2017" s="8"/>
      <c r="EE2017" s="8"/>
      <c r="EF2017" s="8"/>
      <c r="EG2017" s="8"/>
      <c r="EH2017" s="8"/>
      <c r="EI2017" s="8"/>
      <c r="EJ2017" s="8"/>
      <c r="EK2017" s="8"/>
      <c r="EL2017" s="8"/>
      <c r="EM2017" s="8"/>
      <c r="EN2017" s="8"/>
      <c r="EO2017" s="8"/>
      <c r="EP2017" s="8"/>
      <c r="EQ2017" s="8"/>
      <c r="ER2017" s="8"/>
      <c r="ES2017" s="8"/>
      <c r="ET2017" s="8"/>
      <c r="EU2017" s="8"/>
      <c r="EV2017" s="8"/>
      <c r="EW2017" s="8"/>
      <c r="EX2017" s="8"/>
      <c r="EY2017" s="8"/>
      <c r="EZ2017" s="8"/>
      <c r="FA2017" s="8"/>
      <c r="FB2017" s="8"/>
      <c r="FC2017" s="8"/>
      <c r="FD2017" s="8"/>
      <c r="FE2017" s="8"/>
      <c r="FF2017" s="8"/>
      <c r="FG2017" s="8"/>
      <c r="FH2017" s="8"/>
      <c r="FI2017" s="8"/>
      <c r="FJ2017" s="8"/>
      <c r="FK2017" s="8"/>
      <c r="FL2017" s="8"/>
      <c r="FM2017" s="8"/>
      <c r="FN2017" s="8"/>
      <c r="FO2017" s="8"/>
      <c r="FP2017" s="8"/>
      <c r="FQ2017" s="8"/>
      <c r="FR2017" s="8"/>
      <c r="FS2017" s="8"/>
      <c r="FT2017" s="8"/>
      <c r="FU2017" s="8"/>
      <c r="FV2017" s="8"/>
      <c r="FW2017" s="8"/>
      <c r="FX2017" s="8"/>
      <c r="FY2017" s="8"/>
      <c r="FZ2017" s="8"/>
      <c r="GA2017" s="8"/>
      <c r="GB2017" s="8"/>
      <c r="GC2017" s="8"/>
      <c r="GD2017" s="8"/>
      <c r="GE2017" s="8"/>
      <c r="GF2017" s="8"/>
      <c r="GG2017" s="8"/>
      <c r="GH2017" s="8"/>
      <c r="GI2017" s="8"/>
      <c r="GJ2017" s="8"/>
      <c r="GK2017" s="8"/>
      <c r="GL2017" s="8"/>
      <c r="GM2017" s="8"/>
      <c r="GN2017" s="8"/>
      <c r="GO2017" s="8"/>
      <c r="GP2017" s="8"/>
      <c r="GQ2017" s="8"/>
      <c r="GR2017" s="8"/>
      <c r="GS2017" s="8"/>
      <c r="GT2017" s="8"/>
      <c r="GU2017" s="8"/>
      <c r="GV2017" s="8"/>
      <c r="GW2017" s="8"/>
      <c r="GX2017" s="8"/>
      <c r="GY2017" s="8"/>
      <c r="GZ2017" s="8"/>
      <c r="HA2017" s="8"/>
      <c r="HB2017" s="8"/>
      <c r="HC2017" s="8"/>
      <c r="HD2017" s="8"/>
      <c r="HE2017" s="8"/>
      <c r="HF2017" s="8"/>
      <c r="HG2017" s="8"/>
      <c r="HH2017" s="8"/>
      <c r="HI2017" s="8"/>
      <c r="HJ2017" s="8"/>
      <c r="HK2017" s="8"/>
      <c r="HL2017" s="8"/>
      <c r="HM2017" s="8"/>
      <c r="HN2017" s="8"/>
      <c r="HO2017" s="8"/>
      <c r="HP2017" s="8"/>
      <c r="HQ2017" s="8"/>
      <c r="HR2017" s="8"/>
      <c r="HS2017" s="8"/>
      <c r="HT2017" s="8"/>
      <c r="HU2017" s="8"/>
      <c r="HV2017" s="8"/>
      <c r="HW2017" s="8"/>
      <c r="HX2017" s="8"/>
      <c r="HY2017" s="8"/>
      <c r="HZ2017" s="8"/>
      <c r="IA2017" s="8"/>
      <c r="IB2017" s="8"/>
      <c r="IC2017" s="8"/>
      <c r="ID2017" s="8"/>
      <c r="IE2017" s="8"/>
      <c r="IF2017" s="8"/>
      <c r="IG2017" s="8"/>
      <c r="IH2017" s="8"/>
      <c r="II2017" s="8"/>
      <c r="IJ2017" s="8"/>
      <c r="IK2017" s="8"/>
      <c r="IL2017" s="8"/>
      <c r="IM2017" s="8"/>
      <c r="IN2017" s="8"/>
      <c r="IO2017" s="8"/>
      <c r="IP2017" s="8"/>
      <c r="IQ2017" s="8"/>
      <c r="IR2017" s="8"/>
      <c r="IS2017" s="8"/>
      <c r="IT2017" s="8"/>
      <c r="IU2017" s="8"/>
      <c r="IV2017" s="8"/>
    </row>
    <row r="2018" spans="1:256" ht="70.2" customHeight="1">
      <c r="A2018" s="35" t="s">
        <v>1587</v>
      </c>
      <c r="B2018" s="157"/>
      <c r="C2018" s="25">
        <v>4.3999999999999997E-2</v>
      </c>
      <c r="D2018" s="25">
        <v>7.0000000000000007E-2</v>
      </c>
      <c r="E2018" s="37">
        <v>20</v>
      </c>
      <c r="F2018" s="26">
        <f t="shared" si="293"/>
        <v>57.142857142857146</v>
      </c>
      <c r="G2018" s="183"/>
      <c r="H2018" s="38">
        <f t="shared" si="299"/>
        <v>0</v>
      </c>
      <c r="I2018" s="28">
        <f t="shared" si="294"/>
        <v>0</v>
      </c>
      <c r="J2018" s="39">
        <f t="shared" si="300"/>
        <v>0</v>
      </c>
      <c r="K2018" s="162"/>
      <c r="L2018" s="8"/>
      <c r="M2018" s="8"/>
      <c r="N2018" s="8"/>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c r="CG2018" s="8"/>
      <c r="CH2018" s="8"/>
      <c r="CI2018" s="8"/>
      <c r="CJ2018" s="8"/>
      <c r="CK2018" s="8"/>
      <c r="CL2018" s="8"/>
      <c r="CM2018" s="8"/>
      <c r="CN2018" s="8"/>
      <c r="CO2018" s="8"/>
      <c r="CP2018" s="8"/>
      <c r="CQ2018" s="8"/>
      <c r="CR2018" s="8"/>
      <c r="CS2018" s="8"/>
      <c r="CT2018" s="8"/>
      <c r="CU2018" s="8"/>
      <c r="CV2018" s="8"/>
      <c r="CW2018" s="8"/>
      <c r="CX2018" s="8"/>
      <c r="CY2018" s="8"/>
      <c r="CZ2018" s="8"/>
      <c r="DA2018" s="8"/>
      <c r="DB2018" s="8"/>
      <c r="DC2018" s="8"/>
      <c r="DD2018" s="8"/>
      <c r="DE2018" s="8"/>
      <c r="DF2018" s="8"/>
      <c r="DG2018" s="8"/>
      <c r="DH2018" s="8"/>
      <c r="DI2018" s="8"/>
      <c r="DJ2018" s="8"/>
      <c r="DK2018" s="8"/>
      <c r="DL2018" s="8"/>
      <c r="DM2018" s="8"/>
      <c r="DN2018" s="8"/>
      <c r="DO2018" s="8"/>
      <c r="DP2018" s="8"/>
      <c r="DQ2018" s="8"/>
      <c r="DR2018" s="8"/>
      <c r="DS2018" s="8"/>
      <c r="DT2018" s="8"/>
      <c r="DU2018" s="8"/>
      <c r="DV2018" s="8"/>
      <c r="DW2018" s="8"/>
      <c r="DX2018" s="8"/>
      <c r="DY2018" s="8"/>
      <c r="DZ2018" s="8"/>
      <c r="EA2018" s="8"/>
      <c r="EB2018" s="8"/>
      <c r="EC2018" s="8"/>
      <c r="ED2018" s="8"/>
      <c r="EE2018" s="8"/>
      <c r="EF2018" s="8"/>
      <c r="EG2018" s="8"/>
      <c r="EH2018" s="8"/>
      <c r="EI2018" s="8"/>
      <c r="EJ2018" s="8"/>
      <c r="EK2018" s="8"/>
      <c r="EL2018" s="8"/>
      <c r="EM2018" s="8"/>
      <c r="EN2018" s="8"/>
      <c r="EO2018" s="8"/>
      <c r="EP2018" s="8"/>
      <c r="EQ2018" s="8"/>
      <c r="ER2018" s="8"/>
      <c r="ES2018" s="8"/>
      <c r="ET2018" s="8"/>
      <c r="EU2018" s="8"/>
      <c r="EV2018" s="8"/>
      <c r="EW2018" s="8"/>
      <c r="EX2018" s="8"/>
      <c r="EY2018" s="8"/>
      <c r="EZ2018" s="8"/>
      <c r="FA2018" s="8"/>
      <c r="FB2018" s="8"/>
      <c r="FC2018" s="8"/>
      <c r="FD2018" s="8"/>
      <c r="FE2018" s="8"/>
      <c r="FF2018" s="8"/>
      <c r="FG2018" s="8"/>
      <c r="FH2018" s="8"/>
      <c r="FI2018" s="8"/>
      <c r="FJ2018" s="8"/>
      <c r="FK2018" s="8"/>
      <c r="FL2018" s="8"/>
      <c r="FM2018" s="8"/>
      <c r="FN2018" s="8"/>
      <c r="FO2018" s="8"/>
      <c r="FP2018" s="8"/>
      <c r="FQ2018" s="8"/>
      <c r="FR2018" s="8"/>
      <c r="FS2018" s="8"/>
      <c r="FT2018" s="8"/>
      <c r="FU2018" s="8"/>
      <c r="FV2018" s="8"/>
      <c r="FW2018" s="8"/>
      <c r="FX2018" s="8"/>
      <c r="FY2018" s="8"/>
      <c r="FZ2018" s="8"/>
      <c r="GA2018" s="8"/>
      <c r="GB2018" s="8"/>
      <c r="GC2018" s="8"/>
      <c r="GD2018" s="8"/>
      <c r="GE2018" s="8"/>
      <c r="GF2018" s="8"/>
      <c r="GG2018" s="8"/>
      <c r="GH2018" s="8"/>
      <c r="GI2018" s="8"/>
      <c r="GJ2018" s="8"/>
      <c r="GK2018" s="8"/>
      <c r="GL2018" s="8"/>
      <c r="GM2018" s="8"/>
      <c r="GN2018" s="8"/>
      <c r="GO2018" s="8"/>
      <c r="GP2018" s="8"/>
      <c r="GQ2018" s="8"/>
      <c r="GR2018" s="8"/>
      <c r="GS2018" s="8"/>
      <c r="GT2018" s="8"/>
      <c r="GU2018" s="8"/>
      <c r="GV2018" s="8"/>
      <c r="GW2018" s="8"/>
      <c r="GX2018" s="8"/>
      <c r="GY2018" s="8"/>
      <c r="GZ2018" s="8"/>
      <c r="HA2018" s="8"/>
      <c r="HB2018" s="8"/>
      <c r="HC2018" s="8"/>
      <c r="HD2018" s="8"/>
      <c r="HE2018" s="8"/>
      <c r="HF2018" s="8"/>
      <c r="HG2018" s="8"/>
      <c r="HH2018" s="8"/>
      <c r="HI2018" s="8"/>
      <c r="HJ2018" s="8"/>
      <c r="HK2018" s="8"/>
      <c r="HL2018" s="8"/>
      <c r="HM2018" s="8"/>
      <c r="HN2018" s="8"/>
      <c r="HO2018" s="8"/>
      <c r="HP2018" s="8"/>
      <c r="HQ2018" s="8"/>
      <c r="HR2018" s="8"/>
      <c r="HS2018" s="8"/>
      <c r="HT2018" s="8"/>
      <c r="HU2018" s="8"/>
      <c r="HV2018" s="8"/>
      <c r="HW2018" s="8"/>
      <c r="HX2018" s="8"/>
      <c r="HY2018" s="8"/>
      <c r="HZ2018" s="8"/>
      <c r="IA2018" s="8"/>
      <c r="IB2018" s="8"/>
      <c r="IC2018" s="8"/>
      <c r="ID2018" s="8"/>
      <c r="IE2018" s="8"/>
      <c r="IF2018" s="8"/>
      <c r="IG2018" s="8"/>
      <c r="IH2018" s="8"/>
      <c r="II2018" s="8"/>
      <c r="IJ2018" s="8"/>
      <c r="IK2018" s="8"/>
      <c r="IL2018" s="8"/>
      <c r="IM2018" s="8"/>
      <c r="IN2018" s="8"/>
      <c r="IO2018" s="8"/>
      <c r="IP2018" s="8"/>
      <c r="IQ2018" s="8"/>
      <c r="IR2018" s="8"/>
      <c r="IS2018" s="8"/>
      <c r="IT2018" s="8"/>
      <c r="IU2018" s="8"/>
      <c r="IV2018" s="8"/>
    </row>
    <row r="2019" spans="1:256" ht="70.2" customHeight="1">
      <c r="A2019" s="35" t="s">
        <v>1588</v>
      </c>
      <c r="B2019" s="157"/>
      <c r="C2019" s="25">
        <v>4.3999999999999997E-2</v>
      </c>
      <c r="D2019" s="25">
        <v>7.0000000000000007E-2</v>
      </c>
      <c r="E2019" s="37">
        <v>20</v>
      </c>
      <c r="F2019" s="26">
        <f t="shared" si="293"/>
        <v>57.142857142857146</v>
      </c>
      <c r="G2019" s="183"/>
      <c r="H2019" s="38">
        <f t="shared" si="299"/>
        <v>0</v>
      </c>
      <c r="I2019" s="28">
        <f t="shared" si="294"/>
        <v>0</v>
      </c>
      <c r="J2019" s="39">
        <f t="shared" si="300"/>
        <v>0</v>
      </c>
      <c r="K2019" s="162"/>
      <c r="L2019" s="8"/>
      <c r="M2019" s="8"/>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c r="CG2019" s="8"/>
      <c r="CH2019" s="8"/>
      <c r="CI2019" s="8"/>
      <c r="CJ2019" s="8"/>
      <c r="CK2019" s="8"/>
      <c r="CL2019" s="8"/>
      <c r="CM2019" s="8"/>
      <c r="CN2019" s="8"/>
      <c r="CO2019" s="8"/>
      <c r="CP2019" s="8"/>
      <c r="CQ2019" s="8"/>
      <c r="CR2019" s="8"/>
      <c r="CS2019" s="8"/>
      <c r="CT2019" s="8"/>
      <c r="CU2019" s="8"/>
      <c r="CV2019" s="8"/>
      <c r="CW2019" s="8"/>
      <c r="CX2019" s="8"/>
      <c r="CY2019" s="8"/>
      <c r="CZ2019" s="8"/>
      <c r="DA2019" s="8"/>
      <c r="DB2019" s="8"/>
      <c r="DC2019" s="8"/>
      <c r="DD2019" s="8"/>
      <c r="DE2019" s="8"/>
      <c r="DF2019" s="8"/>
      <c r="DG2019" s="8"/>
      <c r="DH2019" s="8"/>
      <c r="DI2019" s="8"/>
      <c r="DJ2019" s="8"/>
      <c r="DK2019" s="8"/>
      <c r="DL2019" s="8"/>
      <c r="DM2019" s="8"/>
      <c r="DN2019" s="8"/>
      <c r="DO2019" s="8"/>
      <c r="DP2019" s="8"/>
      <c r="DQ2019" s="8"/>
      <c r="DR2019" s="8"/>
      <c r="DS2019" s="8"/>
      <c r="DT2019" s="8"/>
      <c r="DU2019" s="8"/>
      <c r="DV2019" s="8"/>
      <c r="DW2019" s="8"/>
      <c r="DX2019" s="8"/>
      <c r="DY2019" s="8"/>
      <c r="DZ2019" s="8"/>
      <c r="EA2019" s="8"/>
      <c r="EB2019" s="8"/>
      <c r="EC2019" s="8"/>
      <c r="ED2019" s="8"/>
      <c r="EE2019" s="8"/>
      <c r="EF2019" s="8"/>
      <c r="EG2019" s="8"/>
      <c r="EH2019" s="8"/>
      <c r="EI2019" s="8"/>
      <c r="EJ2019" s="8"/>
      <c r="EK2019" s="8"/>
      <c r="EL2019" s="8"/>
      <c r="EM2019" s="8"/>
      <c r="EN2019" s="8"/>
      <c r="EO2019" s="8"/>
      <c r="EP2019" s="8"/>
      <c r="EQ2019" s="8"/>
      <c r="ER2019" s="8"/>
      <c r="ES2019" s="8"/>
      <c r="ET2019" s="8"/>
      <c r="EU2019" s="8"/>
      <c r="EV2019" s="8"/>
      <c r="EW2019" s="8"/>
      <c r="EX2019" s="8"/>
      <c r="EY2019" s="8"/>
      <c r="EZ2019" s="8"/>
      <c r="FA2019" s="8"/>
      <c r="FB2019" s="8"/>
      <c r="FC2019" s="8"/>
      <c r="FD2019" s="8"/>
      <c r="FE2019" s="8"/>
      <c r="FF2019" s="8"/>
      <c r="FG2019" s="8"/>
      <c r="FH2019" s="8"/>
      <c r="FI2019" s="8"/>
      <c r="FJ2019" s="8"/>
      <c r="FK2019" s="8"/>
      <c r="FL2019" s="8"/>
      <c r="FM2019" s="8"/>
      <c r="FN2019" s="8"/>
      <c r="FO2019" s="8"/>
      <c r="FP2019" s="8"/>
      <c r="FQ2019" s="8"/>
      <c r="FR2019" s="8"/>
      <c r="FS2019" s="8"/>
      <c r="FT2019" s="8"/>
      <c r="FU2019" s="8"/>
      <c r="FV2019" s="8"/>
      <c r="FW2019" s="8"/>
      <c r="FX2019" s="8"/>
      <c r="FY2019" s="8"/>
      <c r="FZ2019" s="8"/>
      <c r="GA2019" s="8"/>
      <c r="GB2019" s="8"/>
      <c r="GC2019" s="8"/>
      <c r="GD2019" s="8"/>
      <c r="GE2019" s="8"/>
      <c r="GF2019" s="8"/>
      <c r="GG2019" s="8"/>
      <c r="GH2019" s="8"/>
      <c r="GI2019" s="8"/>
      <c r="GJ2019" s="8"/>
      <c r="GK2019" s="8"/>
      <c r="GL2019" s="8"/>
      <c r="GM2019" s="8"/>
      <c r="GN2019" s="8"/>
      <c r="GO2019" s="8"/>
      <c r="GP2019" s="8"/>
      <c r="GQ2019" s="8"/>
      <c r="GR2019" s="8"/>
      <c r="GS2019" s="8"/>
      <c r="GT2019" s="8"/>
      <c r="GU2019" s="8"/>
      <c r="GV2019" s="8"/>
      <c r="GW2019" s="8"/>
      <c r="GX2019" s="8"/>
      <c r="GY2019" s="8"/>
      <c r="GZ2019" s="8"/>
      <c r="HA2019" s="8"/>
      <c r="HB2019" s="8"/>
      <c r="HC2019" s="8"/>
      <c r="HD2019" s="8"/>
      <c r="HE2019" s="8"/>
      <c r="HF2019" s="8"/>
      <c r="HG2019" s="8"/>
      <c r="HH2019" s="8"/>
      <c r="HI2019" s="8"/>
      <c r="HJ2019" s="8"/>
      <c r="HK2019" s="8"/>
      <c r="HL2019" s="8"/>
      <c r="HM2019" s="8"/>
      <c r="HN2019" s="8"/>
      <c r="HO2019" s="8"/>
      <c r="HP2019" s="8"/>
      <c r="HQ2019" s="8"/>
      <c r="HR2019" s="8"/>
      <c r="HS2019" s="8"/>
      <c r="HT2019" s="8"/>
      <c r="HU2019" s="8"/>
      <c r="HV2019" s="8"/>
      <c r="HW2019" s="8"/>
      <c r="HX2019" s="8"/>
      <c r="HY2019" s="8"/>
      <c r="HZ2019" s="8"/>
      <c r="IA2019" s="8"/>
      <c r="IB2019" s="8"/>
      <c r="IC2019" s="8"/>
      <c r="ID2019" s="8"/>
      <c r="IE2019" s="8"/>
      <c r="IF2019" s="8"/>
      <c r="IG2019" s="8"/>
      <c r="IH2019" s="8"/>
      <c r="II2019" s="8"/>
      <c r="IJ2019" s="8"/>
      <c r="IK2019" s="8"/>
      <c r="IL2019" s="8"/>
      <c r="IM2019" s="8"/>
      <c r="IN2019" s="8"/>
      <c r="IO2019" s="8"/>
      <c r="IP2019" s="8"/>
      <c r="IQ2019" s="8"/>
      <c r="IR2019" s="8"/>
      <c r="IS2019" s="8"/>
      <c r="IT2019" s="8"/>
      <c r="IU2019" s="8"/>
      <c r="IV2019" s="8"/>
    </row>
    <row r="2020" spans="1:256" ht="70.2" customHeight="1">
      <c r="A2020" s="35" t="s">
        <v>1589</v>
      </c>
      <c r="B2020" s="157"/>
      <c r="C2020" s="25">
        <v>4.4999999999999998E-2</v>
      </c>
      <c r="D2020" s="25">
        <v>7.0000000000000007E-2</v>
      </c>
      <c r="E2020" s="37">
        <v>20</v>
      </c>
      <c r="F2020" s="26">
        <f t="shared" si="293"/>
        <v>57.142857142857146</v>
      </c>
      <c r="G2020" s="183"/>
      <c r="H2020" s="38">
        <f t="shared" si="299"/>
        <v>0</v>
      </c>
      <c r="I2020" s="28">
        <f t="shared" si="294"/>
        <v>0</v>
      </c>
      <c r="J2020" s="39">
        <f t="shared" si="300"/>
        <v>0</v>
      </c>
      <c r="K2020" s="162"/>
      <c r="L2020" s="8"/>
      <c r="M2020" s="8"/>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c r="CG2020" s="8"/>
      <c r="CH2020" s="8"/>
      <c r="CI2020" s="8"/>
      <c r="CJ2020" s="8"/>
      <c r="CK2020" s="8"/>
      <c r="CL2020" s="8"/>
      <c r="CM2020" s="8"/>
      <c r="CN2020" s="8"/>
      <c r="CO2020" s="8"/>
      <c r="CP2020" s="8"/>
      <c r="CQ2020" s="8"/>
      <c r="CR2020" s="8"/>
      <c r="CS2020" s="8"/>
      <c r="CT2020" s="8"/>
      <c r="CU2020" s="8"/>
      <c r="CV2020" s="8"/>
      <c r="CW2020" s="8"/>
      <c r="CX2020" s="8"/>
      <c r="CY2020" s="8"/>
      <c r="CZ2020" s="8"/>
      <c r="DA2020" s="8"/>
      <c r="DB2020" s="8"/>
      <c r="DC2020" s="8"/>
      <c r="DD2020" s="8"/>
      <c r="DE2020" s="8"/>
      <c r="DF2020" s="8"/>
      <c r="DG2020" s="8"/>
      <c r="DH2020" s="8"/>
      <c r="DI2020" s="8"/>
      <c r="DJ2020" s="8"/>
      <c r="DK2020" s="8"/>
      <c r="DL2020" s="8"/>
      <c r="DM2020" s="8"/>
      <c r="DN2020" s="8"/>
      <c r="DO2020" s="8"/>
      <c r="DP2020" s="8"/>
      <c r="DQ2020" s="8"/>
      <c r="DR2020" s="8"/>
      <c r="DS2020" s="8"/>
      <c r="DT2020" s="8"/>
      <c r="DU2020" s="8"/>
      <c r="DV2020" s="8"/>
      <c r="DW2020" s="8"/>
      <c r="DX2020" s="8"/>
      <c r="DY2020" s="8"/>
      <c r="DZ2020" s="8"/>
      <c r="EA2020" s="8"/>
      <c r="EB2020" s="8"/>
      <c r="EC2020" s="8"/>
      <c r="ED2020" s="8"/>
      <c r="EE2020" s="8"/>
      <c r="EF2020" s="8"/>
      <c r="EG2020" s="8"/>
      <c r="EH2020" s="8"/>
      <c r="EI2020" s="8"/>
      <c r="EJ2020" s="8"/>
      <c r="EK2020" s="8"/>
      <c r="EL2020" s="8"/>
      <c r="EM2020" s="8"/>
      <c r="EN2020" s="8"/>
      <c r="EO2020" s="8"/>
      <c r="EP2020" s="8"/>
      <c r="EQ2020" s="8"/>
      <c r="ER2020" s="8"/>
      <c r="ES2020" s="8"/>
      <c r="ET2020" s="8"/>
      <c r="EU2020" s="8"/>
      <c r="EV2020" s="8"/>
      <c r="EW2020" s="8"/>
      <c r="EX2020" s="8"/>
      <c r="EY2020" s="8"/>
      <c r="EZ2020" s="8"/>
      <c r="FA2020" s="8"/>
      <c r="FB2020" s="8"/>
      <c r="FC2020" s="8"/>
      <c r="FD2020" s="8"/>
      <c r="FE2020" s="8"/>
      <c r="FF2020" s="8"/>
      <c r="FG2020" s="8"/>
      <c r="FH2020" s="8"/>
      <c r="FI2020" s="8"/>
      <c r="FJ2020" s="8"/>
      <c r="FK2020" s="8"/>
      <c r="FL2020" s="8"/>
      <c r="FM2020" s="8"/>
      <c r="FN2020" s="8"/>
      <c r="FO2020" s="8"/>
      <c r="FP2020" s="8"/>
      <c r="FQ2020" s="8"/>
      <c r="FR2020" s="8"/>
      <c r="FS2020" s="8"/>
      <c r="FT2020" s="8"/>
      <c r="FU2020" s="8"/>
      <c r="FV2020" s="8"/>
      <c r="FW2020" s="8"/>
      <c r="FX2020" s="8"/>
      <c r="FY2020" s="8"/>
      <c r="FZ2020" s="8"/>
      <c r="GA2020" s="8"/>
      <c r="GB2020" s="8"/>
      <c r="GC2020" s="8"/>
      <c r="GD2020" s="8"/>
      <c r="GE2020" s="8"/>
      <c r="GF2020" s="8"/>
      <c r="GG2020" s="8"/>
      <c r="GH2020" s="8"/>
      <c r="GI2020" s="8"/>
      <c r="GJ2020" s="8"/>
      <c r="GK2020" s="8"/>
      <c r="GL2020" s="8"/>
      <c r="GM2020" s="8"/>
      <c r="GN2020" s="8"/>
      <c r="GO2020" s="8"/>
      <c r="GP2020" s="8"/>
      <c r="GQ2020" s="8"/>
      <c r="GR2020" s="8"/>
      <c r="GS2020" s="8"/>
      <c r="GT2020" s="8"/>
      <c r="GU2020" s="8"/>
      <c r="GV2020" s="8"/>
      <c r="GW2020" s="8"/>
      <c r="GX2020" s="8"/>
      <c r="GY2020" s="8"/>
      <c r="GZ2020" s="8"/>
      <c r="HA2020" s="8"/>
      <c r="HB2020" s="8"/>
      <c r="HC2020" s="8"/>
      <c r="HD2020" s="8"/>
      <c r="HE2020" s="8"/>
      <c r="HF2020" s="8"/>
      <c r="HG2020" s="8"/>
      <c r="HH2020" s="8"/>
      <c r="HI2020" s="8"/>
      <c r="HJ2020" s="8"/>
      <c r="HK2020" s="8"/>
      <c r="HL2020" s="8"/>
      <c r="HM2020" s="8"/>
      <c r="HN2020" s="8"/>
      <c r="HO2020" s="8"/>
      <c r="HP2020" s="8"/>
      <c r="HQ2020" s="8"/>
      <c r="HR2020" s="8"/>
      <c r="HS2020" s="8"/>
      <c r="HT2020" s="8"/>
      <c r="HU2020" s="8"/>
      <c r="HV2020" s="8"/>
      <c r="HW2020" s="8"/>
      <c r="HX2020" s="8"/>
      <c r="HY2020" s="8"/>
      <c r="HZ2020" s="8"/>
      <c r="IA2020" s="8"/>
      <c r="IB2020" s="8"/>
      <c r="IC2020" s="8"/>
      <c r="ID2020" s="8"/>
      <c r="IE2020" s="8"/>
      <c r="IF2020" s="8"/>
      <c r="IG2020" s="8"/>
      <c r="IH2020" s="8"/>
      <c r="II2020" s="8"/>
      <c r="IJ2020" s="8"/>
      <c r="IK2020" s="8"/>
      <c r="IL2020" s="8"/>
      <c r="IM2020" s="8"/>
      <c r="IN2020" s="8"/>
      <c r="IO2020" s="8"/>
      <c r="IP2020" s="8"/>
      <c r="IQ2020" s="8"/>
      <c r="IR2020" s="8"/>
      <c r="IS2020" s="8"/>
      <c r="IT2020" s="8"/>
      <c r="IU2020" s="8"/>
      <c r="IV2020" s="8"/>
    </row>
    <row r="2021" spans="1:256" ht="70.2" customHeight="1">
      <c r="A2021" s="35" t="s">
        <v>1590</v>
      </c>
      <c r="B2021" s="157"/>
      <c r="C2021" s="25">
        <v>4.4999999999999998E-2</v>
      </c>
      <c r="D2021" s="25">
        <v>7.0000000000000007E-2</v>
      </c>
      <c r="E2021" s="37">
        <v>20</v>
      </c>
      <c r="F2021" s="26">
        <f t="shared" si="293"/>
        <v>57.142857142857146</v>
      </c>
      <c r="G2021" s="183"/>
      <c r="H2021" s="38">
        <f t="shared" si="299"/>
        <v>0</v>
      </c>
      <c r="I2021" s="28">
        <f t="shared" si="294"/>
        <v>0</v>
      </c>
      <c r="J2021" s="39">
        <f t="shared" si="300"/>
        <v>0</v>
      </c>
      <c r="K2021" s="162"/>
      <c r="L2021" s="8"/>
      <c r="M2021" s="8"/>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c r="CG2021" s="8"/>
      <c r="CH2021" s="8"/>
      <c r="CI2021" s="8"/>
      <c r="CJ2021" s="8"/>
      <c r="CK2021" s="8"/>
      <c r="CL2021" s="8"/>
      <c r="CM2021" s="8"/>
      <c r="CN2021" s="8"/>
      <c r="CO2021" s="8"/>
      <c r="CP2021" s="8"/>
      <c r="CQ2021" s="8"/>
      <c r="CR2021" s="8"/>
      <c r="CS2021" s="8"/>
      <c r="CT2021" s="8"/>
      <c r="CU2021" s="8"/>
      <c r="CV2021" s="8"/>
      <c r="CW2021" s="8"/>
      <c r="CX2021" s="8"/>
      <c r="CY2021" s="8"/>
      <c r="CZ2021" s="8"/>
      <c r="DA2021" s="8"/>
      <c r="DB2021" s="8"/>
      <c r="DC2021" s="8"/>
      <c r="DD2021" s="8"/>
      <c r="DE2021" s="8"/>
      <c r="DF2021" s="8"/>
      <c r="DG2021" s="8"/>
      <c r="DH2021" s="8"/>
      <c r="DI2021" s="8"/>
      <c r="DJ2021" s="8"/>
      <c r="DK2021" s="8"/>
      <c r="DL2021" s="8"/>
      <c r="DM2021" s="8"/>
      <c r="DN2021" s="8"/>
      <c r="DO2021" s="8"/>
      <c r="DP2021" s="8"/>
      <c r="DQ2021" s="8"/>
      <c r="DR2021" s="8"/>
      <c r="DS2021" s="8"/>
      <c r="DT2021" s="8"/>
      <c r="DU2021" s="8"/>
      <c r="DV2021" s="8"/>
      <c r="DW2021" s="8"/>
      <c r="DX2021" s="8"/>
      <c r="DY2021" s="8"/>
      <c r="DZ2021" s="8"/>
      <c r="EA2021" s="8"/>
      <c r="EB2021" s="8"/>
      <c r="EC2021" s="8"/>
      <c r="ED2021" s="8"/>
      <c r="EE2021" s="8"/>
      <c r="EF2021" s="8"/>
      <c r="EG2021" s="8"/>
      <c r="EH2021" s="8"/>
      <c r="EI2021" s="8"/>
      <c r="EJ2021" s="8"/>
      <c r="EK2021" s="8"/>
      <c r="EL2021" s="8"/>
      <c r="EM2021" s="8"/>
      <c r="EN2021" s="8"/>
      <c r="EO2021" s="8"/>
      <c r="EP2021" s="8"/>
      <c r="EQ2021" s="8"/>
      <c r="ER2021" s="8"/>
      <c r="ES2021" s="8"/>
      <c r="ET2021" s="8"/>
      <c r="EU2021" s="8"/>
      <c r="EV2021" s="8"/>
      <c r="EW2021" s="8"/>
      <c r="EX2021" s="8"/>
      <c r="EY2021" s="8"/>
      <c r="EZ2021" s="8"/>
      <c r="FA2021" s="8"/>
      <c r="FB2021" s="8"/>
      <c r="FC2021" s="8"/>
      <c r="FD2021" s="8"/>
      <c r="FE2021" s="8"/>
      <c r="FF2021" s="8"/>
      <c r="FG2021" s="8"/>
      <c r="FH2021" s="8"/>
      <c r="FI2021" s="8"/>
      <c r="FJ2021" s="8"/>
      <c r="FK2021" s="8"/>
      <c r="FL2021" s="8"/>
      <c r="FM2021" s="8"/>
      <c r="FN2021" s="8"/>
      <c r="FO2021" s="8"/>
      <c r="FP2021" s="8"/>
      <c r="FQ2021" s="8"/>
      <c r="FR2021" s="8"/>
      <c r="FS2021" s="8"/>
      <c r="FT2021" s="8"/>
      <c r="FU2021" s="8"/>
      <c r="FV2021" s="8"/>
      <c r="FW2021" s="8"/>
      <c r="FX2021" s="8"/>
      <c r="FY2021" s="8"/>
      <c r="FZ2021" s="8"/>
      <c r="GA2021" s="8"/>
      <c r="GB2021" s="8"/>
      <c r="GC2021" s="8"/>
      <c r="GD2021" s="8"/>
      <c r="GE2021" s="8"/>
      <c r="GF2021" s="8"/>
      <c r="GG2021" s="8"/>
      <c r="GH2021" s="8"/>
      <c r="GI2021" s="8"/>
      <c r="GJ2021" s="8"/>
      <c r="GK2021" s="8"/>
      <c r="GL2021" s="8"/>
      <c r="GM2021" s="8"/>
      <c r="GN2021" s="8"/>
      <c r="GO2021" s="8"/>
      <c r="GP2021" s="8"/>
      <c r="GQ2021" s="8"/>
      <c r="GR2021" s="8"/>
      <c r="GS2021" s="8"/>
      <c r="GT2021" s="8"/>
      <c r="GU2021" s="8"/>
      <c r="GV2021" s="8"/>
      <c r="GW2021" s="8"/>
      <c r="GX2021" s="8"/>
      <c r="GY2021" s="8"/>
      <c r="GZ2021" s="8"/>
      <c r="HA2021" s="8"/>
      <c r="HB2021" s="8"/>
      <c r="HC2021" s="8"/>
      <c r="HD2021" s="8"/>
      <c r="HE2021" s="8"/>
      <c r="HF2021" s="8"/>
      <c r="HG2021" s="8"/>
      <c r="HH2021" s="8"/>
      <c r="HI2021" s="8"/>
      <c r="HJ2021" s="8"/>
      <c r="HK2021" s="8"/>
      <c r="HL2021" s="8"/>
      <c r="HM2021" s="8"/>
      <c r="HN2021" s="8"/>
      <c r="HO2021" s="8"/>
      <c r="HP2021" s="8"/>
      <c r="HQ2021" s="8"/>
      <c r="HR2021" s="8"/>
      <c r="HS2021" s="8"/>
      <c r="HT2021" s="8"/>
      <c r="HU2021" s="8"/>
      <c r="HV2021" s="8"/>
      <c r="HW2021" s="8"/>
      <c r="HX2021" s="8"/>
      <c r="HY2021" s="8"/>
      <c r="HZ2021" s="8"/>
      <c r="IA2021" s="8"/>
      <c r="IB2021" s="8"/>
      <c r="IC2021" s="8"/>
      <c r="ID2021" s="8"/>
      <c r="IE2021" s="8"/>
      <c r="IF2021" s="8"/>
      <c r="IG2021" s="8"/>
      <c r="IH2021" s="8"/>
      <c r="II2021" s="8"/>
      <c r="IJ2021" s="8"/>
      <c r="IK2021" s="8"/>
      <c r="IL2021" s="8"/>
      <c r="IM2021" s="8"/>
      <c r="IN2021" s="8"/>
      <c r="IO2021" s="8"/>
      <c r="IP2021" s="8"/>
      <c r="IQ2021" s="8"/>
      <c r="IR2021" s="8"/>
      <c r="IS2021" s="8"/>
      <c r="IT2021" s="8"/>
      <c r="IU2021" s="8"/>
      <c r="IV2021" s="8"/>
    </row>
    <row r="2022" spans="1:256" ht="70.2" customHeight="1">
      <c r="A2022" s="35" t="s">
        <v>1591</v>
      </c>
      <c r="B2022" s="157"/>
      <c r="C2022" s="25">
        <v>4.4999999999999998E-2</v>
      </c>
      <c r="D2022" s="25">
        <v>7.0000000000000007E-2</v>
      </c>
      <c r="E2022" s="37">
        <v>20</v>
      </c>
      <c r="F2022" s="26">
        <f t="shared" si="293"/>
        <v>57.142857142857146</v>
      </c>
      <c r="G2022" s="183"/>
      <c r="H2022" s="38">
        <f t="shared" si="299"/>
        <v>0</v>
      </c>
      <c r="I2022" s="28">
        <f t="shared" si="294"/>
        <v>0</v>
      </c>
      <c r="J2022" s="39">
        <f t="shared" si="300"/>
        <v>0</v>
      </c>
      <c r="K2022" s="162"/>
      <c r="L2022" s="8"/>
      <c r="M2022" s="8"/>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c r="CG2022" s="8"/>
      <c r="CH2022" s="8"/>
      <c r="CI2022" s="8"/>
      <c r="CJ2022" s="8"/>
      <c r="CK2022" s="8"/>
      <c r="CL2022" s="8"/>
      <c r="CM2022" s="8"/>
      <c r="CN2022" s="8"/>
      <c r="CO2022" s="8"/>
      <c r="CP2022" s="8"/>
      <c r="CQ2022" s="8"/>
      <c r="CR2022" s="8"/>
      <c r="CS2022" s="8"/>
      <c r="CT2022" s="8"/>
      <c r="CU2022" s="8"/>
      <c r="CV2022" s="8"/>
      <c r="CW2022" s="8"/>
      <c r="CX2022" s="8"/>
      <c r="CY2022" s="8"/>
      <c r="CZ2022" s="8"/>
      <c r="DA2022" s="8"/>
      <c r="DB2022" s="8"/>
      <c r="DC2022" s="8"/>
      <c r="DD2022" s="8"/>
      <c r="DE2022" s="8"/>
      <c r="DF2022" s="8"/>
      <c r="DG2022" s="8"/>
      <c r="DH2022" s="8"/>
      <c r="DI2022" s="8"/>
      <c r="DJ2022" s="8"/>
      <c r="DK2022" s="8"/>
      <c r="DL2022" s="8"/>
      <c r="DM2022" s="8"/>
      <c r="DN2022" s="8"/>
      <c r="DO2022" s="8"/>
      <c r="DP2022" s="8"/>
      <c r="DQ2022" s="8"/>
      <c r="DR2022" s="8"/>
      <c r="DS2022" s="8"/>
      <c r="DT2022" s="8"/>
      <c r="DU2022" s="8"/>
      <c r="DV2022" s="8"/>
      <c r="DW2022" s="8"/>
      <c r="DX2022" s="8"/>
      <c r="DY2022" s="8"/>
      <c r="DZ2022" s="8"/>
      <c r="EA2022" s="8"/>
      <c r="EB2022" s="8"/>
      <c r="EC2022" s="8"/>
      <c r="ED2022" s="8"/>
      <c r="EE2022" s="8"/>
      <c r="EF2022" s="8"/>
      <c r="EG2022" s="8"/>
      <c r="EH2022" s="8"/>
      <c r="EI2022" s="8"/>
      <c r="EJ2022" s="8"/>
      <c r="EK2022" s="8"/>
      <c r="EL2022" s="8"/>
      <c r="EM2022" s="8"/>
      <c r="EN2022" s="8"/>
      <c r="EO2022" s="8"/>
      <c r="EP2022" s="8"/>
      <c r="EQ2022" s="8"/>
      <c r="ER2022" s="8"/>
      <c r="ES2022" s="8"/>
      <c r="ET2022" s="8"/>
      <c r="EU2022" s="8"/>
      <c r="EV2022" s="8"/>
      <c r="EW2022" s="8"/>
      <c r="EX2022" s="8"/>
      <c r="EY2022" s="8"/>
      <c r="EZ2022" s="8"/>
      <c r="FA2022" s="8"/>
      <c r="FB2022" s="8"/>
      <c r="FC2022" s="8"/>
      <c r="FD2022" s="8"/>
      <c r="FE2022" s="8"/>
      <c r="FF2022" s="8"/>
      <c r="FG2022" s="8"/>
      <c r="FH2022" s="8"/>
      <c r="FI2022" s="8"/>
      <c r="FJ2022" s="8"/>
      <c r="FK2022" s="8"/>
      <c r="FL2022" s="8"/>
      <c r="FM2022" s="8"/>
      <c r="FN2022" s="8"/>
      <c r="FO2022" s="8"/>
      <c r="FP2022" s="8"/>
      <c r="FQ2022" s="8"/>
      <c r="FR2022" s="8"/>
      <c r="FS2022" s="8"/>
      <c r="FT2022" s="8"/>
      <c r="FU2022" s="8"/>
      <c r="FV2022" s="8"/>
      <c r="FW2022" s="8"/>
      <c r="FX2022" s="8"/>
      <c r="FY2022" s="8"/>
      <c r="FZ2022" s="8"/>
      <c r="GA2022" s="8"/>
      <c r="GB2022" s="8"/>
      <c r="GC2022" s="8"/>
      <c r="GD2022" s="8"/>
      <c r="GE2022" s="8"/>
      <c r="GF2022" s="8"/>
      <c r="GG2022" s="8"/>
      <c r="GH2022" s="8"/>
      <c r="GI2022" s="8"/>
      <c r="GJ2022" s="8"/>
      <c r="GK2022" s="8"/>
      <c r="GL2022" s="8"/>
      <c r="GM2022" s="8"/>
      <c r="GN2022" s="8"/>
      <c r="GO2022" s="8"/>
      <c r="GP2022" s="8"/>
      <c r="GQ2022" s="8"/>
      <c r="GR2022" s="8"/>
      <c r="GS2022" s="8"/>
      <c r="GT2022" s="8"/>
      <c r="GU2022" s="8"/>
      <c r="GV2022" s="8"/>
      <c r="GW2022" s="8"/>
      <c r="GX2022" s="8"/>
      <c r="GY2022" s="8"/>
      <c r="GZ2022" s="8"/>
      <c r="HA2022" s="8"/>
      <c r="HB2022" s="8"/>
      <c r="HC2022" s="8"/>
      <c r="HD2022" s="8"/>
      <c r="HE2022" s="8"/>
      <c r="HF2022" s="8"/>
      <c r="HG2022" s="8"/>
      <c r="HH2022" s="8"/>
      <c r="HI2022" s="8"/>
      <c r="HJ2022" s="8"/>
      <c r="HK2022" s="8"/>
      <c r="HL2022" s="8"/>
      <c r="HM2022" s="8"/>
      <c r="HN2022" s="8"/>
      <c r="HO2022" s="8"/>
      <c r="HP2022" s="8"/>
      <c r="HQ2022" s="8"/>
      <c r="HR2022" s="8"/>
      <c r="HS2022" s="8"/>
      <c r="HT2022" s="8"/>
      <c r="HU2022" s="8"/>
      <c r="HV2022" s="8"/>
      <c r="HW2022" s="8"/>
      <c r="HX2022" s="8"/>
      <c r="HY2022" s="8"/>
      <c r="HZ2022" s="8"/>
      <c r="IA2022" s="8"/>
      <c r="IB2022" s="8"/>
      <c r="IC2022" s="8"/>
      <c r="ID2022" s="8"/>
      <c r="IE2022" s="8"/>
      <c r="IF2022" s="8"/>
      <c r="IG2022" s="8"/>
      <c r="IH2022" s="8"/>
      <c r="II2022" s="8"/>
      <c r="IJ2022" s="8"/>
      <c r="IK2022" s="8"/>
      <c r="IL2022" s="8"/>
      <c r="IM2022" s="8"/>
      <c r="IN2022" s="8"/>
      <c r="IO2022" s="8"/>
      <c r="IP2022" s="8"/>
      <c r="IQ2022" s="8"/>
      <c r="IR2022" s="8"/>
      <c r="IS2022" s="8"/>
      <c r="IT2022" s="8"/>
      <c r="IU2022" s="8"/>
      <c r="IV2022" s="8"/>
    </row>
    <row r="2023" spans="1:256" ht="70.2" customHeight="1">
      <c r="A2023" s="35" t="s">
        <v>1592</v>
      </c>
      <c r="B2023" s="157"/>
      <c r="C2023" s="25">
        <v>4.4999999999999998E-2</v>
      </c>
      <c r="D2023" s="25">
        <v>7.0000000000000007E-2</v>
      </c>
      <c r="E2023" s="37">
        <v>20</v>
      </c>
      <c r="F2023" s="26">
        <f t="shared" si="293"/>
        <v>57.142857142857146</v>
      </c>
      <c r="G2023" s="183"/>
      <c r="H2023" s="38">
        <f t="shared" si="299"/>
        <v>0</v>
      </c>
      <c r="I2023" s="28">
        <f t="shared" si="294"/>
        <v>0</v>
      </c>
      <c r="J2023" s="39">
        <f t="shared" si="300"/>
        <v>0</v>
      </c>
      <c r="K2023" s="162"/>
      <c r="L2023" s="8"/>
      <c r="M2023" s="8"/>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c r="CG2023" s="8"/>
      <c r="CH2023" s="8"/>
      <c r="CI2023" s="8"/>
      <c r="CJ2023" s="8"/>
      <c r="CK2023" s="8"/>
      <c r="CL2023" s="8"/>
      <c r="CM2023" s="8"/>
      <c r="CN2023" s="8"/>
      <c r="CO2023" s="8"/>
      <c r="CP2023" s="8"/>
      <c r="CQ2023" s="8"/>
      <c r="CR2023" s="8"/>
      <c r="CS2023" s="8"/>
      <c r="CT2023" s="8"/>
      <c r="CU2023" s="8"/>
      <c r="CV2023" s="8"/>
      <c r="CW2023" s="8"/>
      <c r="CX2023" s="8"/>
      <c r="CY2023" s="8"/>
      <c r="CZ2023" s="8"/>
      <c r="DA2023" s="8"/>
      <c r="DB2023" s="8"/>
      <c r="DC2023" s="8"/>
      <c r="DD2023" s="8"/>
      <c r="DE2023" s="8"/>
      <c r="DF2023" s="8"/>
      <c r="DG2023" s="8"/>
      <c r="DH2023" s="8"/>
      <c r="DI2023" s="8"/>
      <c r="DJ2023" s="8"/>
      <c r="DK2023" s="8"/>
      <c r="DL2023" s="8"/>
      <c r="DM2023" s="8"/>
      <c r="DN2023" s="8"/>
      <c r="DO2023" s="8"/>
      <c r="DP2023" s="8"/>
      <c r="DQ2023" s="8"/>
      <c r="DR2023" s="8"/>
      <c r="DS2023" s="8"/>
      <c r="DT2023" s="8"/>
      <c r="DU2023" s="8"/>
      <c r="DV2023" s="8"/>
      <c r="DW2023" s="8"/>
      <c r="DX2023" s="8"/>
      <c r="DY2023" s="8"/>
      <c r="DZ2023" s="8"/>
      <c r="EA2023" s="8"/>
      <c r="EB2023" s="8"/>
      <c r="EC2023" s="8"/>
      <c r="ED2023" s="8"/>
      <c r="EE2023" s="8"/>
      <c r="EF2023" s="8"/>
      <c r="EG2023" s="8"/>
      <c r="EH2023" s="8"/>
      <c r="EI2023" s="8"/>
      <c r="EJ2023" s="8"/>
      <c r="EK2023" s="8"/>
      <c r="EL2023" s="8"/>
      <c r="EM2023" s="8"/>
      <c r="EN2023" s="8"/>
      <c r="EO2023" s="8"/>
      <c r="EP2023" s="8"/>
      <c r="EQ2023" s="8"/>
      <c r="ER2023" s="8"/>
      <c r="ES2023" s="8"/>
      <c r="ET2023" s="8"/>
      <c r="EU2023" s="8"/>
      <c r="EV2023" s="8"/>
      <c r="EW2023" s="8"/>
      <c r="EX2023" s="8"/>
      <c r="EY2023" s="8"/>
      <c r="EZ2023" s="8"/>
      <c r="FA2023" s="8"/>
      <c r="FB2023" s="8"/>
      <c r="FC2023" s="8"/>
      <c r="FD2023" s="8"/>
      <c r="FE2023" s="8"/>
      <c r="FF2023" s="8"/>
      <c r="FG2023" s="8"/>
      <c r="FH2023" s="8"/>
      <c r="FI2023" s="8"/>
      <c r="FJ2023" s="8"/>
      <c r="FK2023" s="8"/>
      <c r="FL2023" s="8"/>
      <c r="FM2023" s="8"/>
      <c r="FN2023" s="8"/>
      <c r="FO2023" s="8"/>
      <c r="FP2023" s="8"/>
      <c r="FQ2023" s="8"/>
      <c r="FR2023" s="8"/>
      <c r="FS2023" s="8"/>
      <c r="FT2023" s="8"/>
      <c r="FU2023" s="8"/>
      <c r="FV2023" s="8"/>
      <c r="FW2023" s="8"/>
      <c r="FX2023" s="8"/>
      <c r="FY2023" s="8"/>
      <c r="FZ2023" s="8"/>
      <c r="GA2023" s="8"/>
      <c r="GB2023" s="8"/>
      <c r="GC2023" s="8"/>
      <c r="GD2023" s="8"/>
      <c r="GE2023" s="8"/>
      <c r="GF2023" s="8"/>
      <c r="GG2023" s="8"/>
      <c r="GH2023" s="8"/>
      <c r="GI2023" s="8"/>
      <c r="GJ2023" s="8"/>
      <c r="GK2023" s="8"/>
      <c r="GL2023" s="8"/>
      <c r="GM2023" s="8"/>
      <c r="GN2023" s="8"/>
      <c r="GO2023" s="8"/>
      <c r="GP2023" s="8"/>
      <c r="GQ2023" s="8"/>
      <c r="GR2023" s="8"/>
      <c r="GS2023" s="8"/>
      <c r="GT2023" s="8"/>
      <c r="GU2023" s="8"/>
      <c r="GV2023" s="8"/>
      <c r="GW2023" s="8"/>
      <c r="GX2023" s="8"/>
      <c r="GY2023" s="8"/>
      <c r="GZ2023" s="8"/>
      <c r="HA2023" s="8"/>
      <c r="HB2023" s="8"/>
      <c r="HC2023" s="8"/>
      <c r="HD2023" s="8"/>
      <c r="HE2023" s="8"/>
      <c r="HF2023" s="8"/>
      <c r="HG2023" s="8"/>
      <c r="HH2023" s="8"/>
      <c r="HI2023" s="8"/>
      <c r="HJ2023" s="8"/>
      <c r="HK2023" s="8"/>
      <c r="HL2023" s="8"/>
      <c r="HM2023" s="8"/>
      <c r="HN2023" s="8"/>
      <c r="HO2023" s="8"/>
      <c r="HP2023" s="8"/>
      <c r="HQ2023" s="8"/>
      <c r="HR2023" s="8"/>
      <c r="HS2023" s="8"/>
      <c r="HT2023" s="8"/>
      <c r="HU2023" s="8"/>
      <c r="HV2023" s="8"/>
      <c r="HW2023" s="8"/>
      <c r="HX2023" s="8"/>
      <c r="HY2023" s="8"/>
      <c r="HZ2023" s="8"/>
      <c r="IA2023" s="8"/>
      <c r="IB2023" s="8"/>
      <c r="IC2023" s="8"/>
      <c r="ID2023" s="8"/>
      <c r="IE2023" s="8"/>
      <c r="IF2023" s="8"/>
      <c r="IG2023" s="8"/>
      <c r="IH2023" s="8"/>
      <c r="II2023" s="8"/>
      <c r="IJ2023" s="8"/>
      <c r="IK2023" s="8"/>
      <c r="IL2023" s="8"/>
      <c r="IM2023" s="8"/>
      <c r="IN2023" s="8"/>
      <c r="IO2023" s="8"/>
      <c r="IP2023" s="8"/>
      <c r="IQ2023" s="8"/>
      <c r="IR2023" s="8"/>
      <c r="IS2023" s="8"/>
      <c r="IT2023" s="8"/>
      <c r="IU2023" s="8"/>
      <c r="IV2023" s="8"/>
    </row>
    <row r="2024" spans="1:256" ht="70.2" customHeight="1">
      <c r="A2024" s="35" t="s">
        <v>1593</v>
      </c>
      <c r="B2024" s="157"/>
      <c r="C2024" s="25">
        <v>4.4999999999999998E-2</v>
      </c>
      <c r="D2024" s="25">
        <v>7.0000000000000007E-2</v>
      </c>
      <c r="E2024" s="37">
        <v>20</v>
      </c>
      <c r="F2024" s="26">
        <f t="shared" si="293"/>
        <v>57.142857142857146</v>
      </c>
      <c r="G2024" s="183"/>
      <c r="H2024" s="38">
        <f t="shared" si="299"/>
        <v>0</v>
      </c>
      <c r="I2024" s="28">
        <f t="shared" si="294"/>
        <v>0</v>
      </c>
      <c r="J2024" s="39">
        <f t="shared" si="300"/>
        <v>0</v>
      </c>
      <c r="K2024" s="162"/>
      <c r="L2024" s="8"/>
      <c r="M2024" s="8"/>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c r="CG2024" s="8"/>
      <c r="CH2024" s="8"/>
      <c r="CI2024" s="8"/>
      <c r="CJ2024" s="8"/>
      <c r="CK2024" s="8"/>
      <c r="CL2024" s="8"/>
      <c r="CM2024" s="8"/>
      <c r="CN2024" s="8"/>
      <c r="CO2024" s="8"/>
      <c r="CP2024" s="8"/>
      <c r="CQ2024" s="8"/>
      <c r="CR2024" s="8"/>
      <c r="CS2024" s="8"/>
      <c r="CT2024" s="8"/>
      <c r="CU2024" s="8"/>
      <c r="CV2024" s="8"/>
      <c r="CW2024" s="8"/>
      <c r="CX2024" s="8"/>
      <c r="CY2024" s="8"/>
      <c r="CZ2024" s="8"/>
      <c r="DA2024" s="8"/>
      <c r="DB2024" s="8"/>
      <c r="DC2024" s="8"/>
      <c r="DD2024" s="8"/>
      <c r="DE2024" s="8"/>
      <c r="DF2024" s="8"/>
      <c r="DG2024" s="8"/>
      <c r="DH2024" s="8"/>
      <c r="DI2024" s="8"/>
      <c r="DJ2024" s="8"/>
      <c r="DK2024" s="8"/>
      <c r="DL2024" s="8"/>
      <c r="DM2024" s="8"/>
      <c r="DN2024" s="8"/>
      <c r="DO2024" s="8"/>
      <c r="DP2024" s="8"/>
      <c r="DQ2024" s="8"/>
      <c r="DR2024" s="8"/>
      <c r="DS2024" s="8"/>
      <c r="DT2024" s="8"/>
      <c r="DU2024" s="8"/>
      <c r="DV2024" s="8"/>
      <c r="DW2024" s="8"/>
      <c r="DX2024" s="8"/>
      <c r="DY2024" s="8"/>
      <c r="DZ2024" s="8"/>
      <c r="EA2024" s="8"/>
      <c r="EB2024" s="8"/>
      <c r="EC2024" s="8"/>
      <c r="ED2024" s="8"/>
      <c r="EE2024" s="8"/>
      <c r="EF2024" s="8"/>
      <c r="EG2024" s="8"/>
      <c r="EH2024" s="8"/>
      <c r="EI2024" s="8"/>
      <c r="EJ2024" s="8"/>
      <c r="EK2024" s="8"/>
      <c r="EL2024" s="8"/>
      <c r="EM2024" s="8"/>
      <c r="EN2024" s="8"/>
      <c r="EO2024" s="8"/>
      <c r="EP2024" s="8"/>
      <c r="EQ2024" s="8"/>
      <c r="ER2024" s="8"/>
      <c r="ES2024" s="8"/>
      <c r="ET2024" s="8"/>
      <c r="EU2024" s="8"/>
      <c r="EV2024" s="8"/>
      <c r="EW2024" s="8"/>
      <c r="EX2024" s="8"/>
      <c r="EY2024" s="8"/>
      <c r="EZ2024" s="8"/>
      <c r="FA2024" s="8"/>
      <c r="FB2024" s="8"/>
      <c r="FC2024" s="8"/>
      <c r="FD2024" s="8"/>
      <c r="FE2024" s="8"/>
      <c r="FF2024" s="8"/>
      <c r="FG2024" s="8"/>
      <c r="FH2024" s="8"/>
      <c r="FI2024" s="8"/>
      <c r="FJ2024" s="8"/>
      <c r="FK2024" s="8"/>
      <c r="FL2024" s="8"/>
      <c r="FM2024" s="8"/>
      <c r="FN2024" s="8"/>
      <c r="FO2024" s="8"/>
      <c r="FP2024" s="8"/>
      <c r="FQ2024" s="8"/>
      <c r="FR2024" s="8"/>
      <c r="FS2024" s="8"/>
      <c r="FT2024" s="8"/>
      <c r="FU2024" s="8"/>
      <c r="FV2024" s="8"/>
      <c r="FW2024" s="8"/>
      <c r="FX2024" s="8"/>
      <c r="FY2024" s="8"/>
      <c r="FZ2024" s="8"/>
      <c r="GA2024" s="8"/>
      <c r="GB2024" s="8"/>
      <c r="GC2024" s="8"/>
      <c r="GD2024" s="8"/>
      <c r="GE2024" s="8"/>
      <c r="GF2024" s="8"/>
      <c r="GG2024" s="8"/>
      <c r="GH2024" s="8"/>
      <c r="GI2024" s="8"/>
      <c r="GJ2024" s="8"/>
      <c r="GK2024" s="8"/>
      <c r="GL2024" s="8"/>
      <c r="GM2024" s="8"/>
      <c r="GN2024" s="8"/>
      <c r="GO2024" s="8"/>
      <c r="GP2024" s="8"/>
      <c r="GQ2024" s="8"/>
      <c r="GR2024" s="8"/>
      <c r="GS2024" s="8"/>
      <c r="GT2024" s="8"/>
      <c r="GU2024" s="8"/>
      <c r="GV2024" s="8"/>
      <c r="GW2024" s="8"/>
      <c r="GX2024" s="8"/>
      <c r="GY2024" s="8"/>
      <c r="GZ2024" s="8"/>
      <c r="HA2024" s="8"/>
      <c r="HB2024" s="8"/>
      <c r="HC2024" s="8"/>
      <c r="HD2024" s="8"/>
      <c r="HE2024" s="8"/>
      <c r="HF2024" s="8"/>
      <c r="HG2024" s="8"/>
      <c r="HH2024" s="8"/>
      <c r="HI2024" s="8"/>
      <c r="HJ2024" s="8"/>
      <c r="HK2024" s="8"/>
      <c r="HL2024" s="8"/>
      <c r="HM2024" s="8"/>
      <c r="HN2024" s="8"/>
      <c r="HO2024" s="8"/>
      <c r="HP2024" s="8"/>
      <c r="HQ2024" s="8"/>
      <c r="HR2024" s="8"/>
      <c r="HS2024" s="8"/>
      <c r="HT2024" s="8"/>
      <c r="HU2024" s="8"/>
      <c r="HV2024" s="8"/>
      <c r="HW2024" s="8"/>
      <c r="HX2024" s="8"/>
      <c r="HY2024" s="8"/>
      <c r="HZ2024" s="8"/>
      <c r="IA2024" s="8"/>
      <c r="IB2024" s="8"/>
      <c r="IC2024" s="8"/>
      <c r="ID2024" s="8"/>
      <c r="IE2024" s="8"/>
      <c r="IF2024" s="8"/>
      <c r="IG2024" s="8"/>
      <c r="IH2024" s="8"/>
      <c r="II2024" s="8"/>
      <c r="IJ2024" s="8"/>
      <c r="IK2024" s="8"/>
      <c r="IL2024" s="8"/>
      <c r="IM2024" s="8"/>
      <c r="IN2024" s="8"/>
      <c r="IO2024" s="8"/>
      <c r="IP2024" s="8"/>
      <c r="IQ2024" s="8"/>
      <c r="IR2024" s="8"/>
      <c r="IS2024" s="8"/>
      <c r="IT2024" s="8"/>
      <c r="IU2024" s="8"/>
      <c r="IV2024" s="8"/>
    </row>
    <row r="2025" spans="1:256" ht="70.2" customHeight="1">
      <c r="A2025" s="35" t="s">
        <v>1594</v>
      </c>
      <c r="B2025" s="157"/>
      <c r="C2025" s="25">
        <v>3.5000000000000003E-2</v>
      </c>
      <c r="D2025" s="25">
        <v>6.5000000000000002E-2</v>
      </c>
      <c r="E2025" s="37">
        <v>25</v>
      </c>
      <c r="F2025" s="26">
        <f t="shared" si="293"/>
        <v>71.428571428571431</v>
      </c>
      <c r="G2025" s="183"/>
      <c r="H2025" s="38">
        <f t="shared" si="299"/>
        <v>0</v>
      </c>
      <c r="I2025" s="28">
        <f t="shared" si="294"/>
        <v>0</v>
      </c>
      <c r="J2025" s="39">
        <f t="shared" si="300"/>
        <v>0</v>
      </c>
      <c r="K2025" s="162"/>
      <c r="L2025" s="8"/>
      <c r="M2025" s="8"/>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c r="CG2025" s="8"/>
      <c r="CH2025" s="8"/>
      <c r="CI2025" s="8"/>
      <c r="CJ2025" s="8"/>
      <c r="CK2025" s="8"/>
      <c r="CL2025" s="8"/>
      <c r="CM2025" s="8"/>
      <c r="CN2025" s="8"/>
      <c r="CO2025" s="8"/>
      <c r="CP2025" s="8"/>
      <c r="CQ2025" s="8"/>
      <c r="CR2025" s="8"/>
      <c r="CS2025" s="8"/>
      <c r="CT2025" s="8"/>
      <c r="CU2025" s="8"/>
      <c r="CV2025" s="8"/>
      <c r="CW2025" s="8"/>
      <c r="CX2025" s="8"/>
      <c r="CY2025" s="8"/>
      <c r="CZ2025" s="8"/>
      <c r="DA2025" s="8"/>
      <c r="DB2025" s="8"/>
      <c r="DC2025" s="8"/>
      <c r="DD2025" s="8"/>
      <c r="DE2025" s="8"/>
      <c r="DF2025" s="8"/>
      <c r="DG2025" s="8"/>
      <c r="DH2025" s="8"/>
      <c r="DI2025" s="8"/>
      <c r="DJ2025" s="8"/>
      <c r="DK2025" s="8"/>
      <c r="DL2025" s="8"/>
      <c r="DM2025" s="8"/>
      <c r="DN2025" s="8"/>
      <c r="DO2025" s="8"/>
      <c r="DP2025" s="8"/>
      <c r="DQ2025" s="8"/>
      <c r="DR2025" s="8"/>
      <c r="DS2025" s="8"/>
      <c r="DT2025" s="8"/>
      <c r="DU2025" s="8"/>
      <c r="DV2025" s="8"/>
      <c r="DW2025" s="8"/>
      <c r="DX2025" s="8"/>
      <c r="DY2025" s="8"/>
      <c r="DZ2025" s="8"/>
      <c r="EA2025" s="8"/>
      <c r="EB2025" s="8"/>
      <c r="EC2025" s="8"/>
      <c r="ED2025" s="8"/>
      <c r="EE2025" s="8"/>
      <c r="EF2025" s="8"/>
      <c r="EG2025" s="8"/>
      <c r="EH2025" s="8"/>
      <c r="EI2025" s="8"/>
      <c r="EJ2025" s="8"/>
      <c r="EK2025" s="8"/>
      <c r="EL2025" s="8"/>
      <c r="EM2025" s="8"/>
      <c r="EN2025" s="8"/>
      <c r="EO2025" s="8"/>
      <c r="EP2025" s="8"/>
      <c r="EQ2025" s="8"/>
      <c r="ER2025" s="8"/>
      <c r="ES2025" s="8"/>
      <c r="ET2025" s="8"/>
      <c r="EU2025" s="8"/>
      <c r="EV2025" s="8"/>
      <c r="EW2025" s="8"/>
      <c r="EX2025" s="8"/>
      <c r="EY2025" s="8"/>
      <c r="EZ2025" s="8"/>
      <c r="FA2025" s="8"/>
      <c r="FB2025" s="8"/>
      <c r="FC2025" s="8"/>
      <c r="FD2025" s="8"/>
      <c r="FE2025" s="8"/>
      <c r="FF2025" s="8"/>
      <c r="FG2025" s="8"/>
      <c r="FH2025" s="8"/>
      <c r="FI2025" s="8"/>
      <c r="FJ2025" s="8"/>
      <c r="FK2025" s="8"/>
      <c r="FL2025" s="8"/>
      <c r="FM2025" s="8"/>
      <c r="FN2025" s="8"/>
      <c r="FO2025" s="8"/>
      <c r="FP2025" s="8"/>
      <c r="FQ2025" s="8"/>
      <c r="FR2025" s="8"/>
      <c r="FS2025" s="8"/>
      <c r="FT2025" s="8"/>
      <c r="FU2025" s="8"/>
      <c r="FV2025" s="8"/>
      <c r="FW2025" s="8"/>
      <c r="FX2025" s="8"/>
      <c r="FY2025" s="8"/>
      <c r="FZ2025" s="8"/>
      <c r="GA2025" s="8"/>
      <c r="GB2025" s="8"/>
      <c r="GC2025" s="8"/>
      <c r="GD2025" s="8"/>
      <c r="GE2025" s="8"/>
      <c r="GF2025" s="8"/>
      <c r="GG2025" s="8"/>
      <c r="GH2025" s="8"/>
      <c r="GI2025" s="8"/>
      <c r="GJ2025" s="8"/>
      <c r="GK2025" s="8"/>
      <c r="GL2025" s="8"/>
      <c r="GM2025" s="8"/>
      <c r="GN2025" s="8"/>
      <c r="GO2025" s="8"/>
      <c r="GP2025" s="8"/>
      <c r="GQ2025" s="8"/>
      <c r="GR2025" s="8"/>
      <c r="GS2025" s="8"/>
      <c r="GT2025" s="8"/>
      <c r="GU2025" s="8"/>
      <c r="GV2025" s="8"/>
      <c r="GW2025" s="8"/>
      <c r="GX2025" s="8"/>
      <c r="GY2025" s="8"/>
      <c r="GZ2025" s="8"/>
      <c r="HA2025" s="8"/>
      <c r="HB2025" s="8"/>
      <c r="HC2025" s="8"/>
      <c r="HD2025" s="8"/>
      <c r="HE2025" s="8"/>
      <c r="HF2025" s="8"/>
      <c r="HG2025" s="8"/>
      <c r="HH2025" s="8"/>
      <c r="HI2025" s="8"/>
      <c r="HJ2025" s="8"/>
      <c r="HK2025" s="8"/>
      <c r="HL2025" s="8"/>
      <c r="HM2025" s="8"/>
      <c r="HN2025" s="8"/>
      <c r="HO2025" s="8"/>
      <c r="HP2025" s="8"/>
      <c r="HQ2025" s="8"/>
      <c r="HR2025" s="8"/>
      <c r="HS2025" s="8"/>
      <c r="HT2025" s="8"/>
      <c r="HU2025" s="8"/>
      <c r="HV2025" s="8"/>
      <c r="HW2025" s="8"/>
      <c r="HX2025" s="8"/>
      <c r="HY2025" s="8"/>
      <c r="HZ2025" s="8"/>
      <c r="IA2025" s="8"/>
      <c r="IB2025" s="8"/>
      <c r="IC2025" s="8"/>
      <c r="ID2025" s="8"/>
      <c r="IE2025" s="8"/>
      <c r="IF2025" s="8"/>
      <c r="IG2025" s="8"/>
      <c r="IH2025" s="8"/>
      <c r="II2025" s="8"/>
      <c r="IJ2025" s="8"/>
      <c r="IK2025" s="8"/>
      <c r="IL2025" s="8"/>
      <c r="IM2025" s="8"/>
      <c r="IN2025" s="8"/>
      <c r="IO2025" s="8"/>
      <c r="IP2025" s="8"/>
      <c r="IQ2025" s="8"/>
      <c r="IR2025" s="8"/>
      <c r="IS2025" s="8"/>
      <c r="IT2025" s="8"/>
      <c r="IU2025" s="8"/>
      <c r="IV2025" s="8"/>
    </row>
    <row r="2026" spans="1:256" ht="70.2" customHeight="1">
      <c r="A2026" s="35" t="s">
        <v>1595</v>
      </c>
      <c r="B2026" s="157"/>
      <c r="C2026" s="25">
        <v>3.5000000000000003E-2</v>
      </c>
      <c r="D2026" s="25">
        <v>6.5000000000000002E-2</v>
      </c>
      <c r="E2026" s="37">
        <v>25</v>
      </c>
      <c r="F2026" s="26">
        <f t="shared" si="293"/>
        <v>71.428571428571431</v>
      </c>
      <c r="G2026" s="183"/>
      <c r="H2026" s="38">
        <f t="shared" si="299"/>
        <v>0</v>
      </c>
      <c r="I2026" s="28">
        <f t="shared" si="294"/>
        <v>0</v>
      </c>
      <c r="J2026" s="39">
        <f t="shared" si="300"/>
        <v>0</v>
      </c>
      <c r="K2026" s="162"/>
      <c r="L2026" s="8"/>
      <c r="M2026" s="8"/>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c r="CG2026" s="8"/>
      <c r="CH2026" s="8"/>
      <c r="CI2026" s="8"/>
      <c r="CJ2026" s="8"/>
      <c r="CK2026" s="8"/>
      <c r="CL2026" s="8"/>
      <c r="CM2026" s="8"/>
      <c r="CN2026" s="8"/>
      <c r="CO2026" s="8"/>
      <c r="CP2026" s="8"/>
      <c r="CQ2026" s="8"/>
      <c r="CR2026" s="8"/>
      <c r="CS2026" s="8"/>
      <c r="CT2026" s="8"/>
      <c r="CU2026" s="8"/>
      <c r="CV2026" s="8"/>
      <c r="CW2026" s="8"/>
      <c r="CX2026" s="8"/>
      <c r="CY2026" s="8"/>
      <c r="CZ2026" s="8"/>
      <c r="DA2026" s="8"/>
      <c r="DB2026" s="8"/>
      <c r="DC2026" s="8"/>
      <c r="DD2026" s="8"/>
      <c r="DE2026" s="8"/>
      <c r="DF2026" s="8"/>
      <c r="DG2026" s="8"/>
      <c r="DH2026" s="8"/>
      <c r="DI2026" s="8"/>
      <c r="DJ2026" s="8"/>
      <c r="DK2026" s="8"/>
      <c r="DL2026" s="8"/>
      <c r="DM2026" s="8"/>
      <c r="DN2026" s="8"/>
      <c r="DO2026" s="8"/>
      <c r="DP2026" s="8"/>
      <c r="DQ2026" s="8"/>
      <c r="DR2026" s="8"/>
      <c r="DS2026" s="8"/>
      <c r="DT2026" s="8"/>
      <c r="DU2026" s="8"/>
      <c r="DV2026" s="8"/>
      <c r="DW2026" s="8"/>
      <c r="DX2026" s="8"/>
      <c r="DY2026" s="8"/>
      <c r="DZ2026" s="8"/>
      <c r="EA2026" s="8"/>
      <c r="EB2026" s="8"/>
      <c r="EC2026" s="8"/>
      <c r="ED2026" s="8"/>
      <c r="EE2026" s="8"/>
      <c r="EF2026" s="8"/>
      <c r="EG2026" s="8"/>
      <c r="EH2026" s="8"/>
      <c r="EI2026" s="8"/>
      <c r="EJ2026" s="8"/>
      <c r="EK2026" s="8"/>
      <c r="EL2026" s="8"/>
      <c r="EM2026" s="8"/>
      <c r="EN2026" s="8"/>
      <c r="EO2026" s="8"/>
      <c r="EP2026" s="8"/>
      <c r="EQ2026" s="8"/>
      <c r="ER2026" s="8"/>
      <c r="ES2026" s="8"/>
      <c r="ET2026" s="8"/>
      <c r="EU2026" s="8"/>
      <c r="EV2026" s="8"/>
      <c r="EW2026" s="8"/>
      <c r="EX2026" s="8"/>
      <c r="EY2026" s="8"/>
      <c r="EZ2026" s="8"/>
      <c r="FA2026" s="8"/>
      <c r="FB2026" s="8"/>
      <c r="FC2026" s="8"/>
      <c r="FD2026" s="8"/>
      <c r="FE2026" s="8"/>
      <c r="FF2026" s="8"/>
      <c r="FG2026" s="8"/>
      <c r="FH2026" s="8"/>
      <c r="FI2026" s="8"/>
      <c r="FJ2026" s="8"/>
      <c r="FK2026" s="8"/>
      <c r="FL2026" s="8"/>
      <c r="FM2026" s="8"/>
      <c r="FN2026" s="8"/>
      <c r="FO2026" s="8"/>
      <c r="FP2026" s="8"/>
      <c r="FQ2026" s="8"/>
      <c r="FR2026" s="8"/>
      <c r="FS2026" s="8"/>
      <c r="FT2026" s="8"/>
      <c r="FU2026" s="8"/>
      <c r="FV2026" s="8"/>
      <c r="FW2026" s="8"/>
      <c r="FX2026" s="8"/>
      <c r="FY2026" s="8"/>
      <c r="FZ2026" s="8"/>
      <c r="GA2026" s="8"/>
      <c r="GB2026" s="8"/>
      <c r="GC2026" s="8"/>
      <c r="GD2026" s="8"/>
      <c r="GE2026" s="8"/>
      <c r="GF2026" s="8"/>
      <c r="GG2026" s="8"/>
      <c r="GH2026" s="8"/>
      <c r="GI2026" s="8"/>
      <c r="GJ2026" s="8"/>
      <c r="GK2026" s="8"/>
      <c r="GL2026" s="8"/>
      <c r="GM2026" s="8"/>
      <c r="GN2026" s="8"/>
      <c r="GO2026" s="8"/>
      <c r="GP2026" s="8"/>
      <c r="GQ2026" s="8"/>
      <c r="GR2026" s="8"/>
      <c r="GS2026" s="8"/>
      <c r="GT2026" s="8"/>
      <c r="GU2026" s="8"/>
      <c r="GV2026" s="8"/>
      <c r="GW2026" s="8"/>
      <c r="GX2026" s="8"/>
      <c r="GY2026" s="8"/>
      <c r="GZ2026" s="8"/>
      <c r="HA2026" s="8"/>
      <c r="HB2026" s="8"/>
      <c r="HC2026" s="8"/>
      <c r="HD2026" s="8"/>
      <c r="HE2026" s="8"/>
      <c r="HF2026" s="8"/>
      <c r="HG2026" s="8"/>
      <c r="HH2026" s="8"/>
      <c r="HI2026" s="8"/>
      <c r="HJ2026" s="8"/>
      <c r="HK2026" s="8"/>
      <c r="HL2026" s="8"/>
      <c r="HM2026" s="8"/>
      <c r="HN2026" s="8"/>
      <c r="HO2026" s="8"/>
      <c r="HP2026" s="8"/>
      <c r="HQ2026" s="8"/>
      <c r="HR2026" s="8"/>
      <c r="HS2026" s="8"/>
      <c r="HT2026" s="8"/>
      <c r="HU2026" s="8"/>
      <c r="HV2026" s="8"/>
      <c r="HW2026" s="8"/>
      <c r="HX2026" s="8"/>
      <c r="HY2026" s="8"/>
      <c r="HZ2026" s="8"/>
      <c r="IA2026" s="8"/>
      <c r="IB2026" s="8"/>
      <c r="IC2026" s="8"/>
      <c r="ID2026" s="8"/>
      <c r="IE2026" s="8"/>
      <c r="IF2026" s="8"/>
      <c r="IG2026" s="8"/>
      <c r="IH2026" s="8"/>
      <c r="II2026" s="8"/>
      <c r="IJ2026" s="8"/>
      <c r="IK2026" s="8"/>
      <c r="IL2026" s="8"/>
      <c r="IM2026" s="8"/>
      <c r="IN2026" s="8"/>
      <c r="IO2026" s="8"/>
      <c r="IP2026" s="8"/>
      <c r="IQ2026" s="8"/>
      <c r="IR2026" s="8"/>
      <c r="IS2026" s="8"/>
      <c r="IT2026" s="8"/>
      <c r="IU2026" s="8"/>
      <c r="IV2026" s="8"/>
    </row>
    <row r="2027" spans="1:256" ht="70.2" customHeight="1">
      <c r="A2027" s="35" t="s">
        <v>1596</v>
      </c>
      <c r="B2027" s="157"/>
      <c r="C2027" s="25">
        <v>2.5000000000000001E-2</v>
      </c>
      <c r="D2027" s="25">
        <v>0.05</v>
      </c>
      <c r="E2027" s="37">
        <v>15</v>
      </c>
      <c r="F2027" s="26">
        <f t="shared" si="293"/>
        <v>42.857142857142861</v>
      </c>
      <c r="G2027" s="183"/>
      <c r="H2027" s="38">
        <f t="shared" si="299"/>
        <v>0</v>
      </c>
      <c r="I2027" s="28">
        <f t="shared" si="294"/>
        <v>0</v>
      </c>
      <c r="J2027" s="39">
        <f t="shared" si="300"/>
        <v>0</v>
      </c>
      <c r="K2027" s="162"/>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c r="CG2027" s="8"/>
      <c r="CH2027" s="8"/>
      <c r="CI2027" s="8"/>
      <c r="CJ2027" s="8"/>
      <c r="CK2027" s="8"/>
      <c r="CL2027" s="8"/>
      <c r="CM2027" s="8"/>
      <c r="CN2027" s="8"/>
      <c r="CO2027" s="8"/>
      <c r="CP2027" s="8"/>
      <c r="CQ2027" s="8"/>
      <c r="CR2027" s="8"/>
      <c r="CS2027" s="8"/>
      <c r="CT2027" s="8"/>
      <c r="CU2027" s="8"/>
      <c r="CV2027" s="8"/>
      <c r="CW2027" s="8"/>
      <c r="CX2027" s="8"/>
      <c r="CY2027" s="8"/>
      <c r="CZ2027" s="8"/>
      <c r="DA2027" s="8"/>
      <c r="DB2027" s="8"/>
      <c r="DC2027" s="8"/>
      <c r="DD2027" s="8"/>
      <c r="DE2027" s="8"/>
      <c r="DF2027" s="8"/>
      <c r="DG2027" s="8"/>
      <c r="DH2027" s="8"/>
      <c r="DI2027" s="8"/>
      <c r="DJ2027" s="8"/>
      <c r="DK2027" s="8"/>
      <c r="DL2027" s="8"/>
      <c r="DM2027" s="8"/>
      <c r="DN2027" s="8"/>
      <c r="DO2027" s="8"/>
      <c r="DP2027" s="8"/>
      <c r="DQ2027" s="8"/>
      <c r="DR2027" s="8"/>
      <c r="DS2027" s="8"/>
      <c r="DT2027" s="8"/>
      <c r="DU2027" s="8"/>
      <c r="DV2027" s="8"/>
      <c r="DW2027" s="8"/>
      <c r="DX2027" s="8"/>
      <c r="DY2027" s="8"/>
      <c r="DZ2027" s="8"/>
      <c r="EA2027" s="8"/>
      <c r="EB2027" s="8"/>
      <c r="EC2027" s="8"/>
      <c r="ED2027" s="8"/>
      <c r="EE2027" s="8"/>
      <c r="EF2027" s="8"/>
      <c r="EG2027" s="8"/>
      <c r="EH2027" s="8"/>
      <c r="EI2027" s="8"/>
      <c r="EJ2027" s="8"/>
      <c r="EK2027" s="8"/>
      <c r="EL2027" s="8"/>
      <c r="EM2027" s="8"/>
      <c r="EN2027" s="8"/>
      <c r="EO2027" s="8"/>
      <c r="EP2027" s="8"/>
      <c r="EQ2027" s="8"/>
      <c r="ER2027" s="8"/>
      <c r="ES2027" s="8"/>
      <c r="ET2027" s="8"/>
      <c r="EU2027" s="8"/>
      <c r="EV2027" s="8"/>
      <c r="EW2027" s="8"/>
      <c r="EX2027" s="8"/>
      <c r="EY2027" s="8"/>
      <c r="EZ2027" s="8"/>
      <c r="FA2027" s="8"/>
      <c r="FB2027" s="8"/>
      <c r="FC2027" s="8"/>
      <c r="FD2027" s="8"/>
      <c r="FE2027" s="8"/>
      <c r="FF2027" s="8"/>
      <c r="FG2027" s="8"/>
      <c r="FH2027" s="8"/>
      <c r="FI2027" s="8"/>
      <c r="FJ2027" s="8"/>
      <c r="FK2027" s="8"/>
      <c r="FL2027" s="8"/>
      <c r="FM2027" s="8"/>
      <c r="FN2027" s="8"/>
      <c r="FO2027" s="8"/>
      <c r="FP2027" s="8"/>
      <c r="FQ2027" s="8"/>
      <c r="FR2027" s="8"/>
      <c r="FS2027" s="8"/>
      <c r="FT2027" s="8"/>
      <c r="FU2027" s="8"/>
      <c r="FV2027" s="8"/>
      <c r="FW2027" s="8"/>
      <c r="FX2027" s="8"/>
      <c r="FY2027" s="8"/>
      <c r="FZ2027" s="8"/>
      <c r="GA2027" s="8"/>
      <c r="GB2027" s="8"/>
      <c r="GC2027" s="8"/>
      <c r="GD2027" s="8"/>
      <c r="GE2027" s="8"/>
      <c r="GF2027" s="8"/>
      <c r="GG2027" s="8"/>
      <c r="GH2027" s="8"/>
      <c r="GI2027" s="8"/>
      <c r="GJ2027" s="8"/>
      <c r="GK2027" s="8"/>
      <c r="GL2027" s="8"/>
      <c r="GM2027" s="8"/>
      <c r="GN2027" s="8"/>
      <c r="GO2027" s="8"/>
      <c r="GP2027" s="8"/>
      <c r="GQ2027" s="8"/>
      <c r="GR2027" s="8"/>
      <c r="GS2027" s="8"/>
      <c r="GT2027" s="8"/>
      <c r="GU2027" s="8"/>
      <c r="GV2027" s="8"/>
      <c r="GW2027" s="8"/>
      <c r="GX2027" s="8"/>
      <c r="GY2027" s="8"/>
      <c r="GZ2027" s="8"/>
      <c r="HA2027" s="8"/>
      <c r="HB2027" s="8"/>
      <c r="HC2027" s="8"/>
      <c r="HD2027" s="8"/>
      <c r="HE2027" s="8"/>
      <c r="HF2027" s="8"/>
      <c r="HG2027" s="8"/>
      <c r="HH2027" s="8"/>
      <c r="HI2027" s="8"/>
      <c r="HJ2027" s="8"/>
      <c r="HK2027" s="8"/>
      <c r="HL2027" s="8"/>
      <c r="HM2027" s="8"/>
      <c r="HN2027" s="8"/>
      <c r="HO2027" s="8"/>
      <c r="HP2027" s="8"/>
      <c r="HQ2027" s="8"/>
      <c r="HR2027" s="8"/>
      <c r="HS2027" s="8"/>
      <c r="HT2027" s="8"/>
      <c r="HU2027" s="8"/>
      <c r="HV2027" s="8"/>
      <c r="HW2027" s="8"/>
      <c r="HX2027" s="8"/>
      <c r="HY2027" s="8"/>
      <c r="HZ2027" s="8"/>
      <c r="IA2027" s="8"/>
      <c r="IB2027" s="8"/>
      <c r="IC2027" s="8"/>
      <c r="ID2027" s="8"/>
      <c r="IE2027" s="8"/>
      <c r="IF2027" s="8"/>
      <c r="IG2027" s="8"/>
      <c r="IH2027" s="8"/>
      <c r="II2027" s="8"/>
      <c r="IJ2027" s="8"/>
      <c r="IK2027" s="8"/>
      <c r="IL2027" s="8"/>
      <c r="IM2027" s="8"/>
      <c r="IN2027" s="8"/>
      <c r="IO2027" s="8"/>
      <c r="IP2027" s="8"/>
      <c r="IQ2027" s="8"/>
      <c r="IR2027" s="8"/>
      <c r="IS2027" s="8"/>
      <c r="IT2027" s="8"/>
      <c r="IU2027" s="8"/>
      <c r="IV2027" s="8"/>
    </row>
    <row r="2028" spans="1:256" ht="70.2" customHeight="1">
      <c r="A2028" s="35" t="s">
        <v>1605</v>
      </c>
      <c r="B2028" s="157"/>
      <c r="C2028" s="25">
        <v>2.5000000000000001E-2</v>
      </c>
      <c r="D2028" s="25">
        <v>0.05</v>
      </c>
      <c r="E2028" s="37">
        <v>15</v>
      </c>
      <c r="F2028" s="26">
        <f t="shared" si="293"/>
        <v>42.857142857142861</v>
      </c>
      <c r="G2028" s="183"/>
      <c r="H2028" s="38">
        <f>G2028*D2028</f>
        <v>0</v>
      </c>
      <c r="I2028" s="28">
        <f t="shared" si="294"/>
        <v>0</v>
      </c>
      <c r="J2028" s="39">
        <f>G2028*F2028</f>
        <v>0</v>
      </c>
      <c r="K2028" s="162"/>
      <c r="L2028" s="8"/>
      <c r="M2028" s="8"/>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c r="CG2028" s="8"/>
      <c r="CH2028" s="8"/>
      <c r="CI2028" s="8"/>
      <c r="CJ2028" s="8"/>
      <c r="CK2028" s="8"/>
      <c r="CL2028" s="8"/>
      <c r="CM2028" s="8"/>
      <c r="CN2028" s="8"/>
      <c r="CO2028" s="8"/>
      <c r="CP2028" s="8"/>
      <c r="CQ2028" s="8"/>
      <c r="CR2028" s="8"/>
      <c r="CS2028" s="8"/>
      <c r="CT2028" s="8"/>
      <c r="CU2028" s="8"/>
      <c r="CV2028" s="8"/>
      <c r="CW2028" s="8"/>
      <c r="CX2028" s="8"/>
      <c r="CY2028" s="8"/>
      <c r="CZ2028" s="8"/>
      <c r="DA2028" s="8"/>
      <c r="DB2028" s="8"/>
      <c r="DC2028" s="8"/>
      <c r="DD2028" s="8"/>
      <c r="DE2028" s="8"/>
      <c r="DF2028" s="8"/>
      <c r="DG2028" s="8"/>
      <c r="DH2028" s="8"/>
      <c r="DI2028" s="8"/>
      <c r="DJ2028" s="8"/>
      <c r="DK2028" s="8"/>
      <c r="DL2028" s="8"/>
      <c r="DM2028" s="8"/>
      <c r="DN2028" s="8"/>
      <c r="DO2028" s="8"/>
      <c r="DP2028" s="8"/>
      <c r="DQ2028" s="8"/>
      <c r="DR2028" s="8"/>
      <c r="DS2028" s="8"/>
      <c r="DT2028" s="8"/>
      <c r="DU2028" s="8"/>
      <c r="DV2028" s="8"/>
      <c r="DW2028" s="8"/>
      <c r="DX2028" s="8"/>
      <c r="DY2028" s="8"/>
      <c r="DZ2028" s="8"/>
      <c r="EA2028" s="8"/>
      <c r="EB2028" s="8"/>
      <c r="EC2028" s="8"/>
      <c r="ED2028" s="8"/>
      <c r="EE2028" s="8"/>
      <c r="EF2028" s="8"/>
      <c r="EG2028" s="8"/>
      <c r="EH2028" s="8"/>
      <c r="EI2028" s="8"/>
      <c r="EJ2028" s="8"/>
      <c r="EK2028" s="8"/>
      <c r="EL2028" s="8"/>
      <c r="EM2028" s="8"/>
      <c r="EN2028" s="8"/>
      <c r="EO2028" s="8"/>
      <c r="EP2028" s="8"/>
      <c r="EQ2028" s="8"/>
      <c r="ER2028" s="8"/>
      <c r="ES2028" s="8"/>
      <c r="ET2028" s="8"/>
      <c r="EU2028" s="8"/>
      <c r="EV2028" s="8"/>
      <c r="EW2028" s="8"/>
      <c r="EX2028" s="8"/>
      <c r="EY2028" s="8"/>
      <c r="EZ2028" s="8"/>
      <c r="FA2028" s="8"/>
      <c r="FB2028" s="8"/>
      <c r="FC2028" s="8"/>
      <c r="FD2028" s="8"/>
      <c r="FE2028" s="8"/>
      <c r="FF2028" s="8"/>
      <c r="FG2028" s="8"/>
      <c r="FH2028" s="8"/>
      <c r="FI2028" s="8"/>
      <c r="FJ2028" s="8"/>
      <c r="FK2028" s="8"/>
      <c r="FL2028" s="8"/>
      <c r="FM2028" s="8"/>
      <c r="FN2028" s="8"/>
      <c r="FO2028" s="8"/>
      <c r="FP2028" s="8"/>
      <c r="FQ2028" s="8"/>
      <c r="FR2028" s="8"/>
      <c r="FS2028" s="8"/>
      <c r="FT2028" s="8"/>
      <c r="FU2028" s="8"/>
      <c r="FV2028" s="8"/>
      <c r="FW2028" s="8"/>
      <c r="FX2028" s="8"/>
      <c r="FY2028" s="8"/>
      <c r="FZ2028" s="8"/>
      <c r="GA2028" s="8"/>
      <c r="GB2028" s="8"/>
      <c r="GC2028" s="8"/>
      <c r="GD2028" s="8"/>
      <c r="GE2028" s="8"/>
      <c r="GF2028" s="8"/>
      <c r="GG2028" s="8"/>
      <c r="GH2028" s="8"/>
      <c r="GI2028" s="8"/>
      <c r="GJ2028" s="8"/>
      <c r="GK2028" s="8"/>
      <c r="GL2028" s="8"/>
      <c r="GM2028" s="8"/>
      <c r="GN2028" s="8"/>
      <c r="GO2028" s="8"/>
      <c r="GP2028" s="8"/>
      <c r="GQ2028" s="8"/>
      <c r="GR2028" s="8"/>
      <c r="GS2028" s="8"/>
      <c r="GT2028" s="8"/>
      <c r="GU2028" s="8"/>
      <c r="GV2028" s="8"/>
      <c r="GW2028" s="8"/>
      <c r="GX2028" s="8"/>
      <c r="GY2028" s="8"/>
      <c r="GZ2028" s="8"/>
      <c r="HA2028" s="8"/>
      <c r="HB2028" s="8"/>
      <c r="HC2028" s="8"/>
      <c r="HD2028" s="8"/>
      <c r="HE2028" s="8"/>
      <c r="HF2028" s="8"/>
      <c r="HG2028" s="8"/>
      <c r="HH2028" s="8"/>
      <c r="HI2028" s="8"/>
      <c r="HJ2028" s="8"/>
      <c r="HK2028" s="8"/>
      <c r="HL2028" s="8"/>
      <c r="HM2028" s="8"/>
      <c r="HN2028" s="8"/>
      <c r="HO2028" s="8"/>
      <c r="HP2028" s="8"/>
      <c r="HQ2028" s="8"/>
      <c r="HR2028" s="8"/>
      <c r="HS2028" s="8"/>
      <c r="HT2028" s="8"/>
      <c r="HU2028" s="8"/>
      <c r="HV2028" s="8"/>
      <c r="HW2028" s="8"/>
      <c r="HX2028" s="8"/>
      <c r="HY2028" s="8"/>
      <c r="HZ2028" s="8"/>
      <c r="IA2028" s="8"/>
      <c r="IB2028" s="8"/>
      <c r="IC2028" s="8"/>
      <c r="ID2028" s="8"/>
      <c r="IE2028" s="8"/>
      <c r="IF2028" s="8"/>
      <c r="IG2028" s="8"/>
      <c r="IH2028" s="8"/>
      <c r="II2028" s="8"/>
      <c r="IJ2028" s="8"/>
      <c r="IK2028" s="8"/>
      <c r="IL2028" s="8"/>
      <c r="IM2028" s="8"/>
      <c r="IN2028" s="8"/>
      <c r="IO2028" s="8"/>
      <c r="IP2028" s="8"/>
      <c r="IQ2028" s="8"/>
      <c r="IR2028" s="8"/>
      <c r="IS2028" s="8"/>
      <c r="IT2028" s="8"/>
      <c r="IU2028" s="8"/>
      <c r="IV2028" s="8"/>
    </row>
    <row r="2029" spans="1:256" ht="70.2" customHeight="1">
      <c r="A2029" s="35" t="s">
        <v>1600</v>
      </c>
      <c r="B2029" s="157"/>
      <c r="C2029" s="25">
        <v>5.3999999999999999E-2</v>
      </c>
      <c r="D2029" s="25">
        <v>0.08</v>
      </c>
      <c r="E2029" s="37">
        <v>15</v>
      </c>
      <c r="F2029" s="26">
        <f t="shared" si="293"/>
        <v>42.857142857142861</v>
      </c>
      <c r="G2029" s="183"/>
      <c r="H2029" s="38">
        <f t="shared" si="299"/>
        <v>0</v>
      </c>
      <c r="I2029" s="28">
        <f t="shared" si="294"/>
        <v>0</v>
      </c>
      <c r="J2029" s="39">
        <f t="shared" si="300"/>
        <v>0</v>
      </c>
      <c r="K2029" s="162"/>
      <c r="L2029" s="8"/>
      <c r="M2029" s="8"/>
      <c r="N2029" s="8"/>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c r="CG2029" s="8"/>
      <c r="CH2029" s="8"/>
      <c r="CI2029" s="8"/>
      <c r="CJ2029" s="8"/>
      <c r="CK2029" s="8"/>
      <c r="CL2029" s="8"/>
      <c r="CM2029" s="8"/>
      <c r="CN2029" s="8"/>
      <c r="CO2029" s="8"/>
      <c r="CP2029" s="8"/>
      <c r="CQ2029" s="8"/>
      <c r="CR2029" s="8"/>
      <c r="CS2029" s="8"/>
      <c r="CT2029" s="8"/>
      <c r="CU2029" s="8"/>
      <c r="CV2029" s="8"/>
      <c r="CW2029" s="8"/>
      <c r="CX2029" s="8"/>
      <c r="CY2029" s="8"/>
      <c r="CZ2029" s="8"/>
      <c r="DA2029" s="8"/>
      <c r="DB2029" s="8"/>
      <c r="DC2029" s="8"/>
      <c r="DD2029" s="8"/>
      <c r="DE2029" s="8"/>
      <c r="DF2029" s="8"/>
      <c r="DG2029" s="8"/>
      <c r="DH2029" s="8"/>
      <c r="DI2029" s="8"/>
      <c r="DJ2029" s="8"/>
      <c r="DK2029" s="8"/>
      <c r="DL2029" s="8"/>
      <c r="DM2029" s="8"/>
      <c r="DN2029" s="8"/>
      <c r="DO2029" s="8"/>
      <c r="DP2029" s="8"/>
      <c r="DQ2029" s="8"/>
      <c r="DR2029" s="8"/>
      <c r="DS2029" s="8"/>
      <c r="DT2029" s="8"/>
      <c r="DU2029" s="8"/>
      <c r="DV2029" s="8"/>
      <c r="DW2029" s="8"/>
      <c r="DX2029" s="8"/>
      <c r="DY2029" s="8"/>
      <c r="DZ2029" s="8"/>
      <c r="EA2029" s="8"/>
      <c r="EB2029" s="8"/>
      <c r="EC2029" s="8"/>
      <c r="ED2029" s="8"/>
      <c r="EE2029" s="8"/>
      <c r="EF2029" s="8"/>
      <c r="EG2029" s="8"/>
      <c r="EH2029" s="8"/>
      <c r="EI2029" s="8"/>
      <c r="EJ2029" s="8"/>
      <c r="EK2029" s="8"/>
      <c r="EL2029" s="8"/>
      <c r="EM2029" s="8"/>
      <c r="EN2029" s="8"/>
      <c r="EO2029" s="8"/>
      <c r="EP2029" s="8"/>
      <c r="EQ2029" s="8"/>
      <c r="ER2029" s="8"/>
      <c r="ES2029" s="8"/>
      <c r="ET2029" s="8"/>
      <c r="EU2029" s="8"/>
      <c r="EV2029" s="8"/>
      <c r="EW2029" s="8"/>
      <c r="EX2029" s="8"/>
      <c r="EY2029" s="8"/>
      <c r="EZ2029" s="8"/>
      <c r="FA2029" s="8"/>
      <c r="FB2029" s="8"/>
      <c r="FC2029" s="8"/>
      <c r="FD2029" s="8"/>
      <c r="FE2029" s="8"/>
      <c r="FF2029" s="8"/>
      <c r="FG2029" s="8"/>
      <c r="FH2029" s="8"/>
      <c r="FI2029" s="8"/>
      <c r="FJ2029" s="8"/>
      <c r="FK2029" s="8"/>
      <c r="FL2029" s="8"/>
      <c r="FM2029" s="8"/>
      <c r="FN2029" s="8"/>
      <c r="FO2029" s="8"/>
      <c r="FP2029" s="8"/>
      <c r="FQ2029" s="8"/>
      <c r="FR2029" s="8"/>
      <c r="FS2029" s="8"/>
      <c r="FT2029" s="8"/>
      <c r="FU2029" s="8"/>
      <c r="FV2029" s="8"/>
      <c r="FW2029" s="8"/>
      <c r="FX2029" s="8"/>
      <c r="FY2029" s="8"/>
      <c r="FZ2029" s="8"/>
      <c r="GA2029" s="8"/>
      <c r="GB2029" s="8"/>
      <c r="GC2029" s="8"/>
      <c r="GD2029" s="8"/>
      <c r="GE2029" s="8"/>
      <c r="GF2029" s="8"/>
      <c r="GG2029" s="8"/>
      <c r="GH2029" s="8"/>
      <c r="GI2029" s="8"/>
      <c r="GJ2029" s="8"/>
      <c r="GK2029" s="8"/>
      <c r="GL2029" s="8"/>
      <c r="GM2029" s="8"/>
      <c r="GN2029" s="8"/>
      <c r="GO2029" s="8"/>
      <c r="GP2029" s="8"/>
      <c r="GQ2029" s="8"/>
      <c r="GR2029" s="8"/>
      <c r="GS2029" s="8"/>
      <c r="GT2029" s="8"/>
      <c r="GU2029" s="8"/>
      <c r="GV2029" s="8"/>
      <c r="GW2029" s="8"/>
      <c r="GX2029" s="8"/>
      <c r="GY2029" s="8"/>
      <c r="GZ2029" s="8"/>
      <c r="HA2029" s="8"/>
      <c r="HB2029" s="8"/>
      <c r="HC2029" s="8"/>
      <c r="HD2029" s="8"/>
      <c r="HE2029" s="8"/>
      <c r="HF2029" s="8"/>
      <c r="HG2029" s="8"/>
      <c r="HH2029" s="8"/>
      <c r="HI2029" s="8"/>
      <c r="HJ2029" s="8"/>
      <c r="HK2029" s="8"/>
      <c r="HL2029" s="8"/>
      <c r="HM2029" s="8"/>
      <c r="HN2029" s="8"/>
      <c r="HO2029" s="8"/>
      <c r="HP2029" s="8"/>
      <c r="HQ2029" s="8"/>
      <c r="HR2029" s="8"/>
      <c r="HS2029" s="8"/>
      <c r="HT2029" s="8"/>
      <c r="HU2029" s="8"/>
      <c r="HV2029" s="8"/>
      <c r="HW2029" s="8"/>
      <c r="HX2029" s="8"/>
      <c r="HY2029" s="8"/>
      <c r="HZ2029" s="8"/>
      <c r="IA2029" s="8"/>
      <c r="IB2029" s="8"/>
      <c r="IC2029" s="8"/>
      <c r="ID2029" s="8"/>
      <c r="IE2029" s="8"/>
      <c r="IF2029" s="8"/>
      <c r="IG2029" s="8"/>
      <c r="IH2029" s="8"/>
      <c r="II2029" s="8"/>
      <c r="IJ2029" s="8"/>
      <c r="IK2029" s="8"/>
      <c r="IL2029" s="8"/>
      <c r="IM2029" s="8"/>
      <c r="IN2029" s="8"/>
      <c r="IO2029" s="8"/>
      <c r="IP2029" s="8"/>
      <c r="IQ2029" s="8"/>
      <c r="IR2029" s="8"/>
      <c r="IS2029" s="8"/>
      <c r="IT2029" s="8"/>
      <c r="IU2029" s="8"/>
      <c r="IV2029" s="8"/>
    </row>
    <row r="2030" spans="1:256" ht="70.2" customHeight="1">
      <c r="A2030" s="35" t="s">
        <v>1599</v>
      </c>
      <c r="B2030" s="157"/>
      <c r="C2030" s="25">
        <v>5.3999999999999999E-2</v>
      </c>
      <c r="D2030" s="25">
        <v>0.08</v>
      </c>
      <c r="E2030" s="37">
        <v>15</v>
      </c>
      <c r="F2030" s="26">
        <f t="shared" si="293"/>
        <v>42.857142857142861</v>
      </c>
      <c r="G2030" s="183"/>
      <c r="H2030" s="38">
        <f t="shared" si="299"/>
        <v>0</v>
      </c>
      <c r="I2030" s="28">
        <f t="shared" si="294"/>
        <v>0</v>
      </c>
      <c r="J2030" s="39">
        <f t="shared" si="300"/>
        <v>0</v>
      </c>
      <c r="K2030" s="162"/>
      <c r="L2030" s="8"/>
      <c r="M2030" s="8"/>
      <c r="N2030" s="8"/>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c r="CG2030" s="8"/>
      <c r="CH2030" s="8"/>
      <c r="CI2030" s="8"/>
      <c r="CJ2030" s="8"/>
      <c r="CK2030" s="8"/>
      <c r="CL2030" s="8"/>
      <c r="CM2030" s="8"/>
      <c r="CN2030" s="8"/>
      <c r="CO2030" s="8"/>
      <c r="CP2030" s="8"/>
      <c r="CQ2030" s="8"/>
      <c r="CR2030" s="8"/>
      <c r="CS2030" s="8"/>
      <c r="CT2030" s="8"/>
      <c r="CU2030" s="8"/>
      <c r="CV2030" s="8"/>
      <c r="CW2030" s="8"/>
      <c r="CX2030" s="8"/>
      <c r="CY2030" s="8"/>
      <c r="CZ2030" s="8"/>
      <c r="DA2030" s="8"/>
      <c r="DB2030" s="8"/>
      <c r="DC2030" s="8"/>
      <c r="DD2030" s="8"/>
      <c r="DE2030" s="8"/>
      <c r="DF2030" s="8"/>
      <c r="DG2030" s="8"/>
      <c r="DH2030" s="8"/>
      <c r="DI2030" s="8"/>
      <c r="DJ2030" s="8"/>
      <c r="DK2030" s="8"/>
      <c r="DL2030" s="8"/>
      <c r="DM2030" s="8"/>
      <c r="DN2030" s="8"/>
      <c r="DO2030" s="8"/>
      <c r="DP2030" s="8"/>
      <c r="DQ2030" s="8"/>
      <c r="DR2030" s="8"/>
      <c r="DS2030" s="8"/>
      <c r="DT2030" s="8"/>
      <c r="DU2030" s="8"/>
      <c r="DV2030" s="8"/>
      <c r="DW2030" s="8"/>
      <c r="DX2030" s="8"/>
      <c r="DY2030" s="8"/>
      <c r="DZ2030" s="8"/>
      <c r="EA2030" s="8"/>
      <c r="EB2030" s="8"/>
      <c r="EC2030" s="8"/>
      <c r="ED2030" s="8"/>
      <c r="EE2030" s="8"/>
      <c r="EF2030" s="8"/>
      <c r="EG2030" s="8"/>
      <c r="EH2030" s="8"/>
      <c r="EI2030" s="8"/>
      <c r="EJ2030" s="8"/>
      <c r="EK2030" s="8"/>
      <c r="EL2030" s="8"/>
      <c r="EM2030" s="8"/>
      <c r="EN2030" s="8"/>
      <c r="EO2030" s="8"/>
      <c r="EP2030" s="8"/>
      <c r="EQ2030" s="8"/>
      <c r="ER2030" s="8"/>
      <c r="ES2030" s="8"/>
      <c r="ET2030" s="8"/>
      <c r="EU2030" s="8"/>
      <c r="EV2030" s="8"/>
      <c r="EW2030" s="8"/>
      <c r="EX2030" s="8"/>
      <c r="EY2030" s="8"/>
      <c r="EZ2030" s="8"/>
      <c r="FA2030" s="8"/>
      <c r="FB2030" s="8"/>
      <c r="FC2030" s="8"/>
      <c r="FD2030" s="8"/>
      <c r="FE2030" s="8"/>
      <c r="FF2030" s="8"/>
      <c r="FG2030" s="8"/>
      <c r="FH2030" s="8"/>
      <c r="FI2030" s="8"/>
      <c r="FJ2030" s="8"/>
      <c r="FK2030" s="8"/>
      <c r="FL2030" s="8"/>
      <c r="FM2030" s="8"/>
      <c r="FN2030" s="8"/>
      <c r="FO2030" s="8"/>
      <c r="FP2030" s="8"/>
      <c r="FQ2030" s="8"/>
      <c r="FR2030" s="8"/>
      <c r="FS2030" s="8"/>
      <c r="FT2030" s="8"/>
      <c r="FU2030" s="8"/>
      <c r="FV2030" s="8"/>
      <c r="FW2030" s="8"/>
      <c r="FX2030" s="8"/>
      <c r="FY2030" s="8"/>
      <c r="FZ2030" s="8"/>
      <c r="GA2030" s="8"/>
      <c r="GB2030" s="8"/>
      <c r="GC2030" s="8"/>
      <c r="GD2030" s="8"/>
      <c r="GE2030" s="8"/>
      <c r="GF2030" s="8"/>
      <c r="GG2030" s="8"/>
      <c r="GH2030" s="8"/>
      <c r="GI2030" s="8"/>
      <c r="GJ2030" s="8"/>
      <c r="GK2030" s="8"/>
      <c r="GL2030" s="8"/>
      <c r="GM2030" s="8"/>
      <c r="GN2030" s="8"/>
      <c r="GO2030" s="8"/>
      <c r="GP2030" s="8"/>
      <c r="GQ2030" s="8"/>
      <c r="GR2030" s="8"/>
      <c r="GS2030" s="8"/>
      <c r="GT2030" s="8"/>
      <c r="GU2030" s="8"/>
      <c r="GV2030" s="8"/>
      <c r="GW2030" s="8"/>
      <c r="GX2030" s="8"/>
      <c r="GY2030" s="8"/>
      <c r="GZ2030" s="8"/>
      <c r="HA2030" s="8"/>
      <c r="HB2030" s="8"/>
      <c r="HC2030" s="8"/>
      <c r="HD2030" s="8"/>
      <c r="HE2030" s="8"/>
      <c r="HF2030" s="8"/>
      <c r="HG2030" s="8"/>
      <c r="HH2030" s="8"/>
      <c r="HI2030" s="8"/>
      <c r="HJ2030" s="8"/>
      <c r="HK2030" s="8"/>
      <c r="HL2030" s="8"/>
      <c r="HM2030" s="8"/>
      <c r="HN2030" s="8"/>
      <c r="HO2030" s="8"/>
      <c r="HP2030" s="8"/>
      <c r="HQ2030" s="8"/>
      <c r="HR2030" s="8"/>
      <c r="HS2030" s="8"/>
      <c r="HT2030" s="8"/>
      <c r="HU2030" s="8"/>
      <c r="HV2030" s="8"/>
      <c r="HW2030" s="8"/>
      <c r="HX2030" s="8"/>
      <c r="HY2030" s="8"/>
      <c r="HZ2030" s="8"/>
      <c r="IA2030" s="8"/>
      <c r="IB2030" s="8"/>
      <c r="IC2030" s="8"/>
      <c r="ID2030" s="8"/>
      <c r="IE2030" s="8"/>
      <c r="IF2030" s="8"/>
      <c r="IG2030" s="8"/>
      <c r="IH2030" s="8"/>
      <c r="II2030" s="8"/>
      <c r="IJ2030" s="8"/>
      <c r="IK2030" s="8"/>
      <c r="IL2030" s="8"/>
      <c r="IM2030" s="8"/>
      <c r="IN2030" s="8"/>
      <c r="IO2030" s="8"/>
      <c r="IP2030" s="8"/>
      <c r="IQ2030" s="8"/>
      <c r="IR2030" s="8"/>
      <c r="IS2030" s="8"/>
      <c r="IT2030" s="8"/>
      <c r="IU2030" s="8"/>
      <c r="IV2030" s="8"/>
    </row>
    <row r="2031" spans="1:256" ht="70.2" customHeight="1">
      <c r="A2031" s="35" t="s">
        <v>1598</v>
      </c>
      <c r="B2031" s="157"/>
      <c r="C2031" s="25">
        <v>5.3999999999999999E-2</v>
      </c>
      <c r="D2031" s="25">
        <v>0.08</v>
      </c>
      <c r="E2031" s="37">
        <v>15</v>
      </c>
      <c r="F2031" s="26">
        <f t="shared" si="293"/>
        <v>42.857142857142861</v>
      </c>
      <c r="G2031" s="183"/>
      <c r="H2031" s="38">
        <f t="shared" si="299"/>
        <v>0</v>
      </c>
      <c r="I2031" s="28">
        <f t="shared" si="294"/>
        <v>0</v>
      </c>
      <c r="J2031" s="39">
        <f t="shared" si="300"/>
        <v>0</v>
      </c>
      <c r="K2031" s="162"/>
      <c r="L2031" s="8"/>
      <c r="M2031" s="8"/>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c r="CG2031" s="8"/>
      <c r="CH2031" s="8"/>
      <c r="CI2031" s="8"/>
      <c r="CJ2031" s="8"/>
      <c r="CK2031" s="8"/>
      <c r="CL2031" s="8"/>
      <c r="CM2031" s="8"/>
      <c r="CN2031" s="8"/>
      <c r="CO2031" s="8"/>
      <c r="CP2031" s="8"/>
      <c r="CQ2031" s="8"/>
      <c r="CR2031" s="8"/>
      <c r="CS2031" s="8"/>
      <c r="CT2031" s="8"/>
      <c r="CU2031" s="8"/>
      <c r="CV2031" s="8"/>
      <c r="CW2031" s="8"/>
      <c r="CX2031" s="8"/>
      <c r="CY2031" s="8"/>
      <c r="CZ2031" s="8"/>
      <c r="DA2031" s="8"/>
      <c r="DB2031" s="8"/>
      <c r="DC2031" s="8"/>
      <c r="DD2031" s="8"/>
      <c r="DE2031" s="8"/>
      <c r="DF2031" s="8"/>
      <c r="DG2031" s="8"/>
      <c r="DH2031" s="8"/>
      <c r="DI2031" s="8"/>
      <c r="DJ2031" s="8"/>
      <c r="DK2031" s="8"/>
      <c r="DL2031" s="8"/>
      <c r="DM2031" s="8"/>
      <c r="DN2031" s="8"/>
      <c r="DO2031" s="8"/>
      <c r="DP2031" s="8"/>
      <c r="DQ2031" s="8"/>
      <c r="DR2031" s="8"/>
      <c r="DS2031" s="8"/>
      <c r="DT2031" s="8"/>
      <c r="DU2031" s="8"/>
      <c r="DV2031" s="8"/>
      <c r="DW2031" s="8"/>
      <c r="DX2031" s="8"/>
      <c r="DY2031" s="8"/>
      <c r="DZ2031" s="8"/>
      <c r="EA2031" s="8"/>
      <c r="EB2031" s="8"/>
      <c r="EC2031" s="8"/>
      <c r="ED2031" s="8"/>
      <c r="EE2031" s="8"/>
      <c r="EF2031" s="8"/>
      <c r="EG2031" s="8"/>
      <c r="EH2031" s="8"/>
      <c r="EI2031" s="8"/>
      <c r="EJ2031" s="8"/>
      <c r="EK2031" s="8"/>
      <c r="EL2031" s="8"/>
      <c r="EM2031" s="8"/>
      <c r="EN2031" s="8"/>
      <c r="EO2031" s="8"/>
      <c r="EP2031" s="8"/>
      <c r="EQ2031" s="8"/>
      <c r="ER2031" s="8"/>
      <c r="ES2031" s="8"/>
      <c r="ET2031" s="8"/>
      <c r="EU2031" s="8"/>
      <c r="EV2031" s="8"/>
      <c r="EW2031" s="8"/>
      <c r="EX2031" s="8"/>
      <c r="EY2031" s="8"/>
      <c r="EZ2031" s="8"/>
      <c r="FA2031" s="8"/>
      <c r="FB2031" s="8"/>
      <c r="FC2031" s="8"/>
      <c r="FD2031" s="8"/>
      <c r="FE2031" s="8"/>
      <c r="FF2031" s="8"/>
      <c r="FG2031" s="8"/>
      <c r="FH2031" s="8"/>
      <c r="FI2031" s="8"/>
      <c r="FJ2031" s="8"/>
      <c r="FK2031" s="8"/>
      <c r="FL2031" s="8"/>
      <c r="FM2031" s="8"/>
      <c r="FN2031" s="8"/>
      <c r="FO2031" s="8"/>
      <c r="FP2031" s="8"/>
      <c r="FQ2031" s="8"/>
      <c r="FR2031" s="8"/>
      <c r="FS2031" s="8"/>
      <c r="FT2031" s="8"/>
      <c r="FU2031" s="8"/>
      <c r="FV2031" s="8"/>
      <c r="FW2031" s="8"/>
      <c r="FX2031" s="8"/>
      <c r="FY2031" s="8"/>
      <c r="FZ2031" s="8"/>
      <c r="GA2031" s="8"/>
      <c r="GB2031" s="8"/>
      <c r="GC2031" s="8"/>
      <c r="GD2031" s="8"/>
      <c r="GE2031" s="8"/>
      <c r="GF2031" s="8"/>
      <c r="GG2031" s="8"/>
      <c r="GH2031" s="8"/>
      <c r="GI2031" s="8"/>
      <c r="GJ2031" s="8"/>
      <c r="GK2031" s="8"/>
      <c r="GL2031" s="8"/>
      <c r="GM2031" s="8"/>
      <c r="GN2031" s="8"/>
      <c r="GO2031" s="8"/>
      <c r="GP2031" s="8"/>
      <c r="GQ2031" s="8"/>
      <c r="GR2031" s="8"/>
      <c r="GS2031" s="8"/>
      <c r="GT2031" s="8"/>
      <c r="GU2031" s="8"/>
      <c r="GV2031" s="8"/>
      <c r="GW2031" s="8"/>
      <c r="GX2031" s="8"/>
      <c r="GY2031" s="8"/>
      <c r="GZ2031" s="8"/>
      <c r="HA2031" s="8"/>
      <c r="HB2031" s="8"/>
      <c r="HC2031" s="8"/>
      <c r="HD2031" s="8"/>
      <c r="HE2031" s="8"/>
      <c r="HF2031" s="8"/>
      <c r="HG2031" s="8"/>
      <c r="HH2031" s="8"/>
      <c r="HI2031" s="8"/>
      <c r="HJ2031" s="8"/>
      <c r="HK2031" s="8"/>
      <c r="HL2031" s="8"/>
      <c r="HM2031" s="8"/>
      <c r="HN2031" s="8"/>
      <c r="HO2031" s="8"/>
      <c r="HP2031" s="8"/>
      <c r="HQ2031" s="8"/>
      <c r="HR2031" s="8"/>
      <c r="HS2031" s="8"/>
      <c r="HT2031" s="8"/>
      <c r="HU2031" s="8"/>
      <c r="HV2031" s="8"/>
      <c r="HW2031" s="8"/>
      <c r="HX2031" s="8"/>
      <c r="HY2031" s="8"/>
      <c r="HZ2031" s="8"/>
      <c r="IA2031" s="8"/>
      <c r="IB2031" s="8"/>
      <c r="IC2031" s="8"/>
      <c r="ID2031" s="8"/>
      <c r="IE2031" s="8"/>
      <c r="IF2031" s="8"/>
      <c r="IG2031" s="8"/>
      <c r="IH2031" s="8"/>
      <c r="II2031" s="8"/>
      <c r="IJ2031" s="8"/>
      <c r="IK2031" s="8"/>
      <c r="IL2031" s="8"/>
      <c r="IM2031" s="8"/>
      <c r="IN2031" s="8"/>
      <c r="IO2031" s="8"/>
      <c r="IP2031" s="8"/>
      <c r="IQ2031" s="8"/>
      <c r="IR2031" s="8"/>
      <c r="IS2031" s="8"/>
      <c r="IT2031" s="8"/>
      <c r="IU2031" s="8"/>
      <c r="IV2031" s="8"/>
    </row>
    <row r="2032" spans="1:256" ht="70.2" customHeight="1">
      <c r="A2032" s="35" t="s">
        <v>1597</v>
      </c>
      <c r="B2032" s="157"/>
      <c r="C2032" s="25">
        <v>5.3999999999999999E-2</v>
      </c>
      <c r="D2032" s="25">
        <v>0.08</v>
      </c>
      <c r="E2032" s="37">
        <v>15</v>
      </c>
      <c r="F2032" s="26">
        <f t="shared" si="293"/>
        <v>42.857142857142861</v>
      </c>
      <c r="G2032" s="183"/>
      <c r="H2032" s="38">
        <f t="shared" si="299"/>
        <v>0</v>
      </c>
      <c r="I2032" s="28">
        <f t="shared" si="294"/>
        <v>0</v>
      </c>
      <c r="J2032" s="39">
        <f t="shared" si="300"/>
        <v>0</v>
      </c>
      <c r="K2032" s="162"/>
      <c r="L2032" s="8"/>
      <c r="M2032" s="8"/>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c r="CG2032" s="8"/>
      <c r="CH2032" s="8"/>
      <c r="CI2032" s="8"/>
      <c r="CJ2032" s="8"/>
      <c r="CK2032" s="8"/>
      <c r="CL2032" s="8"/>
      <c r="CM2032" s="8"/>
      <c r="CN2032" s="8"/>
      <c r="CO2032" s="8"/>
      <c r="CP2032" s="8"/>
      <c r="CQ2032" s="8"/>
      <c r="CR2032" s="8"/>
      <c r="CS2032" s="8"/>
      <c r="CT2032" s="8"/>
      <c r="CU2032" s="8"/>
      <c r="CV2032" s="8"/>
      <c r="CW2032" s="8"/>
      <c r="CX2032" s="8"/>
      <c r="CY2032" s="8"/>
      <c r="CZ2032" s="8"/>
      <c r="DA2032" s="8"/>
      <c r="DB2032" s="8"/>
      <c r="DC2032" s="8"/>
      <c r="DD2032" s="8"/>
      <c r="DE2032" s="8"/>
      <c r="DF2032" s="8"/>
      <c r="DG2032" s="8"/>
      <c r="DH2032" s="8"/>
      <c r="DI2032" s="8"/>
      <c r="DJ2032" s="8"/>
      <c r="DK2032" s="8"/>
      <c r="DL2032" s="8"/>
      <c r="DM2032" s="8"/>
      <c r="DN2032" s="8"/>
      <c r="DO2032" s="8"/>
      <c r="DP2032" s="8"/>
      <c r="DQ2032" s="8"/>
      <c r="DR2032" s="8"/>
      <c r="DS2032" s="8"/>
      <c r="DT2032" s="8"/>
      <c r="DU2032" s="8"/>
      <c r="DV2032" s="8"/>
      <c r="DW2032" s="8"/>
      <c r="DX2032" s="8"/>
      <c r="DY2032" s="8"/>
      <c r="DZ2032" s="8"/>
      <c r="EA2032" s="8"/>
      <c r="EB2032" s="8"/>
      <c r="EC2032" s="8"/>
      <c r="ED2032" s="8"/>
      <c r="EE2032" s="8"/>
      <c r="EF2032" s="8"/>
      <c r="EG2032" s="8"/>
      <c r="EH2032" s="8"/>
      <c r="EI2032" s="8"/>
      <c r="EJ2032" s="8"/>
      <c r="EK2032" s="8"/>
      <c r="EL2032" s="8"/>
      <c r="EM2032" s="8"/>
      <c r="EN2032" s="8"/>
      <c r="EO2032" s="8"/>
      <c r="EP2032" s="8"/>
      <c r="EQ2032" s="8"/>
      <c r="ER2032" s="8"/>
      <c r="ES2032" s="8"/>
      <c r="ET2032" s="8"/>
      <c r="EU2032" s="8"/>
      <c r="EV2032" s="8"/>
      <c r="EW2032" s="8"/>
      <c r="EX2032" s="8"/>
      <c r="EY2032" s="8"/>
      <c r="EZ2032" s="8"/>
      <c r="FA2032" s="8"/>
      <c r="FB2032" s="8"/>
      <c r="FC2032" s="8"/>
      <c r="FD2032" s="8"/>
      <c r="FE2032" s="8"/>
      <c r="FF2032" s="8"/>
      <c r="FG2032" s="8"/>
      <c r="FH2032" s="8"/>
      <c r="FI2032" s="8"/>
      <c r="FJ2032" s="8"/>
      <c r="FK2032" s="8"/>
      <c r="FL2032" s="8"/>
      <c r="FM2032" s="8"/>
      <c r="FN2032" s="8"/>
      <c r="FO2032" s="8"/>
      <c r="FP2032" s="8"/>
      <c r="FQ2032" s="8"/>
      <c r="FR2032" s="8"/>
      <c r="FS2032" s="8"/>
      <c r="FT2032" s="8"/>
      <c r="FU2032" s="8"/>
      <c r="FV2032" s="8"/>
      <c r="FW2032" s="8"/>
      <c r="FX2032" s="8"/>
      <c r="FY2032" s="8"/>
      <c r="FZ2032" s="8"/>
      <c r="GA2032" s="8"/>
      <c r="GB2032" s="8"/>
      <c r="GC2032" s="8"/>
      <c r="GD2032" s="8"/>
      <c r="GE2032" s="8"/>
      <c r="GF2032" s="8"/>
      <c r="GG2032" s="8"/>
      <c r="GH2032" s="8"/>
      <c r="GI2032" s="8"/>
      <c r="GJ2032" s="8"/>
      <c r="GK2032" s="8"/>
      <c r="GL2032" s="8"/>
      <c r="GM2032" s="8"/>
      <c r="GN2032" s="8"/>
      <c r="GO2032" s="8"/>
      <c r="GP2032" s="8"/>
      <c r="GQ2032" s="8"/>
      <c r="GR2032" s="8"/>
      <c r="GS2032" s="8"/>
      <c r="GT2032" s="8"/>
      <c r="GU2032" s="8"/>
      <c r="GV2032" s="8"/>
      <c r="GW2032" s="8"/>
      <c r="GX2032" s="8"/>
      <c r="GY2032" s="8"/>
      <c r="GZ2032" s="8"/>
      <c r="HA2032" s="8"/>
      <c r="HB2032" s="8"/>
      <c r="HC2032" s="8"/>
      <c r="HD2032" s="8"/>
      <c r="HE2032" s="8"/>
      <c r="HF2032" s="8"/>
      <c r="HG2032" s="8"/>
      <c r="HH2032" s="8"/>
      <c r="HI2032" s="8"/>
      <c r="HJ2032" s="8"/>
      <c r="HK2032" s="8"/>
      <c r="HL2032" s="8"/>
      <c r="HM2032" s="8"/>
      <c r="HN2032" s="8"/>
      <c r="HO2032" s="8"/>
      <c r="HP2032" s="8"/>
      <c r="HQ2032" s="8"/>
      <c r="HR2032" s="8"/>
      <c r="HS2032" s="8"/>
      <c r="HT2032" s="8"/>
      <c r="HU2032" s="8"/>
      <c r="HV2032" s="8"/>
      <c r="HW2032" s="8"/>
      <c r="HX2032" s="8"/>
      <c r="HY2032" s="8"/>
      <c r="HZ2032" s="8"/>
      <c r="IA2032" s="8"/>
      <c r="IB2032" s="8"/>
      <c r="IC2032" s="8"/>
      <c r="ID2032" s="8"/>
      <c r="IE2032" s="8"/>
      <c r="IF2032" s="8"/>
      <c r="IG2032" s="8"/>
      <c r="IH2032" s="8"/>
      <c r="II2032" s="8"/>
      <c r="IJ2032" s="8"/>
      <c r="IK2032" s="8"/>
      <c r="IL2032" s="8"/>
      <c r="IM2032" s="8"/>
      <c r="IN2032" s="8"/>
      <c r="IO2032" s="8"/>
      <c r="IP2032" s="8"/>
      <c r="IQ2032" s="8"/>
      <c r="IR2032" s="8"/>
      <c r="IS2032" s="8"/>
      <c r="IT2032" s="8"/>
      <c r="IU2032" s="8"/>
      <c r="IV2032" s="8"/>
    </row>
    <row r="2033" spans="1:256" ht="70.2" customHeight="1">
      <c r="A2033" s="35" t="s">
        <v>1601</v>
      </c>
      <c r="B2033" s="157"/>
      <c r="C2033" s="25">
        <v>5.3999999999999999E-2</v>
      </c>
      <c r="D2033" s="25">
        <v>0.08</v>
      </c>
      <c r="E2033" s="37">
        <v>15</v>
      </c>
      <c r="F2033" s="26">
        <f t="shared" si="293"/>
        <v>42.857142857142861</v>
      </c>
      <c r="G2033" s="183"/>
      <c r="H2033" s="38">
        <f t="shared" si="299"/>
        <v>0</v>
      </c>
      <c r="I2033" s="28">
        <f t="shared" si="294"/>
        <v>0</v>
      </c>
      <c r="J2033" s="39">
        <f t="shared" si="300"/>
        <v>0</v>
      </c>
      <c r="K2033" s="162"/>
      <c r="L2033" s="8"/>
      <c r="M2033" s="8"/>
      <c r="N2033" s="8"/>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c r="CG2033" s="8"/>
      <c r="CH2033" s="8"/>
      <c r="CI2033" s="8"/>
      <c r="CJ2033" s="8"/>
      <c r="CK2033" s="8"/>
      <c r="CL2033" s="8"/>
      <c r="CM2033" s="8"/>
      <c r="CN2033" s="8"/>
      <c r="CO2033" s="8"/>
      <c r="CP2033" s="8"/>
      <c r="CQ2033" s="8"/>
      <c r="CR2033" s="8"/>
      <c r="CS2033" s="8"/>
      <c r="CT2033" s="8"/>
      <c r="CU2033" s="8"/>
      <c r="CV2033" s="8"/>
      <c r="CW2033" s="8"/>
      <c r="CX2033" s="8"/>
      <c r="CY2033" s="8"/>
      <c r="CZ2033" s="8"/>
      <c r="DA2033" s="8"/>
      <c r="DB2033" s="8"/>
      <c r="DC2033" s="8"/>
      <c r="DD2033" s="8"/>
      <c r="DE2033" s="8"/>
      <c r="DF2033" s="8"/>
      <c r="DG2033" s="8"/>
      <c r="DH2033" s="8"/>
      <c r="DI2033" s="8"/>
      <c r="DJ2033" s="8"/>
      <c r="DK2033" s="8"/>
      <c r="DL2033" s="8"/>
      <c r="DM2033" s="8"/>
      <c r="DN2033" s="8"/>
      <c r="DO2033" s="8"/>
      <c r="DP2033" s="8"/>
      <c r="DQ2033" s="8"/>
      <c r="DR2033" s="8"/>
      <c r="DS2033" s="8"/>
      <c r="DT2033" s="8"/>
      <c r="DU2033" s="8"/>
      <c r="DV2033" s="8"/>
      <c r="DW2033" s="8"/>
      <c r="DX2033" s="8"/>
      <c r="DY2033" s="8"/>
      <c r="DZ2033" s="8"/>
      <c r="EA2033" s="8"/>
      <c r="EB2033" s="8"/>
      <c r="EC2033" s="8"/>
      <c r="ED2033" s="8"/>
      <c r="EE2033" s="8"/>
      <c r="EF2033" s="8"/>
      <c r="EG2033" s="8"/>
      <c r="EH2033" s="8"/>
      <c r="EI2033" s="8"/>
      <c r="EJ2033" s="8"/>
      <c r="EK2033" s="8"/>
      <c r="EL2033" s="8"/>
      <c r="EM2033" s="8"/>
      <c r="EN2033" s="8"/>
      <c r="EO2033" s="8"/>
      <c r="EP2033" s="8"/>
      <c r="EQ2033" s="8"/>
      <c r="ER2033" s="8"/>
      <c r="ES2033" s="8"/>
      <c r="ET2033" s="8"/>
      <c r="EU2033" s="8"/>
      <c r="EV2033" s="8"/>
      <c r="EW2033" s="8"/>
      <c r="EX2033" s="8"/>
      <c r="EY2033" s="8"/>
      <c r="EZ2033" s="8"/>
      <c r="FA2033" s="8"/>
      <c r="FB2033" s="8"/>
      <c r="FC2033" s="8"/>
      <c r="FD2033" s="8"/>
      <c r="FE2033" s="8"/>
      <c r="FF2033" s="8"/>
      <c r="FG2033" s="8"/>
      <c r="FH2033" s="8"/>
      <c r="FI2033" s="8"/>
      <c r="FJ2033" s="8"/>
      <c r="FK2033" s="8"/>
      <c r="FL2033" s="8"/>
      <c r="FM2033" s="8"/>
      <c r="FN2033" s="8"/>
      <c r="FO2033" s="8"/>
      <c r="FP2033" s="8"/>
      <c r="FQ2033" s="8"/>
      <c r="FR2033" s="8"/>
      <c r="FS2033" s="8"/>
      <c r="FT2033" s="8"/>
      <c r="FU2033" s="8"/>
      <c r="FV2033" s="8"/>
      <c r="FW2033" s="8"/>
      <c r="FX2033" s="8"/>
      <c r="FY2033" s="8"/>
      <c r="FZ2033" s="8"/>
      <c r="GA2033" s="8"/>
      <c r="GB2033" s="8"/>
      <c r="GC2033" s="8"/>
      <c r="GD2033" s="8"/>
      <c r="GE2033" s="8"/>
      <c r="GF2033" s="8"/>
      <c r="GG2033" s="8"/>
      <c r="GH2033" s="8"/>
      <c r="GI2033" s="8"/>
      <c r="GJ2033" s="8"/>
      <c r="GK2033" s="8"/>
      <c r="GL2033" s="8"/>
      <c r="GM2033" s="8"/>
      <c r="GN2033" s="8"/>
      <c r="GO2033" s="8"/>
      <c r="GP2033" s="8"/>
      <c r="GQ2033" s="8"/>
      <c r="GR2033" s="8"/>
      <c r="GS2033" s="8"/>
      <c r="GT2033" s="8"/>
      <c r="GU2033" s="8"/>
      <c r="GV2033" s="8"/>
      <c r="GW2033" s="8"/>
      <c r="GX2033" s="8"/>
      <c r="GY2033" s="8"/>
      <c r="GZ2033" s="8"/>
      <c r="HA2033" s="8"/>
      <c r="HB2033" s="8"/>
      <c r="HC2033" s="8"/>
      <c r="HD2033" s="8"/>
      <c r="HE2033" s="8"/>
      <c r="HF2033" s="8"/>
      <c r="HG2033" s="8"/>
      <c r="HH2033" s="8"/>
      <c r="HI2033" s="8"/>
      <c r="HJ2033" s="8"/>
      <c r="HK2033" s="8"/>
      <c r="HL2033" s="8"/>
      <c r="HM2033" s="8"/>
      <c r="HN2033" s="8"/>
      <c r="HO2033" s="8"/>
      <c r="HP2033" s="8"/>
      <c r="HQ2033" s="8"/>
      <c r="HR2033" s="8"/>
      <c r="HS2033" s="8"/>
      <c r="HT2033" s="8"/>
      <c r="HU2033" s="8"/>
      <c r="HV2033" s="8"/>
      <c r="HW2033" s="8"/>
      <c r="HX2033" s="8"/>
      <c r="HY2033" s="8"/>
      <c r="HZ2033" s="8"/>
      <c r="IA2033" s="8"/>
      <c r="IB2033" s="8"/>
      <c r="IC2033" s="8"/>
      <c r="ID2033" s="8"/>
      <c r="IE2033" s="8"/>
      <c r="IF2033" s="8"/>
      <c r="IG2033" s="8"/>
      <c r="IH2033" s="8"/>
      <c r="II2033" s="8"/>
      <c r="IJ2033" s="8"/>
      <c r="IK2033" s="8"/>
      <c r="IL2033" s="8"/>
      <c r="IM2033" s="8"/>
      <c r="IN2033" s="8"/>
      <c r="IO2033" s="8"/>
      <c r="IP2033" s="8"/>
      <c r="IQ2033" s="8"/>
      <c r="IR2033" s="8"/>
      <c r="IS2033" s="8"/>
      <c r="IT2033" s="8"/>
      <c r="IU2033" s="8"/>
      <c r="IV2033" s="8"/>
    </row>
    <row r="2034" spans="1:256" ht="70.2" customHeight="1">
      <c r="A2034" s="35" t="s">
        <v>1603</v>
      </c>
      <c r="B2034" s="157"/>
      <c r="C2034" s="25">
        <v>0.04</v>
      </c>
      <c r="D2034" s="25">
        <v>7.0000000000000007E-2</v>
      </c>
      <c r="E2034" s="37">
        <v>20</v>
      </c>
      <c r="F2034" s="26">
        <f t="shared" si="293"/>
        <v>57.142857142857146</v>
      </c>
      <c r="G2034" s="183"/>
      <c r="H2034" s="38">
        <f t="shared" si="299"/>
        <v>0</v>
      </c>
      <c r="I2034" s="28">
        <f t="shared" si="294"/>
        <v>0</v>
      </c>
      <c r="J2034" s="39">
        <f t="shared" si="300"/>
        <v>0</v>
      </c>
      <c r="K2034" s="162"/>
      <c r="L2034" s="8"/>
      <c r="M2034" s="8"/>
      <c r="N2034" s="8"/>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c r="CG2034" s="8"/>
      <c r="CH2034" s="8"/>
      <c r="CI2034" s="8"/>
      <c r="CJ2034" s="8"/>
      <c r="CK2034" s="8"/>
      <c r="CL2034" s="8"/>
      <c r="CM2034" s="8"/>
      <c r="CN2034" s="8"/>
      <c r="CO2034" s="8"/>
      <c r="CP2034" s="8"/>
      <c r="CQ2034" s="8"/>
      <c r="CR2034" s="8"/>
      <c r="CS2034" s="8"/>
      <c r="CT2034" s="8"/>
      <c r="CU2034" s="8"/>
      <c r="CV2034" s="8"/>
      <c r="CW2034" s="8"/>
      <c r="CX2034" s="8"/>
      <c r="CY2034" s="8"/>
      <c r="CZ2034" s="8"/>
      <c r="DA2034" s="8"/>
      <c r="DB2034" s="8"/>
      <c r="DC2034" s="8"/>
      <c r="DD2034" s="8"/>
      <c r="DE2034" s="8"/>
      <c r="DF2034" s="8"/>
      <c r="DG2034" s="8"/>
      <c r="DH2034" s="8"/>
      <c r="DI2034" s="8"/>
      <c r="DJ2034" s="8"/>
      <c r="DK2034" s="8"/>
      <c r="DL2034" s="8"/>
      <c r="DM2034" s="8"/>
      <c r="DN2034" s="8"/>
      <c r="DO2034" s="8"/>
      <c r="DP2034" s="8"/>
      <c r="DQ2034" s="8"/>
      <c r="DR2034" s="8"/>
      <c r="DS2034" s="8"/>
      <c r="DT2034" s="8"/>
      <c r="DU2034" s="8"/>
      <c r="DV2034" s="8"/>
      <c r="DW2034" s="8"/>
      <c r="DX2034" s="8"/>
      <c r="DY2034" s="8"/>
      <c r="DZ2034" s="8"/>
      <c r="EA2034" s="8"/>
      <c r="EB2034" s="8"/>
      <c r="EC2034" s="8"/>
      <c r="ED2034" s="8"/>
      <c r="EE2034" s="8"/>
      <c r="EF2034" s="8"/>
      <c r="EG2034" s="8"/>
      <c r="EH2034" s="8"/>
      <c r="EI2034" s="8"/>
      <c r="EJ2034" s="8"/>
      <c r="EK2034" s="8"/>
      <c r="EL2034" s="8"/>
      <c r="EM2034" s="8"/>
      <c r="EN2034" s="8"/>
      <c r="EO2034" s="8"/>
      <c r="EP2034" s="8"/>
      <c r="EQ2034" s="8"/>
      <c r="ER2034" s="8"/>
      <c r="ES2034" s="8"/>
      <c r="ET2034" s="8"/>
      <c r="EU2034" s="8"/>
      <c r="EV2034" s="8"/>
      <c r="EW2034" s="8"/>
      <c r="EX2034" s="8"/>
      <c r="EY2034" s="8"/>
      <c r="EZ2034" s="8"/>
      <c r="FA2034" s="8"/>
      <c r="FB2034" s="8"/>
      <c r="FC2034" s="8"/>
      <c r="FD2034" s="8"/>
      <c r="FE2034" s="8"/>
      <c r="FF2034" s="8"/>
      <c r="FG2034" s="8"/>
      <c r="FH2034" s="8"/>
      <c r="FI2034" s="8"/>
      <c r="FJ2034" s="8"/>
      <c r="FK2034" s="8"/>
      <c r="FL2034" s="8"/>
      <c r="FM2034" s="8"/>
      <c r="FN2034" s="8"/>
      <c r="FO2034" s="8"/>
      <c r="FP2034" s="8"/>
      <c r="FQ2034" s="8"/>
      <c r="FR2034" s="8"/>
      <c r="FS2034" s="8"/>
      <c r="FT2034" s="8"/>
      <c r="FU2034" s="8"/>
      <c r="FV2034" s="8"/>
      <c r="FW2034" s="8"/>
      <c r="FX2034" s="8"/>
      <c r="FY2034" s="8"/>
      <c r="FZ2034" s="8"/>
      <c r="GA2034" s="8"/>
      <c r="GB2034" s="8"/>
      <c r="GC2034" s="8"/>
      <c r="GD2034" s="8"/>
      <c r="GE2034" s="8"/>
      <c r="GF2034" s="8"/>
      <c r="GG2034" s="8"/>
      <c r="GH2034" s="8"/>
      <c r="GI2034" s="8"/>
      <c r="GJ2034" s="8"/>
      <c r="GK2034" s="8"/>
      <c r="GL2034" s="8"/>
      <c r="GM2034" s="8"/>
      <c r="GN2034" s="8"/>
      <c r="GO2034" s="8"/>
      <c r="GP2034" s="8"/>
      <c r="GQ2034" s="8"/>
      <c r="GR2034" s="8"/>
      <c r="GS2034" s="8"/>
      <c r="GT2034" s="8"/>
      <c r="GU2034" s="8"/>
      <c r="GV2034" s="8"/>
      <c r="GW2034" s="8"/>
      <c r="GX2034" s="8"/>
      <c r="GY2034" s="8"/>
      <c r="GZ2034" s="8"/>
      <c r="HA2034" s="8"/>
      <c r="HB2034" s="8"/>
      <c r="HC2034" s="8"/>
      <c r="HD2034" s="8"/>
      <c r="HE2034" s="8"/>
      <c r="HF2034" s="8"/>
      <c r="HG2034" s="8"/>
      <c r="HH2034" s="8"/>
      <c r="HI2034" s="8"/>
      <c r="HJ2034" s="8"/>
      <c r="HK2034" s="8"/>
      <c r="HL2034" s="8"/>
      <c r="HM2034" s="8"/>
      <c r="HN2034" s="8"/>
      <c r="HO2034" s="8"/>
      <c r="HP2034" s="8"/>
      <c r="HQ2034" s="8"/>
      <c r="HR2034" s="8"/>
      <c r="HS2034" s="8"/>
      <c r="HT2034" s="8"/>
      <c r="HU2034" s="8"/>
      <c r="HV2034" s="8"/>
      <c r="HW2034" s="8"/>
      <c r="HX2034" s="8"/>
      <c r="HY2034" s="8"/>
      <c r="HZ2034" s="8"/>
      <c r="IA2034" s="8"/>
      <c r="IB2034" s="8"/>
      <c r="IC2034" s="8"/>
      <c r="ID2034" s="8"/>
      <c r="IE2034" s="8"/>
      <c r="IF2034" s="8"/>
      <c r="IG2034" s="8"/>
      <c r="IH2034" s="8"/>
      <c r="II2034" s="8"/>
      <c r="IJ2034" s="8"/>
      <c r="IK2034" s="8"/>
      <c r="IL2034" s="8"/>
      <c r="IM2034" s="8"/>
      <c r="IN2034" s="8"/>
      <c r="IO2034" s="8"/>
      <c r="IP2034" s="8"/>
      <c r="IQ2034" s="8"/>
      <c r="IR2034" s="8"/>
      <c r="IS2034" s="8"/>
      <c r="IT2034" s="8"/>
      <c r="IU2034" s="8"/>
      <c r="IV2034" s="8"/>
    </row>
    <row r="2035" spans="1:256" ht="70.2" customHeight="1">
      <c r="A2035" s="35" t="s">
        <v>1602</v>
      </c>
      <c r="B2035" s="157"/>
      <c r="C2035" s="25">
        <v>0.04</v>
      </c>
      <c r="D2035" s="25">
        <v>7.0000000000000007E-2</v>
      </c>
      <c r="E2035" s="37">
        <v>20</v>
      </c>
      <c r="F2035" s="26">
        <f t="shared" si="293"/>
        <v>57.142857142857146</v>
      </c>
      <c r="G2035" s="183"/>
      <c r="H2035" s="38">
        <f t="shared" si="299"/>
        <v>0</v>
      </c>
      <c r="I2035" s="28">
        <f t="shared" si="294"/>
        <v>0</v>
      </c>
      <c r="J2035" s="39">
        <f t="shared" si="300"/>
        <v>0</v>
      </c>
      <c r="K2035" s="162"/>
      <c r="L2035" s="8"/>
      <c r="M2035" s="8"/>
      <c r="N2035" s="8"/>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c r="CG2035" s="8"/>
      <c r="CH2035" s="8"/>
      <c r="CI2035" s="8"/>
      <c r="CJ2035" s="8"/>
      <c r="CK2035" s="8"/>
      <c r="CL2035" s="8"/>
      <c r="CM2035" s="8"/>
      <c r="CN2035" s="8"/>
      <c r="CO2035" s="8"/>
      <c r="CP2035" s="8"/>
      <c r="CQ2035" s="8"/>
      <c r="CR2035" s="8"/>
      <c r="CS2035" s="8"/>
      <c r="CT2035" s="8"/>
      <c r="CU2035" s="8"/>
      <c r="CV2035" s="8"/>
      <c r="CW2035" s="8"/>
      <c r="CX2035" s="8"/>
      <c r="CY2035" s="8"/>
      <c r="CZ2035" s="8"/>
      <c r="DA2035" s="8"/>
      <c r="DB2035" s="8"/>
      <c r="DC2035" s="8"/>
      <c r="DD2035" s="8"/>
      <c r="DE2035" s="8"/>
      <c r="DF2035" s="8"/>
      <c r="DG2035" s="8"/>
      <c r="DH2035" s="8"/>
      <c r="DI2035" s="8"/>
      <c r="DJ2035" s="8"/>
      <c r="DK2035" s="8"/>
      <c r="DL2035" s="8"/>
      <c r="DM2035" s="8"/>
      <c r="DN2035" s="8"/>
      <c r="DO2035" s="8"/>
      <c r="DP2035" s="8"/>
      <c r="DQ2035" s="8"/>
      <c r="DR2035" s="8"/>
      <c r="DS2035" s="8"/>
      <c r="DT2035" s="8"/>
      <c r="DU2035" s="8"/>
      <c r="DV2035" s="8"/>
      <c r="DW2035" s="8"/>
      <c r="DX2035" s="8"/>
      <c r="DY2035" s="8"/>
      <c r="DZ2035" s="8"/>
      <c r="EA2035" s="8"/>
      <c r="EB2035" s="8"/>
      <c r="EC2035" s="8"/>
      <c r="ED2035" s="8"/>
      <c r="EE2035" s="8"/>
      <c r="EF2035" s="8"/>
      <c r="EG2035" s="8"/>
      <c r="EH2035" s="8"/>
      <c r="EI2035" s="8"/>
      <c r="EJ2035" s="8"/>
      <c r="EK2035" s="8"/>
      <c r="EL2035" s="8"/>
      <c r="EM2035" s="8"/>
      <c r="EN2035" s="8"/>
      <c r="EO2035" s="8"/>
      <c r="EP2035" s="8"/>
      <c r="EQ2035" s="8"/>
      <c r="ER2035" s="8"/>
      <c r="ES2035" s="8"/>
      <c r="ET2035" s="8"/>
      <c r="EU2035" s="8"/>
      <c r="EV2035" s="8"/>
      <c r="EW2035" s="8"/>
      <c r="EX2035" s="8"/>
      <c r="EY2035" s="8"/>
      <c r="EZ2035" s="8"/>
      <c r="FA2035" s="8"/>
      <c r="FB2035" s="8"/>
      <c r="FC2035" s="8"/>
      <c r="FD2035" s="8"/>
      <c r="FE2035" s="8"/>
      <c r="FF2035" s="8"/>
      <c r="FG2035" s="8"/>
      <c r="FH2035" s="8"/>
      <c r="FI2035" s="8"/>
      <c r="FJ2035" s="8"/>
      <c r="FK2035" s="8"/>
      <c r="FL2035" s="8"/>
      <c r="FM2035" s="8"/>
      <c r="FN2035" s="8"/>
      <c r="FO2035" s="8"/>
      <c r="FP2035" s="8"/>
      <c r="FQ2035" s="8"/>
      <c r="FR2035" s="8"/>
      <c r="FS2035" s="8"/>
      <c r="FT2035" s="8"/>
      <c r="FU2035" s="8"/>
      <c r="FV2035" s="8"/>
      <c r="FW2035" s="8"/>
      <c r="FX2035" s="8"/>
      <c r="FY2035" s="8"/>
      <c r="FZ2035" s="8"/>
      <c r="GA2035" s="8"/>
      <c r="GB2035" s="8"/>
      <c r="GC2035" s="8"/>
      <c r="GD2035" s="8"/>
      <c r="GE2035" s="8"/>
      <c r="GF2035" s="8"/>
      <c r="GG2035" s="8"/>
      <c r="GH2035" s="8"/>
      <c r="GI2035" s="8"/>
      <c r="GJ2035" s="8"/>
      <c r="GK2035" s="8"/>
      <c r="GL2035" s="8"/>
      <c r="GM2035" s="8"/>
      <c r="GN2035" s="8"/>
      <c r="GO2035" s="8"/>
      <c r="GP2035" s="8"/>
      <c r="GQ2035" s="8"/>
      <c r="GR2035" s="8"/>
      <c r="GS2035" s="8"/>
      <c r="GT2035" s="8"/>
      <c r="GU2035" s="8"/>
      <c r="GV2035" s="8"/>
      <c r="GW2035" s="8"/>
      <c r="GX2035" s="8"/>
      <c r="GY2035" s="8"/>
      <c r="GZ2035" s="8"/>
      <c r="HA2035" s="8"/>
      <c r="HB2035" s="8"/>
      <c r="HC2035" s="8"/>
      <c r="HD2035" s="8"/>
      <c r="HE2035" s="8"/>
      <c r="HF2035" s="8"/>
      <c r="HG2035" s="8"/>
      <c r="HH2035" s="8"/>
      <c r="HI2035" s="8"/>
      <c r="HJ2035" s="8"/>
      <c r="HK2035" s="8"/>
      <c r="HL2035" s="8"/>
      <c r="HM2035" s="8"/>
      <c r="HN2035" s="8"/>
      <c r="HO2035" s="8"/>
      <c r="HP2035" s="8"/>
      <c r="HQ2035" s="8"/>
      <c r="HR2035" s="8"/>
      <c r="HS2035" s="8"/>
      <c r="HT2035" s="8"/>
      <c r="HU2035" s="8"/>
      <c r="HV2035" s="8"/>
      <c r="HW2035" s="8"/>
      <c r="HX2035" s="8"/>
      <c r="HY2035" s="8"/>
      <c r="HZ2035" s="8"/>
      <c r="IA2035" s="8"/>
      <c r="IB2035" s="8"/>
      <c r="IC2035" s="8"/>
      <c r="ID2035" s="8"/>
      <c r="IE2035" s="8"/>
      <c r="IF2035" s="8"/>
      <c r="IG2035" s="8"/>
      <c r="IH2035" s="8"/>
      <c r="II2035" s="8"/>
      <c r="IJ2035" s="8"/>
      <c r="IK2035" s="8"/>
      <c r="IL2035" s="8"/>
      <c r="IM2035" s="8"/>
      <c r="IN2035" s="8"/>
      <c r="IO2035" s="8"/>
      <c r="IP2035" s="8"/>
      <c r="IQ2035" s="8"/>
      <c r="IR2035" s="8"/>
      <c r="IS2035" s="8"/>
      <c r="IT2035" s="8"/>
      <c r="IU2035" s="8"/>
      <c r="IV2035" s="8"/>
    </row>
    <row r="2036" spans="1:256" ht="70.2" customHeight="1">
      <c r="A2036" s="35" t="s">
        <v>1213</v>
      </c>
      <c r="B2036" s="157"/>
      <c r="C2036" s="25">
        <v>0.15</v>
      </c>
      <c r="D2036" s="25">
        <v>0.2</v>
      </c>
      <c r="E2036" s="37">
        <v>25</v>
      </c>
      <c r="F2036" s="26">
        <f t="shared" si="293"/>
        <v>71.428571428571431</v>
      </c>
      <c r="G2036" s="183"/>
      <c r="H2036" s="38">
        <f t="shared" ref="H2036:H2041" si="301">G2036*D2036</f>
        <v>0</v>
      </c>
      <c r="I2036" s="28">
        <f t="shared" si="294"/>
        <v>0</v>
      </c>
      <c r="J2036" s="39">
        <f t="shared" ref="J2036:J2041" si="302">G2036*F2036</f>
        <v>0</v>
      </c>
      <c r="K2036" s="162"/>
      <c r="L2036" s="8"/>
      <c r="M2036" s="8"/>
      <c r="N2036" s="8"/>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c r="CG2036" s="8"/>
      <c r="CH2036" s="8"/>
      <c r="CI2036" s="8"/>
      <c r="CJ2036" s="8"/>
      <c r="CK2036" s="8"/>
      <c r="CL2036" s="8"/>
      <c r="CM2036" s="8"/>
      <c r="CN2036" s="8"/>
      <c r="CO2036" s="8"/>
      <c r="CP2036" s="8"/>
      <c r="CQ2036" s="8"/>
      <c r="CR2036" s="8"/>
      <c r="CS2036" s="8"/>
      <c r="CT2036" s="8"/>
      <c r="CU2036" s="8"/>
      <c r="CV2036" s="8"/>
      <c r="CW2036" s="8"/>
      <c r="CX2036" s="8"/>
      <c r="CY2036" s="8"/>
      <c r="CZ2036" s="8"/>
      <c r="DA2036" s="8"/>
      <c r="DB2036" s="8"/>
      <c r="DC2036" s="8"/>
      <c r="DD2036" s="8"/>
      <c r="DE2036" s="8"/>
      <c r="DF2036" s="8"/>
      <c r="DG2036" s="8"/>
      <c r="DH2036" s="8"/>
      <c r="DI2036" s="8"/>
      <c r="DJ2036" s="8"/>
      <c r="DK2036" s="8"/>
      <c r="DL2036" s="8"/>
      <c r="DM2036" s="8"/>
      <c r="DN2036" s="8"/>
      <c r="DO2036" s="8"/>
      <c r="DP2036" s="8"/>
      <c r="DQ2036" s="8"/>
      <c r="DR2036" s="8"/>
      <c r="DS2036" s="8"/>
      <c r="DT2036" s="8"/>
      <c r="DU2036" s="8"/>
      <c r="DV2036" s="8"/>
      <c r="DW2036" s="8"/>
      <c r="DX2036" s="8"/>
      <c r="DY2036" s="8"/>
      <c r="DZ2036" s="8"/>
      <c r="EA2036" s="8"/>
      <c r="EB2036" s="8"/>
      <c r="EC2036" s="8"/>
      <c r="ED2036" s="8"/>
      <c r="EE2036" s="8"/>
      <c r="EF2036" s="8"/>
      <c r="EG2036" s="8"/>
      <c r="EH2036" s="8"/>
      <c r="EI2036" s="8"/>
      <c r="EJ2036" s="8"/>
      <c r="EK2036" s="8"/>
      <c r="EL2036" s="8"/>
      <c r="EM2036" s="8"/>
      <c r="EN2036" s="8"/>
      <c r="EO2036" s="8"/>
      <c r="EP2036" s="8"/>
      <c r="EQ2036" s="8"/>
      <c r="ER2036" s="8"/>
      <c r="ES2036" s="8"/>
      <c r="ET2036" s="8"/>
      <c r="EU2036" s="8"/>
      <c r="EV2036" s="8"/>
      <c r="EW2036" s="8"/>
      <c r="EX2036" s="8"/>
      <c r="EY2036" s="8"/>
      <c r="EZ2036" s="8"/>
      <c r="FA2036" s="8"/>
      <c r="FB2036" s="8"/>
      <c r="FC2036" s="8"/>
      <c r="FD2036" s="8"/>
      <c r="FE2036" s="8"/>
      <c r="FF2036" s="8"/>
      <c r="FG2036" s="8"/>
      <c r="FH2036" s="8"/>
      <c r="FI2036" s="8"/>
      <c r="FJ2036" s="8"/>
      <c r="FK2036" s="8"/>
      <c r="FL2036" s="8"/>
      <c r="FM2036" s="8"/>
      <c r="FN2036" s="8"/>
      <c r="FO2036" s="8"/>
      <c r="FP2036" s="8"/>
      <c r="FQ2036" s="8"/>
      <c r="FR2036" s="8"/>
      <c r="FS2036" s="8"/>
      <c r="FT2036" s="8"/>
      <c r="FU2036" s="8"/>
      <c r="FV2036" s="8"/>
      <c r="FW2036" s="8"/>
      <c r="FX2036" s="8"/>
      <c r="FY2036" s="8"/>
      <c r="FZ2036" s="8"/>
      <c r="GA2036" s="8"/>
      <c r="GB2036" s="8"/>
      <c r="GC2036" s="8"/>
      <c r="GD2036" s="8"/>
      <c r="GE2036" s="8"/>
      <c r="GF2036" s="8"/>
      <c r="GG2036" s="8"/>
      <c r="GH2036" s="8"/>
      <c r="GI2036" s="8"/>
      <c r="GJ2036" s="8"/>
      <c r="GK2036" s="8"/>
      <c r="GL2036" s="8"/>
      <c r="GM2036" s="8"/>
      <c r="GN2036" s="8"/>
      <c r="GO2036" s="8"/>
      <c r="GP2036" s="8"/>
      <c r="GQ2036" s="8"/>
      <c r="GR2036" s="8"/>
      <c r="GS2036" s="8"/>
      <c r="GT2036" s="8"/>
      <c r="GU2036" s="8"/>
      <c r="GV2036" s="8"/>
      <c r="GW2036" s="8"/>
      <c r="GX2036" s="8"/>
      <c r="GY2036" s="8"/>
      <c r="GZ2036" s="8"/>
      <c r="HA2036" s="8"/>
      <c r="HB2036" s="8"/>
      <c r="HC2036" s="8"/>
      <c r="HD2036" s="8"/>
      <c r="HE2036" s="8"/>
      <c r="HF2036" s="8"/>
      <c r="HG2036" s="8"/>
      <c r="HH2036" s="8"/>
      <c r="HI2036" s="8"/>
      <c r="HJ2036" s="8"/>
      <c r="HK2036" s="8"/>
      <c r="HL2036" s="8"/>
      <c r="HM2036" s="8"/>
      <c r="HN2036" s="8"/>
      <c r="HO2036" s="8"/>
      <c r="HP2036" s="8"/>
      <c r="HQ2036" s="8"/>
      <c r="HR2036" s="8"/>
      <c r="HS2036" s="8"/>
      <c r="HT2036" s="8"/>
      <c r="HU2036" s="8"/>
      <c r="HV2036" s="8"/>
      <c r="HW2036" s="8"/>
      <c r="HX2036" s="8"/>
      <c r="HY2036" s="8"/>
      <c r="HZ2036" s="8"/>
      <c r="IA2036" s="8"/>
      <c r="IB2036" s="8"/>
      <c r="IC2036" s="8"/>
      <c r="ID2036" s="8"/>
      <c r="IE2036" s="8"/>
      <c r="IF2036" s="8"/>
      <c r="IG2036" s="8"/>
      <c r="IH2036" s="8"/>
      <c r="II2036" s="8"/>
      <c r="IJ2036" s="8"/>
      <c r="IK2036" s="8"/>
      <c r="IL2036" s="8"/>
      <c r="IM2036" s="8"/>
      <c r="IN2036" s="8"/>
      <c r="IO2036" s="8"/>
      <c r="IP2036" s="8"/>
      <c r="IQ2036" s="8"/>
      <c r="IR2036" s="8"/>
      <c r="IS2036" s="8"/>
      <c r="IT2036" s="8"/>
      <c r="IU2036" s="8"/>
      <c r="IV2036" s="8"/>
    </row>
    <row r="2037" spans="1:256" ht="70.2" customHeight="1">
      <c r="A2037" s="35" t="s">
        <v>1214</v>
      </c>
      <c r="B2037" s="157"/>
      <c r="C2037" s="25">
        <v>0.15</v>
      </c>
      <c r="D2037" s="25">
        <v>0.2</v>
      </c>
      <c r="E2037" s="37">
        <v>25</v>
      </c>
      <c r="F2037" s="26">
        <f t="shared" si="293"/>
        <v>71.428571428571431</v>
      </c>
      <c r="G2037" s="183"/>
      <c r="H2037" s="38">
        <f t="shared" si="301"/>
        <v>0</v>
      </c>
      <c r="I2037" s="28">
        <f t="shared" si="294"/>
        <v>0</v>
      </c>
      <c r="J2037" s="39">
        <f t="shared" si="302"/>
        <v>0</v>
      </c>
      <c r="K2037" s="161"/>
      <c r="L2037" s="8"/>
      <c r="M2037" s="8"/>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c r="CG2037" s="8"/>
      <c r="CH2037" s="8"/>
      <c r="CI2037" s="8"/>
      <c r="CJ2037" s="8"/>
      <c r="CK2037" s="8"/>
      <c r="CL2037" s="8"/>
      <c r="CM2037" s="8"/>
      <c r="CN2037" s="8"/>
      <c r="CO2037" s="8"/>
      <c r="CP2037" s="8"/>
      <c r="CQ2037" s="8"/>
      <c r="CR2037" s="8"/>
      <c r="CS2037" s="8"/>
      <c r="CT2037" s="8"/>
      <c r="CU2037" s="8"/>
      <c r="CV2037" s="8"/>
      <c r="CW2037" s="8"/>
      <c r="CX2037" s="8"/>
      <c r="CY2037" s="8"/>
      <c r="CZ2037" s="8"/>
      <c r="DA2037" s="8"/>
      <c r="DB2037" s="8"/>
      <c r="DC2037" s="8"/>
      <c r="DD2037" s="8"/>
      <c r="DE2037" s="8"/>
      <c r="DF2037" s="8"/>
      <c r="DG2037" s="8"/>
      <c r="DH2037" s="8"/>
      <c r="DI2037" s="8"/>
      <c r="DJ2037" s="8"/>
      <c r="DK2037" s="8"/>
      <c r="DL2037" s="8"/>
      <c r="DM2037" s="8"/>
      <c r="DN2037" s="8"/>
      <c r="DO2037" s="8"/>
      <c r="DP2037" s="8"/>
      <c r="DQ2037" s="8"/>
      <c r="DR2037" s="8"/>
      <c r="DS2037" s="8"/>
      <c r="DT2037" s="8"/>
      <c r="DU2037" s="8"/>
      <c r="DV2037" s="8"/>
      <c r="DW2037" s="8"/>
      <c r="DX2037" s="8"/>
      <c r="DY2037" s="8"/>
      <c r="DZ2037" s="8"/>
      <c r="EA2037" s="8"/>
      <c r="EB2037" s="8"/>
      <c r="EC2037" s="8"/>
      <c r="ED2037" s="8"/>
      <c r="EE2037" s="8"/>
      <c r="EF2037" s="8"/>
      <c r="EG2037" s="8"/>
      <c r="EH2037" s="8"/>
      <c r="EI2037" s="8"/>
      <c r="EJ2037" s="8"/>
      <c r="EK2037" s="8"/>
      <c r="EL2037" s="8"/>
      <c r="EM2037" s="8"/>
      <c r="EN2037" s="8"/>
      <c r="EO2037" s="8"/>
      <c r="EP2037" s="8"/>
      <c r="EQ2037" s="8"/>
      <c r="ER2037" s="8"/>
      <c r="ES2037" s="8"/>
      <c r="ET2037" s="8"/>
      <c r="EU2037" s="8"/>
      <c r="EV2037" s="8"/>
      <c r="EW2037" s="8"/>
      <c r="EX2037" s="8"/>
      <c r="EY2037" s="8"/>
      <c r="EZ2037" s="8"/>
      <c r="FA2037" s="8"/>
      <c r="FB2037" s="8"/>
      <c r="FC2037" s="8"/>
      <c r="FD2037" s="8"/>
      <c r="FE2037" s="8"/>
      <c r="FF2037" s="8"/>
      <c r="FG2037" s="8"/>
      <c r="FH2037" s="8"/>
      <c r="FI2037" s="8"/>
      <c r="FJ2037" s="8"/>
      <c r="FK2037" s="8"/>
      <c r="FL2037" s="8"/>
      <c r="FM2037" s="8"/>
      <c r="FN2037" s="8"/>
      <c r="FO2037" s="8"/>
      <c r="FP2037" s="8"/>
      <c r="FQ2037" s="8"/>
      <c r="FR2037" s="8"/>
      <c r="FS2037" s="8"/>
      <c r="FT2037" s="8"/>
      <c r="FU2037" s="8"/>
      <c r="FV2037" s="8"/>
      <c r="FW2037" s="8"/>
      <c r="FX2037" s="8"/>
      <c r="FY2037" s="8"/>
      <c r="FZ2037" s="8"/>
      <c r="GA2037" s="8"/>
      <c r="GB2037" s="8"/>
      <c r="GC2037" s="8"/>
      <c r="GD2037" s="8"/>
      <c r="GE2037" s="8"/>
      <c r="GF2037" s="8"/>
      <c r="GG2037" s="8"/>
      <c r="GH2037" s="8"/>
      <c r="GI2037" s="8"/>
      <c r="GJ2037" s="8"/>
      <c r="GK2037" s="8"/>
      <c r="GL2037" s="8"/>
      <c r="GM2037" s="8"/>
      <c r="GN2037" s="8"/>
      <c r="GO2037" s="8"/>
      <c r="GP2037" s="8"/>
      <c r="GQ2037" s="8"/>
      <c r="GR2037" s="8"/>
      <c r="GS2037" s="8"/>
      <c r="GT2037" s="8"/>
      <c r="GU2037" s="8"/>
      <c r="GV2037" s="8"/>
      <c r="GW2037" s="8"/>
      <c r="GX2037" s="8"/>
      <c r="GY2037" s="8"/>
      <c r="GZ2037" s="8"/>
      <c r="HA2037" s="8"/>
      <c r="HB2037" s="8"/>
      <c r="HC2037" s="8"/>
      <c r="HD2037" s="8"/>
      <c r="HE2037" s="8"/>
      <c r="HF2037" s="8"/>
      <c r="HG2037" s="8"/>
      <c r="HH2037" s="8"/>
      <c r="HI2037" s="8"/>
      <c r="HJ2037" s="8"/>
      <c r="HK2037" s="8"/>
      <c r="HL2037" s="8"/>
      <c r="HM2037" s="8"/>
      <c r="HN2037" s="8"/>
      <c r="HO2037" s="8"/>
      <c r="HP2037" s="8"/>
      <c r="HQ2037" s="8"/>
      <c r="HR2037" s="8"/>
      <c r="HS2037" s="8"/>
      <c r="HT2037" s="8"/>
      <c r="HU2037" s="8"/>
      <c r="HV2037" s="8"/>
      <c r="HW2037" s="8"/>
      <c r="HX2037" s="8"/>
      <c r="HY2037" s="8"/>
      <c r="HZ2037" s="8"/>
      <c r="IA2037" s="8"/>
      <c r="IB2037" s="8"/>
      <c r="IC2037" s="8"/>
      <c r="ID2037" s="8"/>
      <c r="IE2037" s="8"/>
      <c r="IF2037" s="8"/>
      <c r="IG2037" s="8"/>
      <c r="IH2037" s="8"/>
      <c r="II2037" s="8"/>
      <c r="IJ2037" s="8"/>
      <c r="IK2037" s="8"/>
      <c r="IL2037" s="8"/>
      <c r="IM2037" s="8"/>
      <c r="IN2037" s="8"/>
      <c r="IO2037" s="8"/>
      <c r="IP2037" s="8"/>
      <c r="IQ2037" s="8"/>
      <c r="IR2037" s="8"/>
      <c r="IS2037" s="8"/>
      <c r="IT2037" s="8"/>
      <c r="IU2037" s="8"/>
      <c r="IV2037" s="8"/>
    </row>
    <row r="2038" spans="1:256" ht="70.2" customHeight="1">
      <c r="A2038" s="35" t="s">
        <v>1215</v>
      </c>
      <c r="B2038" s="157"/>
      <c r="C2038" s="25">
        <v>0.15</v>
      </c>
      <c r="D2038" s="25">
        <v>0.2</v>
      </c>
      <c r="E2038" s="37">
        <v>25</v>
      </c>
      <c r="F2038" s="26">
        <f t="shared" si="293"/>
        <v>71.428571428571431</v>
      </c>
      <c r="G2038" s="183"/>
      <c r="H2038" s="38">
        <f t="shared" si="301"/>
        <v>0</v>
      </c>
      <c r="I2038" s="28">
        <f t="shared" si="294"/>
        <v>0</v>
      </c>
      <c r="J2038" s="39">
        <f t="shared" si="302"/>
        <v>0</v>
      </c>
      <c r="K2038" s="161"/>
      <c r="L2038" s="8"/>
      <c r="M2038" s="8"/>
      <c r="N2038" s="8"/>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c r="CG2038" s="8"/>
      <c r="CH2038" s="8"/>
      <c r="CI2038" s="8"/>
      <c r="CJ2038" s="8"/>
      <c r="CK2038" s="8"/>
      <c r="CL2038" s="8"/>
      <c r="CM2038" s="8"/>
      <c r="CN2038" s="8"/>
      <c r="CO2038" s="8"/>
      <c r="CP2038" s="8"/>
      <c r="CQ2038" s="8"/>
      <c r="CR2038" s="8"/>
      <c r="CS2038" s="8"/>
      <c r="CT2038" s="8"/>
      <c r="CU2038" s="8"/>
      <c r="CV2038" s="8"/>
      <c r="CW2038" s="8"/>
      <c r="CX2038" s="8"/>
      <c r="CY2038" s="8"/>
      <c r="CZ2038" s="8"/>
      <c r="DA2038" s="8"/>
      <c r="DB2038" s="8"/>
      <c r="DC2038" s="8"/>
      <c r="DD2038" s="8"/>
      <c r="DE2038" s="8"/>
      <c r="DF2038" s="8"/>
      <c r="DG2038" s="8"/>
      <c r="DH2038" s="8"/>
      <c r="DI2038" s="8"/>
      <c r="DJ2038" s="8"/>
      <c r="DK2038" s="8"/>
      <c r="DL2038" s="8"/>
      <c r="DM2038" s="8"/>
      <c r="DN2038" s="8"/>
      <c r="DO2038" s="8"/>
      <c r="DP2038" s="8"/>
      <c r="DQ2038" s="8"/>
      <c r="DR2038" s="8"/>
      <c r="DS2038" s="8"/>
      <c r="DT2038" s="8"/>
      <c r="DU2038" s="8"/>
      <c r="DV2038" s="8"/>
      <c r="DW2038" s="8"/>
      <c r="DX2038" s="8"/>
      <c r="DY2038" s="8"/>
      <c r="DZ2038" s="8"/>
      <c r="EA2038" s="8"/>
      <c r="EB2038" s="8"/>
      <c r="EC2038" s="8"/>
      <c r="ED2038" s="8"/>
      <c r="EE2038" s="8"/>
      <c r="EF2038" s="8"/>
      <c r="EG2038" s="8"/>
      <c r="EH2038" s="8"/>
      <c r="EI2038" s="8"/>
      <c r="EJ2038" s="8"/>
      <c r="EK2038" s="8"/>
      <c r="EL2038" s="8"/>
      <c r="EM2038" s="8"/>
      <c r="EN2038" s="8"/>
      <c r="EO2038" s="8"/>
      <c r="EP2038" s="8"/>
      <c r="EQ2038" s="8"/>
      <c r="ER2038" s="8"/>
      <c r="ES2038" s="8"/>
      <c r="ET2038" s="8"/>
      <c r="EU2038" s="8"/>
      <c r="EV2038" s="8"/>
      <c r="EW2038" s="8"/>
      <c r="EX2038" s="8"/>
      <c r="EY2038" s="8"/>
      <c r="EZ2038" s="8"/>
      <c r="FA2038" s="8"/>
      <c r="FB2038" s="8"/>
      <c r="FC2038" s="8"/>
      <c r="FD2038" s="8"/>
      <c r="FE2038" s="8"/>
      <c r="FF2038" s="8"/>
      <c r="FG2038" s="8"/>
      <c r="FH2038" s="8"/>
      <c r="FI2038" s="8"/>
      <c r="FJ2038" s="8"/>
      <c r="FK2038" s="8"/>
      <c r="FL2038" s="8"/>
      <c r="FM2038" s="8"/>
      <c r="FN2038" s="8"/>
      <c r="FO2038" s="8"/>
      <c r="FP2038" s="8"/>
      <c r="FQ2038" s="8"/>
      <c r="FR2038" s="8"/>
      <c r="FS2038" s="8"/>
      <c r="FT2038" s="8"/>
      <c r="FU2038" s="8"/>
      <c r="FV2038" s="8"/>
      <c r="FW2038" s="8"/>
      <c r="FX2038" s="8"/>
      <c r="FY2038" s="8"/>
      <c r="FZ2038" s="8"/>
      <c r="GA2038" s="8"/>
      <c r="GB2038" s="8"/>
      <c r="GC2038" s="8"/>
      <c r="GD2038" s="8"/>
      <c r="GE2038" s="8"/>
      <c r="GF2038" s="8"/>
      <c r="GG2038" s="8"/>
      <c r="GH2038" s="8"/>
      <c r="GI2038" s="8"/>
      <c r="GJ2038" s="8"/>
      <c r="GK2038" s="8"/>
      <c r="GL2038" s="8"/>
      <c r="GM2038" s="8"/>
      <c r="GN2038" s="8"/>
      <c r="GO2038" s="8"/>
      <c r="GP2038" s="8"/>
      <c r="GQ2038" s="8"/>
      <c r="GR2038" s="8"/>
      <c r="GS2038" s="8"/>
      <c r="GT2038" s="8"/>
      <c r="GU2038" s="8"/>
      <c r="GV2038" s="8"/>
      <c r="GW2038" s="8"/>
      <c r="GX2038" s="8"/>
      <c r="GY2038" s="8"/>
      <c r="GZ2038" s="8"/>
      <c r="HA2038" s="8"/>
      <c r="HB2038" s="8"/>
      <c r="HC2038" s="8"/>
      <c r="HD2038" s="8"/>
      <c r="HE2038" s="8"/>
      <c r="HF2038" s="8"/>
      <c r="HG2038" s="8"/>
      <c r="HH2038" s="8"/>
      <c r="HI2038" s="8"/>
      <c r="HJ2038" s="8"/>
      <c r="HK2038" s="8"/>
      <c r="HL2038" s="8"/>
      <c r="HM2038" s="8"/>
      <c r="HN2038" s="8"/>
      <c r="HO2038" s="8"/>
      <c r="HP2038" s="8"/>
      <c r="HQ2038" s="8"/>
      <c r="HR2038" s="8"/>
      <c r="HS2038" s="8"/>
      <c r="HT2038" s="8"/>
      <c r="HU2038" s="8"/>
      <c r="HV2038" s="8"/>
      <c r="HW2038" s="8"/>
      <c r="HX2038" s="8"/>
      <c r="HY2038" s="8"/>
      <c r="HZ2038" s="8"/>
      <c r="IA2038" s="8"/>
      <c r="IB2038" s="8"/>
      <c r="IC2038" s="8"/>
      <c r="ID2038" s="8"/>
      <c r="IE2038" s="8"/>
      <c r="IF2038" s="8"/>
      <c r="IG2038" s="8"/>
      <c r="IH2038" s="8"/>
      <c r="II2038" s="8"/>
      <c r="IJ2038" s="8"/>
      <c r="IK2038" s="8"/>
      <c r="IL2038" s="8"/>
      <c r="IM2038" s="8"/>
      <c r="IN2038" s="8"/>
      <c r="IO2038" s="8"/>
      <c r="IP2038" s="8"/>
      <c r="IQ2038" s="8"/>
      <c r="IR2038" s="8"/>
      <c r="IS2038" s="8"/>
      <c r="IT2038" s="8"/>
      <c r="IU2038" s="8"/>
      <c r="IV2038" s="8"/>
    </row>
    <row r="2039" spans="1:256" ht="70.2" customHeight="1">
      <c r="A2039" s="35" t="s">
        <v>1216</v>
      </c>
      <c r="B2039" s="157"/>
      <c r="C2039" s="25">
        <v>0.15</v>
      </c>
      <c r="D2039" s="25">
        <v>0.2</v>
      </c>
      <c r="E2039" s="37">
        <v>25</v>
      </c>
      <c r="F2039" s="26">
        <f t="shared" si="293"/>
        <v>71.428571428571431</v>
      </c>
      <c r="G2039" s="183"/>
      <c r="H2039" s="38">
        <f t="shared" si="301"/>
        <v>0</v>
      </c>
      <c r="I2039" s="28">
        <f t="shared" si="294"/>
        <v>0</v>
      </c>
      <c r="J2039" s="39">
        <f t="shared" si="302"/>
        <v>0</v>
      </c>
      <c r="K2039" s="161"/>
      <c r="L2039" s="8"/>
      <c r="M2039" s="8"/>
      <c r="N2039" s="8"/>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c r="CG2039" s="8"/>
      <c r="CH2039" s="8"/>
      <c r="CI2039" s="8"/>
      <c r="CJ2039" s="8"/>
      <c r="CK2039" s="8"/>
      <c r="CL2039" s="8"/>
      <c r="CM2039" s="8"/>
      <c r="CN2039" s="8"/>
      <c r="CO2039" s="8"/>
      <c r="CP2039" s="8"/>
      <c r="CQ2039" s="8"/>
      <c r="CR2039" s="8"/>
      <c r="CS2039" s="8"/>
      <c r="CT2039" s="8"/>
      <c r="CU2039" s="8"/>
      <c r="CV2039" s="8"/>
      <c r="CW2039" s="8"/>
      <c r="CX2039" s="8"/>
      <c r="CY2039" s="8"/>
      <c r="CZ2039" s="8"/>
      <c r="DA2039" s="8"/>
      <c r="DB2039" s="8"/>
      <c r="DC2039" s="8"/>
      <c r="DD2039" s="8"/>
      <c r="DE2039" s="8"/>
      <c r="DF2039" s="8"/>
      <c r="DG2039" s="8"/>
      <c r="DH2039" s="8"/>
      <c r="DI2039" s="8"/>
      <c r="DJ2039" s="8"/>
      <c r="DK2039" s="8"/>
      <c r="DL2039" s="8"/>
      <c r="DM2039" s="8"/>
      <c r="DN2039" s="8"/>
      <c r="DO2039" s="8"/>
      <c r="DP2039" s="8"/>
      <c r="DQ2039" s="8"/>
      <c r="DR2039" s="8"/>
      <c r="DS2039" s="8"/>
      <c r="DT2039" s="8"/>
      <c r="DU2039" s="8"/>
      <c r="DV2039" s="8"/>
      <c r="DW2039" s="8"/>
      <c r="DX2039" s="8"/>
      <c r="DY2039" s="8"/>
      <c r="DZ2039" s="8"/>
      <c r="EA2039" s="8"/>
      <c r="EB2039" s="8"/>
      <c r="EC2039" s="8"/>
      <c r="ED2039" s="8"/>
      <c r="EE2039" s="8"/>
      <c r="EF2039" s="8"/>
      <c r="EG2039" s="8"/>
      <c r="EH2039" s="8"/>
      <c r="EI2039" s="8"/>
      <c r="EJ2039" s="8"/>
      <c r="EK2039" s="8"/>
      <c r="EL2039" s="8"/>
      <c r="EM2039" s="8"/>
      <c r="EN2039" s="8"/>
      <c r="EO2039" s="8"/>
      <c r="EP2039" s="8"/>
      <c r="EQ2039" s="8"/>
      <c r="ER2039" s="8"/>
      <c r="ES2039" s="8"/>
      <c r="ET2039" s="8"/>
      <c r="EU2039" s="8"/>
      <c r="EV2039" s="8"/>
      <c r="EW2039" s="8"/>
      <c r="EX2039" s="8"/>
      <c r="EY2039" s="8"/>
      <c r="EZ2039" s="8"/>
      <c r="FA2039" s="8"/>
      <c r="FB2039" s="8"/>
      <c r="FC2039" s="8"/>
      <c r="FD2039" s="8"/>
      <c r="FE2039" s="8"/>
      <c r="FF2039" s="8"/>
      <c r="FG2039" s="8"/>
      <c r="FH2039" s="8"/>
      <c r="FI2039" s="8"/>
      <c r="FJ2039" s="8"/>
      <c r="FK2039" s="8"/>
      <c r="FL2039" s="8"/>
      <c r="FM2039" s="8"/>
      <c r="FN2039" s="8"/>
      <c r="FO2039" s="8"/>
      <c r="FP2039" s="8"/>
      <c r="FQ2039" s="8"/>
      <c r="FR2039" s="8"/>
      <c r="FS2039" s="8"/>
      <c r="FT2039" s="8"/>
      <c r="FU2039" s="8"/>
      <c r="FV2039" s="8"/>
      <c r="FW2039" s="8"/>
      <c r="FX2039" s="8"/>
      <c r="FY2039" s="8"/>
      <c r="FZ2039" s="8"/>
      <c r="GA2039" s="8"/>
      <c r="GB2039" s="8"/>
      <c r="GC2039" s="8"/>
      <c r="GD2039" s="8"/>
      <c r="GE2039" s="8"/>
      <c r="GF2039" s="8"/>
      <c r="GG2039" s="8"/>
      <c r="GH2039" s="8"/>
      <c r="GI2039" s="8"/>
      <c r="GJ2039" s="8"/>
      <c r="GK2039" s="8"/>
      <c r="GL2039" s="8"/>
      <c r="GM2039" s="8"/>
      <c r="GN2039" s="8"/>
      <c r="GO2039" s="8"/>
      <c r="GP2039" s="8"/>
      <c r="GQ2039" s="8"/>
      <c r="GR2039" s="8"/>
      <c r="GS2039" s="8"/>
      <c r="GT2039" s="8"/>
      <c r="GU2039" s="8"/>
      <c r="GV2039" s="8"/>
      <c r="GW2039" s="8"/>
      <c r="GX2039" s="8"/>
      <c r="GY2039" s="8"/>
      <c r="GZ2039" s="8"/>
      <c r="HA2039" s="8"/>
      <c r="HB2039" s="8"/>
      <c r="HC2039" s="8"/>
      <c r="HD2039" s="8"/>
      <c r="HE2039" s="8"/>
      <c r="HF2039" s="8"/>
      <c r="HG2039" s="8"/>
      <c r="HH2039" s="8"/>
      <c r="HI2039" s="8"/>
      <c r="HJ2039" s="8"/>
      <c r="HK2039" s="8"/>
      <c r="HL2039" s="8"/>
      <c r="HM2039" s="8"/>
      <c r="HN2039" s="8"/>
      <c r="HO2039" s="8"/>
      <c r="HP2039" s="8"/>
      <c r="HQ2039" s="8"/>
      <c r="HR2039" s="8"/>
      <c r="HS2039" s="8"/>
      <c r="HT2039" s="8"/>
      <c r="HU2039" s="8"/>
      <c r="HV2039" s="8"/>
      <c r="HW2039" s="8"/>
      <c r="HX2039" s="8"/>
      <c r="HY2039" s="8"/>
      <c r="HZ2039" s="8"/>
      <c r="IA2039" s="8"/>
      <c r="IB2039" s="8"/>
      <c r="IC2039" s="8"/>
      <c r="ID2039" s="8"/>
      <c r="IE2039" s="8"/>
      <c r="IF2039" s="8"/>
      <c r="IG2039" s="8"/>
      <c r="IH2039" s="8"/>
      <c r="II2039" s="8"/>
      <c r="IJ2039" s="8"/>
      <c r="IK2039" s="8"/>
      <c r="IL2039" s="8"/>
      <c r="IM2039" s="8"/>
      <c r="IN2039" s="8"/>
      <c r="IO2039" s="8"/>
      <c r="IP2039" s="8"/>
      <c r="IQ2039" s="8"/>
      <c r="IR2039" s="8"/>
      <c r="IS2039" s="8"/>
      <c r="IT2039" s="8"/>
      <c r="IU2039" s="8"/>
      <c r="IV2039" s="8"/>
    </row>
    <row r="2040" spans="1:256" ht="70.2" customHeight="1">
      <c r="A2040" s="35" t="s">
        <v>1217</v>
      </c>
      <c r="B2040" s="157"/>
      <c r="C2040" s="25">
        <v>0.15</v>
      </c>
      <c r="D2040" s="25">
        <v>0.2</v>
      </c>
      <c r="E2040" s="37">
        <v>25</v>
      </c>
      <c r="F2040" s="26">
        <f t="shared" si="293"/>
        <v>71.428571428571431</v>
      </c>
      <c r="G2040" s="183"/>
      <c r="H2040" s="38">
        <f t="shared" si="301"/>
        <v>0</v>
      </c>
      <c r="I2040" s="28">
        <f t="shared" si="294"/>
        <v>0</v>
      </c>
      <c r="J2040" s="39">
        <f t="shared" si="302"/>
        <v>0</v>
      </c>
      <c r="K2040" s="161"/>
      <c r="L2040" s="8"/>
      <c r="M2040" s="8"/>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c r="CG2040" s="8"/>
      <c r="CH2040" s="8"/>
      <c r="CI2040" s="8"/>
      <c r="CJ2040" s="8"/>
      <c r="CK2040" s="8"/>
      <c r="CL2040" s="8"/>
      <c r="CM2040" s="8"/>
      <c r="CN2040" s="8"/>
      <c r="CO2040" s="8"/>
      <c r="CP2040" s="8"/>
      <c r="CQ2040" s="8"/>
      <c r="CR2040" s="8"/>
      <c r="CS2040" s="8"/>
      <c r="CT2040" s="8"/>
      <c r="CU2040" s="8"/>
      <c r="CV2040" s="8"/>
      <c r="CW2040" s="8"/>
      <c r="CX2040" s="8"/>
      <c r="CY2040" s="8"/>
      <c r="CZ2040" s="8"/>
      <c r="DA2040" s="8"/>
      <c r="DB2040" s="8"/>
      <c r="DC2040" s="8"/>
      <c r="DD2040" s="8"/>
      <c r="DE2040" s="8"/>
      <c r="DF2040" s="8"/>
      <c r="DG2040" s="8"/>
      <c r="DH2040" s="8"/>
      <c r="DI2040" s="8"/>
      <c r="DJ2040" s="8"/>
      <c r="DK2040" s="8"/>
      <c r="DL2040" s="8"/>
      <c r="DM2040" s="8"/>
      <c r="DN2040" s="8"/>
      <c r="DO2040" s="8"/>
      <c r="DP2040" s="8"/>
      <c r="DQ2040" s="8"/>
      <c r="DR2040" s="8"/>
      <c r="DS2040" s="8"/>
      <c r="DT2040" s="8"/>
      <c r="DU2040" s="8"/>
      <c r="DV2040" s="8"/>
      <c r="DW2040" s="8"/>
      <c r="DX2040" s="8"/>
      <c r="DY2040" s="8"/>
      <c r="DZ2040" s="8"/>
      <c r="EA2040" s="8"/>
      <c r="EB2040" s="8"/>
      <c r="EC2040" s="8"/>
      <c r="ED2040" s="8"/>
      <c r="EE2040" s="8"/>
      <c r="EF2040" s="8"/>
      <c r="EG2040" s="8"/>
      <c r="EH2040" s="8"/>
      <c r="EI2040" s="8"/>
      <c r="EJ2040" s="8"/>
      <c r="EK2040" s="8"/>
      <c r="EL2040" s="8"/>
      <c r="EM2040" s="8"/>
      <c r="EN2040" s="8"/>
      <c r="EO2040" s="8"/>
      <c r="EP2040" s="8"/>
      <c r="EQ2040" s="8"/>
      <c r="ER2040" s="8"/>
      <c r="ES2040" s="8"/>
      <c r="ET2040" s="8"/>
      <c r="EU2040" s="8"/>
      <c r="EV2040" s="8"/>
      <c r="EW2040" s="8"/>
      <c r="EX2040" s="8"/>
      <c r="EY2040" s="8"/>
      <c r="EZ2040" s="8"/>
      <c r="FA2040" s="8"/>
      <c r="FB2040" s="8"/>
      <c r="FC2040" s="8"/>
      <c r="FD2040" s="8"/>
      <c r="FE2040" s="8"/>
      <c r="FF2040" s="8"/>
      <c r="FG2040" s="8"/>
      <c r="FH2040" s="8"/>
      <c r="FI2040" s="8"/>
      <c r="FJ2040" s="8"/>
      <c r="FK2040" s="8"/>
      <c r="FL2040" s="8"/>
      <c r="FM2040" s="8"/>
      <c r="FN2040" s="8"/>
      <c r="FO2040" s="8"/>
      <c r="FP2040" s="8"/>
      <c r="FQ2040" s="8"/>
      <c r="FR2040" s="8"/>
      <c r="FS2040" s="8"/>
      <c r="FT2040" s="8"/>
      <c r="FU2040" s="8"/>
      <c r="FV2040" s="8"/>
      <c r="FW2040" s="8"/>
      <c r="FX2040" s="8"/>
      <c r="FY2040" s="8"/>
      <c r="FZ2040" s="8"/>
      <c r="GA2040" s="8"/>
      <c r="GB2040" s="8"/>
      <c r="GC2040" s="8"/>
      <c r="GD2040" s="8"/>
      <c r="GE2040" s="8"/>
      <c r="GF2040" s="8"/>
      <c r="GG2040" s="8"/>
      <c r="GH2040" s="8"/>
      <c r="GI2040" s="8"/>
      <c r="GJ2040" s="8"/>
      <c r="GK2040" s="8"/>
      <c r="GL2040" s="8"/>
      <c r="GM2040" s="8"/>
      <c r="GN2040" s="8"/>
      <c r="GO2040" s="8"/>
      <c r="GP2040" s="8"/>
      <c r="GQ2040" s="8"/>
      <c r="GR2040" s="8"/>
      <c r="GS2040" s="8"/>
      <c r="GT2040" s="8"/>
      <c r="GU2040" s="8"/>
      <c r="GV2040" s="8"/>
      <c r="GW2040" s="8"/>
      <c r="GX2040" s="8"/>
      <c r="GY2040" s="8"/>
      <c r="GZ2040" s="8"/>
      <c r="HA2040" s="8"/>
      <c r="HB2040" s="8"/>
      <c r="HC2040" s="8"/>
      <c r="HD2040" s="8"/>
      <c r="HE2040" s="8"/>
      <c r="HF2040" s="8"/>
      <c r="HG2040" s="8"/>
      <c r="HH2040" s="8"/>
      <c r="HI2040" s="8"/>
      <c r="HJ2040" s="8"/>
      <c r="HK2040" s="8"/>
      <c r="HL2040" s="8"/>
      <c r="HM2040" s="8"/>
      <c r="HN2040" s="8"/>
      <c r="HO2040" s="8"/>
      <c r="HP2040" s="8"/>
      <c r="HQ2040" s="8"/>
      <c r="HR2040" s="8"/>
      <c r="HS2040" s="8"/>
      <c r="HT2040" s="8"/>
      <c r="HU2040" s="8"/>
      <c r="HV2040" s="8"/>
      <c r="HW2040" s="8"/>
      <c r="HX2040" s="8"/>
      <c r="HY2040" s="8"/>
      <c r="HZ2040" s="8"/>
      <c r="IA2040" s="8"/>
      <c r="IB2040" s="8"/>
      <c r="IC2040" s="8"/>
      <c r="ID2040" s="8"/>
      <c r="IE2040" s="8"/>
      <c r="IF2040" s="8"/>
      <c r="IG2040" s="8"/>
      <c r="IH2040" s="8"/>
      <c r="II2040" s="8"/>
      <c r="IJ2040" s="8"/>
      <c r="IK2040" s="8"/>
      <c r="IL2040" s="8"/>
      <c r="IM2040" s="8"/>
      <c r="IN2040" s="8"/>
      <c r="IO2040" s="8"/>
      <c r="IP2040" s="8"/>
      <c r="IQ2040" s="8"/>
      <c r="IR2040" s="8"/>
      <c r="IS2040" s="8"/>
      <c r="IT2040" s="8"/>
      <c r="IU2040" s="8"/>
      <c r="IV2040" s="8"/>
    </row>
    <row r="2041" spans="1:256" ht="70.2" customHeight="1">
      <c r="A2041" s="35" t="s">
        <v>1243</v>
      </c>
      <c r="B2041" s="157"/>
      <c r="C2041" s="25">
        <v>0.15</v>
      </c>
      <c r="D2041" s="25">
        <v>0.2</v>
      </c>
      <c r="E2041" s="37">
        <v>25</v>
      </c>
      <c r="F2041" s="26">
        <f t="shared" si="293"/>
        <v>71.428571428571431</v>
      </c>
      <c r="G2041" s="183"/>
      <c r="H2041" s="38">
        <f t="shared" si="301"/>
        <v>0</v>
      </c>
      <c r="I2041" s="28">
        <f t="shared" si="294"/>
        <v>0</v>
      </c>
      <c r="J2041" s="39">
        <f t="shared" si="302"/>
        <v>0</v>
      </c>
      <c r="K2041" s="161"/>
      <c r="L2041" s="8"/>
      <c r="M2041" s="8"/>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c r="CG2041" s="8"/>
      <c r="CH2041" s="8"/>
      <c r="CI2041" s="8"/>
      <c r="CJ2041" s="8"/>
      <c r="CK2041" s="8"/>
      <c r="CL2041" s="8"/>
      <c r="CM2041" s="8"/>
      <c r="CN2041" s="8"/>
      <c r="CO2041" s="8"/>
      <c r="CP2041" s="8"/>
      <c r="CQ2041" s="8"/>
      <c r="CR2041" s="8"/>
      <c r="CS2041" s="8"/>
      <c r="CT2041" s="8"/>
      <c r="CU2041" s="8"/>
      <c r="CV2041" s="8"/>
      <c r="CW2041" s="8"/>
      <c r="CX2041" s="8"/>
      <c r="CY2041" s="8"/>
      <c r="CZ2041" s="8"/>
      <c r="DA2041" s="8"/>
      <c r="DB2041" s="8"/>
      <c r="DC2041" s="8"/>
      <c r="DD2041" s="8"/>
      <c r="DE2041" s="8"/>
      <c r="DF2041" s="8"/>
      <c r="DG2041" s="8"/>
      <c r="DH2041" s="8"/>
      <c r="DI2041" s="8"/>
      <c r="DJ2041" s="8"/>
      <c r="DK2041" s="8"/>
      <c r="DL2041" s="8"/>
      <c r="DM2041" s="8"/>
      <c r="DN2041" s="8"/>
      <c r="DO2041" s="8"/>
      <c r="DP2041" s="8"/>
      <c r="DQ2041" s="8"/>
      <c r="DR2041" s="8"/>
      <c r="DS2041" s="8"/>
      <c r="DT2041" s="8"/>
      <c r="DU2041" s="8"/>
      <c r="DV2041" s="8"/>
      <c r="DW2041" s="8"/>
      <c r="DX2041" s="8"/>
      <c r="DY2041" s="8"/>
      <c r="DZ2041" s="8"/>
      <c r="EA2041" s="8"/>
      <c r="EB2041" s="8"/>
      <c r="EC2041" s="8"/>
      <c r="ED2041" s="8"/>
      <c r="EE2041" s="8"/>
      <c r="EF2041" s="8"/>
      <c r="EG2041" s="8"/>
      <c r="EH2041" s="8"/>
      <c r="EI2041" s="8"/>
      <c r="EJ2041" s="8"/>
      <c r="EK2041" s="8"/>
      <c r="EL2041" s="8"/>
      <c r="EM2041" s="8"/>
      <c r="EN2041" s="8"/>
      <c r="EO2041" s="8"/>
      <c r="EP2041" s="8"/>
      <c r="EQ2041" s="8"/>
      <c r="ER2041" s="8"/>
      <c r="ES2041" s="8"/>
      <c r="ET2041" s="8"/>
      <c r="EU2041" s="8"/>
      <c r="EV2041" s="8"/>
      <c r="EW2041" s="8"/>
      <c r="EX2041" s="8"/>
      <c r="EY2041" s="8"/>
      <c r="EZ2041" s="8"/>
      <c r="FA2041" s="8"/>
      <c r="FB2041" s="8"/>
      <c r="FC2041" s="8"/>
      <c r="FD2041" s="8"/>
      <c r="FE2041" s="8"/>
      <c r="FF2041" s="8"/>
      <c r="FG2041" s="8"/>
      <c r="FH2041" s="8"/>
      <c r="FI2041" s="8"/>
      <c r="FJ2041" s="8"/>
      <c r="FK2041" s="8"/>
      <c r="FL2041" s="8"/>
      <c r="FM2041" s="8"/>
      <c r="FN2041" s="8"/>
      <c r="FO2041" s="8"/>
      <c r="FP2041" s="8"/>
      <c r="FQ2041" s="8"/>
      <c r="FR2041" s="8"/>
      <c r="FS2041" s="8"/>
      <c r="FT2041" s="8"/>
      <c r="FU2041" s="8"/>
      <c r="FV2041" s="8"/>
      <c r="FW2041" s="8"/>
      <c r="FX2041" s="8"/>
      <c r="FY2041" s="8"/>
      <c r="FZ2041" s="8"/>
      <c r="GA2041" s="8"/>
      <c r="GB2041" s="8"/>
      <c r="GC2041" s="8"/>
      <c r="GD2041" s="8"/>
      <c r="GE2041" s="8"/>
      <c r="GF2041" s="8"/>
      <c r="GG2041" s="8"/>
      <c r="GH2041" s="8"/>
      <c r="GI2041" s="8"/>
      <c r="GJ2041" s="8"/>
      <c r="GK2041" s="8"/>
      <c r="GL2041" s="8"/>
      <c r="GM2041" s="8"/>
      <c r="GN2041" s="8"/>
      <c r="GO2041" s="8"/>
      <c r="GP2041" s="8"/>
      <c r="GQ2041" s="8"/>
      <c r="GR2041" s="8"/>
      <c r="GS2041" s="8"/>
      <c r="GT2041" s="8"/>
      <c r="GU2041" s="8"/>
      <c r="GV2041" s="8"/>
      <c r="GW2041" s="8"/>
      <c r="GX2041" s="8"/>
      <c r="GY2041" s="8"/>
      <c r="GZ2041" s="8"/>
      <c r="HA2041" s="8"/>
      <c r="HB2041" s="8"/>
      <c r="HC2041" s="8"/>
      <c r="HD2041" s="8"/>
      <c r="HE2041" s="8"/>
      <c r="HF2041" s="8"/>
      <c r="HG2041" s="8"/>
      <c r="HH2041" s="8"/>
      <c r="HI2041" s="8"/>
      <c r="HJ2041" s="8"/>
      <c r="HK2041" s="8"/>
      <c r="HL2041" s="8"/>
      <c r="HM2041" s="8"/>
      <c r="HN2041" s="8"/>
      <c r="HO2041" s="8"/>
      <c r="HP2041" s="8"/>
      <c r="HQ2041" s="8"/>
      <c r="HR2041" s="8"/>
      <c r="HS2041" s="8"/>
      <c r="HT2041" s="8"/>
      <c r="HU2041" s="8"/>
      <c r="HV2041" s="8"/>
      <c r="HW2041" s="8"/>
      <c r="HX2041" s="8"/>
      <c r="HY2041" s="8"/>
      <c r="HZ2041" s="8"/>
      <c r="IA2041" s="8"/>
      <c r="IB2041" s="8"/>
      <c r="IC2041" s="8"/>
      <c r="ID2041" s="8"/>
      <c r="IE2041" s="8"/>
      <c r="IF2041" s="8"/>
      <c r="IG2041" s="8"/>
      <c r="IH2041" s="8"/>
      <c r="II2041" s="8"/>
      <c r="IJ2041" s="8"/>
      <c r="IK2041" s="8"/>
      <c r="IL2041" s="8"/>
      <c r="IM2041" s="8"/>
      <c r="IN2041" s="8"/>
      <c r="IO2041" s="8"/>
      <c r="IP2041" s="8"/>
      <c r="IQ2041" s="8"/>
      <c r="IR2041" s="8"/>
      <c r="IS2041" s="8"/>
      <c r="IT2041" s="8"/>
      <c r="IU2041" s="8"/>
      <c r="IV2041" s="8"/>
    </row>
    <row r="2042" spans="1:256" ht="70.2" customHeight="1">
      <c r="A2042" s="35" t="s">
        <v>1233</v>
      </c>
      <c r="B2042" s="157"/>
      <c r="C2042" s="25">
        <v>0.15</v>
      </c>
      <c r="D2042" s="25">
        <v>0.2</v>
      </c>
      <c r="E2042" s="37">
        <v>25</v>
      </c>
      <c r="F2042" s="26">
        <f t="shared" si="293"/>
        <v>71.428571428571431</v>
      </c>
      <c r="G2042" s="183"/>
      <c r="H2042" s="38">
        <f t="shared" ref="H2042:H2047" si="303">G2042*D2042</f>
        <v>0</v>
      </c>
      <c r="I2042" s="28">
        <f t="shared" si="294"/>
        <v>0</v>
      </c>
      <c r="J2042" s="39">
        <f t="shared" ref="J2042:J2047" si="304">G2042*F2042</f>
        <v>0</v>
      </c>
      <c r="K2042" s="161"/>
      <c r="L2042" s="8"/>
      <c r="M2042" s="8"/>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c r="CG2042" s="8"/>
      <c r="CH2042" s="8"/>
      <c r="CI2042" s="8"/>
      <c r="CJ2042" s="8"/>
      <c r="CK2042" s="8"/>
      <c r="CL2042" s="8"/>
      <c r="CM2042" s="8"/>
      <c r="CN2042" s="8"/>
      <c r="CO2042" s="8"/>
      <c r="CP2042" s="8"/>
      <c r="CQ2042" s="8"/>
      <c r="CR2042" s="8"/>
      <c r="CS2042" s="8"/>
      <c r="CT2042" s="8"/>
      <c r="CU2042" s="8"/>
      <c r="CV2042" s="8"/>
      <c r="CW2042" s="8"/>
      <c r="CX2042" s="8"/>
      <c r="CY2042" s="8"/>
      <c r="CZ2042" s="8"/>
      <c r="DA2042" s="8"/>
      <c r="DB2042" s="8"/>
      <c r="DC2042" s="8"/>
      <c r="DD2042" s="8"/>
      <c r="DE2042" s="8"/>
      <c r="DF2042" s="8"/>
      <c r="DG2042" s="8"/>
      <c r="DH2042" s="8"/>
      <c r="DI2042" s="8"/>
      <c r="DJ2042" s="8"/>
      <c r="DK2042" s="8"/>
      <c r="DL2042" s="8"/>
      <c r="DM2042" s="8"/>
      <c r="DN2042" s="8"/>
      <c r="DO2042" s="8"/>
      <c r="DP2042" s="8"/>
      <c r="DQ2042" s="8"/>
      <c r="DR2042" s="8"/>
      <c r="DS2042" s="8"/>
      <c r="DT2042" s="8"/>
      <c r="DU2042" s="8"/>
      <c r="DV2042" s="8"/>
      <c r="DW2042" s="8"/>
      <c r="DX2042" s="8"/>
      <c r="DY2042" s="8"/>
      <c r="DZ2042" s="8"/>
      <c r="EA2042" s="8"/>
      <c r="EB2042" s="8"/>
      <c r="EC2042" s="8"/>
      <c r="ED2042" s="8"/>
      <c r="EE2042" s="8"/>
      <c r="EF2042" s="8"/>
      <c r="EG2042" s="8"/>
      <c r="EH2042" s="8"/>
      <c r="EI2042" s="8"/>
      <c r="EJ2042" s="8"/>
      <c r="EK2042" s="8"/>
      <c r="EL2042" s="8"/>
      <c r="EM2042" s="8"/>
      <c r="EN2042" s="8"/>
      <c r="EO2042" s="8"/>
      <c r="EP2042" s="8"/>
      <c r="EQ2042" s="8"/>
      <c r="ER2042" s="8"/>
      <c r="ES2042" s="8"/>
      <c r="ET2042" s="8"/>
      <c r="EU2042" s="8"/>
      <c r="EV2042" s="8"/>
      <c r="EW2042" s="8"/>
      <c r="EX2042" s="8"/>
      <c r="EY2042" s="8"/>
      <c r="EZ2042" s="8"/>
      <c r="FA2042" s="8"/>
      <c r="FB2042" s="8"/>
      <c r="FC2042" s="8"/>
      <c r="FD2042" s="8"/>
      <c r="FE2042" s="8"/>
      <c r="FF2042" s="8"/>
      <c r="FG2042" s="8"/>
      <c r="FH2042" s="8"/>
      <c r="FI2042" s="8"/>
      <c r="FJ2042" s="8"/>
      <c r="FK2042" s="8"/>
      <c r="FL2042" s="8"/>
      <c r="FM2042" s="8"/>
      <c r="FN2042" s="8"/>
      <c r="FO2042" s="8"/>
      <c r="FP2042" s="8"/>
      <c r="FQ2042" s="8"/>
      <c r="FR2042" s="8"/>
      <c r="FS2042" s="8"/>
      <c r="FT2042" s="8"/>
      <c r="FU2042" s="8"/>
      <c r="FV2042" s="8"/>
      <c r="FW2042" s="8"/>
      <c r="FX2042" s="8"/>
      <c r="FY2042" s="8"/>
      <c r="FZ2042" s="8"/>
      <c r="GA2042" s="8"/>
      <c r="GB2042" s="8"/>
      <c r="GC2042" s="8"/>
      <c r="GD2042" s="8"/>
      <c r="GE2042" s="8"/>
      <c r="GF2042" s="8"/>
      <c r="GG2042" s="8"/>
      <c r="GH2042" s="8"/>
      <c r="GI2042" s="8"/>
      <c r="GJ2042" s="8"/>
      <c r="GK2042" s="8"/>
      <c r="GL2042" s="8"/>
      <c r="GM2042" s="8"/>
      <c r="GN2042" s="8"/>
      <c r="GO2042" s="8"/>
      <c r="GP2042" s="8"/>
      <c r="GQ2042" s="8"/>
      <c r="GR2042" s="8"/>
      <c r="GS2042" s="8"/>
      <c r="GT2042" s="8"/>
      <c r="GU2042" s="8"/>
      <c r="GV2042" s="8"/>
      <c r="GW2042" s="8"/>
      <c r="GX2042" s="8"/>
      <c r="GY2042" s="8"/>
      <c r="GZ2042" s="8"/>
      <c r="HA2042" s="8"/>
      <c r="HB2042" s="8"/>
      <c r="HC2042" s="8"/>
      <c r="HD2042" s="8"/>
      <c r="HE2042" s="8"/>
      <c r="HF2042" s="8"/>
      <c r="HG2042" s="8"/>
      <c r="HH2042" s="8"/>
      <c r="HI2042" s="8"/>
      <c r="HJ2042" s="8"/>
      <c r="HK2042" s="8"/>
      <c r="HL2042" s="8"/>
      <c r="HM2042" s="8"/>
      <c r="HN2042" s="8"/>
      <c r="HO2042" s="8"/>
      <c r="HP2042" s="8"/>
      <c r="HQ2042" s="8"/>
      <c r="HR2042" s="8"/>
      <c r="HS2042" s="8"/>
      <c r="HT2042" s="8"/>
      <c r="HU2042" s="8"/>
      <c r="HV2042" s="8"/>
      <c r="HW2042" s="8"/>
      <c r="HX2042" s="8"/>
      <c r="HY2042" s="8"/>
      <c r="HZ2042" s="8"/>
      <c r="IA2042" s="8"/>
      <c r="IB2042" s="8"/>
      <c r="IC2042" s="8"/>
      <c r="ID2042" s="8"/>
      <c r="IE2042" s="8"/>
      <c r="IF2042" s="8"/>
      <c r="IG2042" s="8"/>
      <c r="IH2042" s="8"/>
      <c r="II2042" s="8"/>
      <c r="IJ2042" s="8"/>
      <c r="IK2042" s="8"/>
      <c r="IL2042" s="8"/>
      <c r="IM2042" s="8"/>
      <c r="IN2042" s="8"/>
      <c r="IO2042" s="8"/>
      <c r="IP2042" s="8"/>
      <c r="IQ2042" s="8"/>
      <c r="IR2042" s="8"/>
      <c r="IS2042" s="8"/>
      <c r="IT2042" s="8"/>
      <c r="IU2042" s="8"/>
      <c r="IV2042" s="8"/>
    </row>
    <row r="2043" spans="1:256" ht="70.2" customHeight="1">
      <c r="A2043" s="35" t="s">
        <v>1606</v>
      </c>
      <c r="B2043" s="157"/>
      <c r="C2043" s="25">
        <v>4.4999999999999998E-2</v>
      </c>
      <c r="D2043" s="25">
        <v>0.05</v>
      </c>
      <c r="E2043" s="37">
        <v>10</v>
      </c>
      <c r="F2043" s="26">
        <f t="shared" si="293"/>
        <v>28.571428571428573</v>
      </c>
      <c r="G2043" s="183"/>
      <c r="H2043" s="38">
        <f t="shared" si="303"/>
        <v>0</v>
      </c>
      <c r="I2043" s="28">
        <f t="shared" si="294"/>
        <v>0</v>
      </c>
      <c r="J2043" s="39">
        <f t="shared" si="304"/>
        <v>0</v>
      </c>
      <c r="K2043" s="161"/>
      <c r="L2043" s="8"/>
      <c r="M2043" s="8"/>
      <c r="N2043" s="8"/>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c r="CG2043" s="8"/>
      <c r="CH2043" s="8"/>
      <c r="CI2043" s="8"/>
      <c r="CJ2043" s="8"/>
      <c r="CK2043" s="8"/>
      <c r="CL2043" s="8"/>
      <c r="CM2043" s="8"/>
      <c r="CN2043" s="8"/>
      <c r="CO2043" s="8"/>
      <c r="CP2043" s="8"/>
      <c r="CQ2043" s="8"/>
      <c r="CR2043" s="8"/>
      <c r="CS2043" s="8"/>
      <c r="CT2043" s="8"/>
      <c r="CU2043" s="8"/>
      <c r="CV2043" s="8"/>
      <c r="CW2043" s="8"/>
      <c r="CX2043" s="8"/>
      <c r="CY2043" s="8"/>
      <c r="CZ2043" s="8"/>
      <c r="DA2043" s="8"/>
      <c r="DB2043" s="8"/>
      <c r="DC2043" s="8"/>
      <c r="DD2043" s="8"/>
      <c r="DE2043" s="8"/>
      <c r="DF2043" s="8"/>
      <c r="DG2043" s="8"/>
      <c r="DH2043" s="8"/>
      <c r="DI2043" s="8"/>
      <c r="DJ2043" s="8"/>
      <c r="DK2043" s="8"/>
      <c r="DL2043" s="8"/>
      <c r="DM2043" s="8"/>
      <c r="DN2043" s="8"/>
      <c r="DO2043" s="8"/>
      <c r="DP2043" s="8"/>
      <c r="DQ2043" s="8"/>
      <c r="DR2043" s="8"/>
      <c r="DS2043" s="8"/>
      <c r="DT2043" s="8"/>
      <c r="DU2043" s="8"/>
      <c r="DV2043" s="8"/>
      <c r="DW2043" s="8"/>
      <c r="DX2043" s="8"/>
      <c r="DY2043" s="8"/>
      <c r="DZ2043" s="8"/>
      <c r="EA2043" s="8"/>
      <c r="EB2043" s="8"/>
      <c r="EC2043" s="8"/>
      <c r="ED2043" s="8"/>
      <c r="EE2043" s="8"/>
      <c r="EF2043" s="8"/>
      <c r="EG2043" s="8"/>
      <c r="EH2043" s="8"/>
      <c r="EI2043" s="8"/>
      <c r="EJ2043" s="8"/>
      <c r="EK2043" s="8"/>
      <c r="EL2043" s="8"/>
      <c r="EM2043" s="8"/>
      <c r="EN2043" s="8"/>
      <c r="EO2043" s="8"/>
      <c r="EP2043" s="8"/>
      <c r="EQ2043" s="8"/>
      <c r="ER2043" s="8"/>
      <c r="ES2043" s="8"/>
      <c r="ET2043" s="8"/>
      <c r="EU2043" s="8"/>
      <c r="EV2043" s="8"/>
      <c r="EW2043" s="8"/>
      <c r="EX2043" s="8"/>
      <c r="EY2043" s="8"/>
      <c r="EZ2043" s="8"/>
      <c r="FA2043" s="8"/>
      <c r="FB2043" s="8"/>
      <c r="FC2043" s="8"/>
      <c r="FD2043" s="8"/>
      <c r="FE2043" s="8"/>
      <c r="FF2043" s="8"/>
      <c r="FG2043" s="8"/>
      <c r="FH2043" s="8"/>
      <c r="FI2043" s="8"/>
      <c r="FJ2043" s="8"/>
      <c r="FK2043" s="8"/>
      <c r="FL2043" s="8"/>
      <c r="FM2043" s="8"/>
      <c r="FN2043" s="8"/>
      <c r="FO2043" s="8"/>
      <c r="FP2043" s="8"/>
      <c r="FQ2043" s="8"/>
      <c r="FR2043" s="8"/>
      <c r="FS2043" s="8"/>
      <c r="FT2043" s="8"/>
      <c r="FU2043" s="8"/>
      <c r="FV2043" s="8"/>
      <c r="FW2043" s="8"/>
      <c r="FX2043" s="8"/>
      <c r="FY2043" s="8"/>
      <c r="FZ2043" s="8"/>
      <c r="GA2043" s="8"/>
      <c r="GB2043" s="8"/>
      <c r="GC2043" s="8"/>
      <c r="GD2043" s="8"/>
      <c r="GE2043" s="8"/>
      <c r="GF2043" s="8"/>
      <c r="GG2043" s="8"/>
      <c r="GH2043" s="8"/>
      <c r="GI2043" s="8"/>
      <c r="GJ2043" s="8"/>
      <c r="GK2043" s="8"/>
      <c r="GL2043" s="8"/>
      <c r="GM2043" s="8"/>
      <c r="GN2043" s="8"/>
      <c r="GO2043" s="8"/>
      <c r="GP2043" s="8"/>
      <c r="GQ2043" s="8"/>
      <c r="GR2043" s="8"/>
      <c r="GS2043" s="8"/>
      <c r="GT2043" s="8"/>
      <c r="GU2043" s="8"/>
      <c r="GV2043" s="8"/>
      <c r="GW2043" s="8"/>
      <c r="GX2043" s="8"/>
      <c r="GY2043" s="8"/>
      <c r="GZ2043" s="8"/>
      <c r="HA2043" s="8"/>
      <c r="HB2043" s="8"/>
      <c r="HC2043" s="8"/>
      <c r="HD2043" s="8"/>
      <c r="HE2043" s="8"/>
      <c r="HF2043" s="8"/>
      <c r="HG2043" s="8"/>
      <c r="HH2043" s="8"/>
      <c r="HI2043" s="8"/>
      <c r="HJ2043" s="8"/>
      <c r="HK2043" s="8"/>
      <c r="HL2043" s="8"/>
      <c r="HM2043" s="8"/>
      <c r="HN2043" s="8"/>
      <c r="HO2043" s="8"/>
      <c r="HP2043" s="8"/>
      <c r="HQ2043" s="8"/>
      <c r="HR2043" s="8"/>
      <c r="HS2043" s="8"/>
      <c r="HT2043" s="8"/>
      <c r="HU2043" s="8"/>
      <c r="HV2043" s="8"/>
      <c r="HW2043" s="8"/>
      <c r="HX2043" s="8"/>
      <c r="HY2043" s="8"/>
      <c r="HZ2043" s="8"/>
      <c r="IA2043" s="8"/>
      <c r="IB2043" s="8"/>
      <c r="IC2043" s="8"/>
      <c r="ID2043" s="8"/>
      <c r="IE2043" s="8"/>
      <c r="IF2043" s="8"/>
      <c r="IG2043" s="8"/>
      <c r="IH2043" s="8"/>
      <c r="II2043" s="8"/>
      <c r="IJ2043" s="8"/>
      <c r="IK2043" s="8"/>
      <c r="IL2043" s="8"/>
      <c r="IM2043" s="8"/>
      <c r="IN2043" s="8"/>
      <c r="IO2043" s="8"/>
      <c r="IP2043" s="8"/>
      <c r="IQ2043" s="8"/>
      <c r="IR2043" s="8"/>
      <c r="IS2043" s="8"/>
      <c r="IT2043" s="8"/>
      <c r="IU2043" s="8"/>
      <c r="IV2043" s="8"/>
    </row>
    <row r="2044" spans="1:256" ht="70.2" customHeight="1">
      <c r="A2044" s="35" t="s">
        <v>1607</v>
      </c>
      <c r="B2044" s="157"/>
      <c r="C2044" s="25">
        <v>4.4999999999999998E-2</v>
      </c>
      <c r="D2044" s="25">
        <v>0.05</v>
      </c>
      <c r="E2044" s="37">
        <v>10</v>
      </c>
      <c r="F2044" s="26">
        <f t="shared" si="293"/>
        <v>28.571428571428573</v>
      </c>
      <c r="G2044" s="183"/>
      <c r="H2044" s="38">
        <f t="shared" si="303"/>
        <v>0</v>
      </c>
      <c r="I2044" s="28">
        <f t="shared" si="294"/>
        <v>0</v>
      </c>
      <c r="J2044" s="39">
        <f t="shared" si="304"/>
        <v>0</v>
      </c>
      <c r="K2044" s="161"/>
      <c r="L2044" s="8"/>
      <c r="M2044" s="8"/>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c r="CG2044" s="8"/>
      <c r="CH2044" s="8"/>
      <c r="CI2044" s="8"/>
      <c r="CJ2044" s="8"/>
      <c r="CK2044" s="8"/>
      <c r="CL2044" s="8"/>
      <c r="CM2044" s="8"/>
      <c r="CN2044" s="8"/>
      <c r="CO2044" s="8"/>
      <c r="CP2044" s="8"/>
      <c r="CQ2044" s="8"/>
      <c r="CR2044" s="8"/>
      <c r="CS2044" s="8"/>
      <c r="CT2044" s="8"/>
      <c r="CU2044" s="8"/>
      <c r="CV2044" s="8"/>
      <c r="CW2044" s="8"/>
      <c r="CX2044" s="8"/>
      <c r="CY2044" s="8"/>
      <c r="CZ2044" s="8"/>
      <c r="DA2044" s="8"/>
      <c r="DB2044" s="8"/>
      <c r="DC2044" s="8"/>
      <c r="DD2044" s="8"/>
      <c r="DE2044" s="8"/>
      <c r="DF2044" s="8"/>
      <c r="DG2044" s="8"/>
      <c r="DH2044" s="8"/>
      <c r="DI2044" s="8"/>
      <c r="DJ2044" s="8"/>
      <c r="DK2044" s="8"/>
      <c r="DL2044" s="8"/>
      <c r="DM2044" s="8"/>
      <c r="DN2044" s="8"/>
      <c r="DO2044" s="8"/>
      <c r="DP2044" s="8"/>
      <c r="DQ2044" s="8"/>
      <c r="DR2044" s="8"/>
      <c r="DS2044" s="8"/>
      <c r="DT2044" s="8"/>
      <c r="DU2044" s="8"/>
      <c r="DV2044" s="8"/>
      <c r="DW2044" s="8"/>
      <c r="DX2044" s="8"/>
      <c r="DY2044" s="8"/>
      <c r="DZ2044" s="8"/>
      <c r="EA2044" s="8"/>
      <c r="EB2044" s="8"/>
      <c r="EC2044" s="8"/>
      <c r="ED2044" s="8"/>
      <c r="EE2044" s="8"/>
      <c r="EF2044" s="8"/>
      <c r="EG2044" s="8"/>
      <c r="EH2044" s="8"/>
      <c r="EI2044" s="8"/>
      <c r="EJ2044" s="8"/>
      <c r="EK2044" s="8"/>
      <c r="EL2044" s="8"/>
      <c r="EM2044" s="8"/>
      <c r="EN2044" s="8"/>
      <c r="EO2044" s="8"/>
      <c r="EP2044" s="8"/>
      <c r="EQ2044" s="8"/>
      <c r="ER2044" s="8"/>
      <c r="ES2044" s="8"/>
      <c r="ET2044" s="8"/>
      <c r="EU2044" s="8"/>
      <c r="EV2044" s="8"/>
      <c r="EW2044" s="8"/>
      <c r="EX2044" s="8"/>
      <c r="EY2044" s="8"/>
      <c r="EZ2044" s="8"/>
      <c r="FA2044" s="8"/>
      <c r="FB2044" s="8"/>
      <c r="FC2044" s="8"/>
      <c r="FD2044" s="8"/>
      <c r="FE2044" s="8"/>
      <c r="FF2044" s="8"/>
      <c r="FG2044" s="8"/>
      <c r="FH2044" s="8"/>
      <c r="FI2044" s="8"/>
      <c r="FJ2044" s="8"/>
      <c r="FK2044" s="8"/>
      <c r="FL2044" s="8"/>
      <c r="FM2044" s="8"/>
      <c r="FN2044" s="8"/>
      <c r="FO2044" s="8"/>
      <c r="FP2044" s="8"/>
      <c r="FQ2044" s="8"/>
      <c r="FR2044" s="8"/>
      <c r="FS2044" s="8"/>
      <c r="FT2044" s="8"/>
      <c r="FU2044" s="8"/>
      <c r="FV2044" s="8"/>
      <c r="FW2044" s="8"/>
      <c r="FX2044" s="8"/>
      <c r="FY2044" s="8"/>
      <c r="FZ2044" s="8"/>
      <c r="GA2044" s="8"/>
      <c r="GB2044" s="8"/>
      <c r="GC2044" s="8"/>
      <c r="GD2044" s="8"/>
      <c r="GE2044" s="8"/>
      <c r="GF2044" s="8"/>
      <c r="GG2044" s="8"/>
      <c r="GH2044" s="8"/>
      <c r="GI2044" s="8"/>
      <c r="GJ2044" s="8"/>
      <c r="GK2044" s="8"/>
      <c r="GL2044" s="8"/>
      <c r="GM2044" s="8"/>
      <c r="GN2044" s="8"/>
      <c r="GO2044" s="8"/>
      <c r="GP2044" s="8"/>
      <c r="GQ2044" s="8"/>
      <c r="GR2044" s="8"/>
      <c r="GS2044" s="8"/>
      <c r="GT2044" s="8"/>
      <c r="GU2044" s="8"/>
      <c r="GV2044" s="8"/>
      <c r="GW2044" s="8"/>
      <c r="GX2044" s="8"/>
      <c r="GY2044" s="8"/>
      <c r="GZ2044" s="8"/>
      <c r="HA2044" s="8"/>
      <c r="HB2044" s="8"/>
      <c r="HC2044" s="8"/>
      <c r="HD2044" s="8"/>
      <c r="HE2044" s="8"/>
      <c r="HF2044" s="8"/>
      <c r="HG2044" s="8"/>
      <c r="HH2044" s="8"/>
      <c r="HI2044" s="8"/>
      <c r="HJ2044" s="8"/>
      <c r="HK2044" s="8"/>
      <c r="HL2044" s="8"/>
      <c r="HM2044" s="8"/>
      <c r="HN2044" s="8"/>
      <c r="HO2044" s="8"/>
      <c r="HP2044" s="8"/>
      <c r="HQ2044" s="8"/>
      <c r="HR2044" s="8"/>
      <c r="HS2044" s="8"/>
      <c r="HT2044" s="8"/>
      <c r="HU2044" s="8"/>
      <c r="HV2044" s="8"/>
      <c r="HW2044" s="8"/>
      <c r="HX2044" s="8"/>
      <c r="HY2044" s="8"/>
      <c r="HZ2044" s="8"/>
      <c r="IA2044" s="8"/>
      <c r="IB2044" s="8"/>
      <c r="IC2044" s="8"/>
      <c r="ID2044" s="8"/>
      <c r="IE2044" s="8"/>
      <c r="IF2044" s="8"/>
      <c r="IG2044" s="8"/>
      <c r="IH2044" s="8"/>
      <c r="II2044" s="8"/>
      <c r="IJ2044" s="8"/>
      <c r="IK2044" s="8"/>
      <c r="IL2044" s="8"/>
      <c r="IM2044" s="8"/>
      <c r="IN2044" s="8"/>
      <c r="IO2044" s="8"/>
      <c r="IP2044" s="8"/>
      <c r="IQ2044" s="8"/>
      <c r="IR2044" s="8"/>
      <c r="IS2044" s="8"/>
      <c r="IT2044" s="8"/>
      <c r="IU2044" s="8"/>
      <c r="IV2044" s="8"/>
    </row>
    <row r="2045" spans="1:256" ht="70.2" customHeight="1">
      <c r="A2045" s="35" t="s">
        <v>1608</v>
      </c>
      <c r="B2045" s="157"/>
      <c r="C2045" s="25">
        <v>4.4999999999999998E-2</v>
      </c>
      <c r="D2045" s="25">
        <v>0.05</v>
      </c>
      <c r="E2045" s="37">
        <v>10</v>
      </c>
      <c r="F2045" s="26">
        <f t="shared" si="293"/>
        <v>28.571428571428573</v>
      </c>
      <c r="G2045" s="183"/>
      <c r="H2045" s="38">
        <f t="shared" si="303"/>
        <v>0</v>
      </c>
      <c r="I2045" s="28">
        <f t="shared" si="294"/>
        <v>0</v>
      </c>
      <c r="J2045" s="39">
        <f t="shared" si="304"/>
        <v>0</v>
      </c>
      <c r="K2045" s="161"/>
      <c r="L2045" s="8"/>
      <c r="M2045" s="8"/>
      <c r="N2045" s="8"/>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c r="CG2045" s="8"/>
      <c r="CH2045" s="8"/>
      <c r="CI2045" s="8"/>
      <c r="CJ2045" s="8"/>
      <c r="CK2045" s="8"/>
      <c r="CL2045" s="8"/>
      <c r="CM2045" s="8"/>
      <c r="CN2045" s="8"/>
      <c r="CO2045" s="8"/>
      <c r="CP2045" s="8"/>
      <c r="CQ2045" s="8"/>
      <c r="CR2045" s="8"/>
      <c r="CS2045" s="8"/>
      <c r="CT2045" s="8"/>
      <c r="CU2045" s="8"/>
      <c r="CV2045" s="8"/>
      <c r="CW2045" s="8"/>
      <c r="CX2045" s="8"/>
      <c r="CY2045" s="8"/>
      <c r="CZ2045" s="8"/>
      <c r="DA2045" s="8"/>
      <c r="DB2045" s="8"/>
      <c r="DC2045" s="8"/>
      <c r="DD2045" s="8"/>
      <c r="DE2045" s="8"/>
      <c r="DF2045" s="8"/>
      <c r="DG2045" s="8"/>
      <c r="DH2045" s="8"/>
      <c r="DI2045" s="8"/>
      <c r="DJ2045" s="8"/>
      <c r="DK2045" s="8"/>
      <c r="DL2045" s="8"/>
      <c r="DM2045" s="8"/>
      <c r="DN2045" s="8"/>
      <c r="DO2045" s="8"/>
      <c r="DP2045" s="8"/>
      <c r="DQ2045" s="8"/>
      <c r="DR2045" s="8"/>
      <c r="DS2045" s="8"/>
      <c r="DT2045" s="8"/>
      <c r="DU2045" s="8"/>
      <c r="DV2045" s="8"/>
      <c r="DW2045" s="8"/>
      <c r="DX2045" s="8"/>
      <c r="DY2045" s="8"/>
      <c r="DZ2045" s="8"/>
      <c r="EA2045" s="8"/>
      <c r="EB2045" s="8"/>
      <c r="EC2045" s="8"/>
      <c r="ED2045" s="8"/>
      <c r="EE2045" s="8"/>
      <c r="EF2045" s="8"/>
      <c r="EG2045" s="8"/>
      <c r="EH2045" s="8"/>
      <c r="EI2045" s="8"/>
      <c r="EJ2045" s="8"/>
      <c r="EK2045" s="8"/>
      <c r="EL2045" s="8"/>
      <c r="EM2045" s="8"/>
      <c r="EN2045" s="8"/>
      <c r="EO2045" s="8"/>
      <c r="EP2045" s="8"/>
      <c r="EQ2045" s="8"/>
      <c r="ER2045" s="8"/>
      <c r="ES2045" s="8"/>
      <c r="ET2045" s="8"/>
      <c r="EU2045" s="8"/>
      <c r="EV2045" s="8"/>
      <c r="EW2045" s="8"/>
      <c r="EX2045" s="8"/>
      <c r="EY2045" s="8"/>
      <c r="EZ2045" s="8"/>
      <c r="FA2045" s="8"/>
      <c r="FB2045" s="8"/>
      <c r="FC2045" s="8"/>
      <c r="FD2045" s="8"/>
      <c r="FE2045" s="8"/>
      <c r="FF2045" s="8"/>
      <c r="FG2045" s="8"/>
      <c r="FH2045" s="8"/>
      <c r="FI2045" s="8"/>
      <c r="FJ2045" s="8"/>
      <c r="FK2045" s="8"/>
      <c r="FL2045" s="8"/>
      <c r="FM2045" s="8"/>
      <c r="FN2045" s="8"/>
      <c r="FO2045" s="8"/>
      <c r="FP2045" s="8"/>
      <c r="FQ2045" s="8"/>
      <c r="FR2045" s="8"/>
      <c r="FS2045" s="8"/>
      <c r="FT2045" s="8"/>
      <c r="FU2045" s="8"/>
      <c r="FV2045" s="8"/>
      <c r="FW2045" s="8"/>
      <c r="FX2045" s="8"/>
      <c r="FY2045" s="8"/>
      <c r="FZ2045" s="8"/>
      <c r="GA2045" s="8"/>
      <c r="GB2045" s="8"/>
      <c r="GC2045" s="8"/>
      <c r="GD2045" s="8"/>
      <c r="GE2045" s="8"/>
      <c r="GF2045" s="8"/>
      <c r="GG2045" s="8"/>
      <c r="GH2045" s="8"/>
      <c r="GI2045" s="8"/>
      <c r="GJ2045" s="8"/>
      <c r="GK2045" s="8"/>
      <c r="GL2045" s="8"/>
      <c r="GM2045" s="8"/>
      <c r="GN2045" s="8"/>
      <c r="GO2045" s="8"/>
      <c r="GP2045" s="8"/>
      <c r="GQ2045" s="8"/>
      <c r="GR2045" s="8"/>
      <c r="GS2045" s="8"/>
      <c r="GT2045" s="8"/>
      <c r="GU2045" s="8"/>
      <c r="GV2045" s="8"/>
      <c r="GW2045" s="8"/>
      <c r="GX2045" s="8"/>
      <c r="GY2045" s="8"/>
      <c r="GZ2045" s="8"/>
      <c r="HA2045" s="8"/>
      <c r="HB2045" s="8"/>
      <c r="HC2045" s="8"/>
      <c r="HD2045" s="8"/>
      <c r="HE2045" s="8"/>
      <c r="HF2045" s="8"/>
      <c r="HG2045" s="8"/>
      <c r="HH2045" s="8"/>
      <c r="HI2045" s="8"/>
      <c r="HJ2045" s="8"/>
      <c r="HK2045" s="8"/>
      <c r="HL2045" s="8"/>
      <c r="HM2045" s="8"/>
      <c r="HN2045" s="8"/>
      <c r="HO2045" s="8"/>
      <c r="HP2045" s="8"/>
      <c r="HQ2045" s="8"/>
      <c r="HR2045" s="8"/>
      <c r="HS2045" s="8"/>
      <c r="HT2045" s="8"/>
      <c r="HU2045" s="8"/>
      <c r="HV2045" s="8"/>
      <c r="HW2045" s="8"/>
      <c r="HX2045" s="8"/>
      <c r="HY2045" s="8"/>
      <c r="HZ2045" s="8"/>
      <c r="IA2045" s="8"/>
      <c r="IB2045" s="8"/>
      <c r="IC2045" s="8"/>
      <c r="ID2045" s="8"/>
      <c r="IE2045" s="8"/>
      <c r="IF2045" s="8"/>
      <c r="IG2045" s="8"/>
      <c r="IH2045" s="8"/>
      <c r="II2045" s="8"/>
      <c r="IJ2045" s="8"/>
      <c r="IK2045" s="8"/>
      <c r="IL2045" s="8"/>
      <c r="IM2045" s="8"/>
      <c r="IN2045" s="8"/>
      <c r="IO2045" s="8"/>
      <c r="IP2045" s="8"/>
      <c r="IQ2045" s="8"/>
      <c r="IR2045" s="8"/>
      <c r="IS2045" s="8"/>
      <c r="IT2045" s="8"/>
      <c r="IU2045" s="8"/>
      <c r="IV2045" s="8"/>
    </row>
    <row r="2046" spans="1:256" ht="70.2" customHeight="1">
      <c r="A2046" s="35" t="s">
        <v>1609</v>
      </c>
      <c r="B2046" s="157"/>
      <c r="C2046" s="25">
        <v>0.03</v>
      </c>
      <c r="D2046" s="25">
        <v>0.04</v>
      </c>
      <c r="E2046" s="37">
        <v>15</v>
      </c>
      <c r="F2046" s="26">
        <f t="shared" si="293"/>
        <v>42.857142857142861</v>
      </c>
      <c r="G2046" s="183"/>
      <c r="H2046" s="38">
        <f t="shared" si="303"/>
        <v>0</v>
      </c>
      <c r="I2046" s="28">
        <f t="shared" si="294"/>
        <v>0</v>
      </c>
      <c r="J2046" s="39">
        <f t="shared" si="304"/>
        <v>0</v>
      </c>
      <c r="K2046" s="161"/>
      <c r="L2046" s="8"/>
      <c r="M2046" s="8"/>
      <c r="N2046" s="8"/>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c r="CG2046" s="8"/>
      <c r="CH2046" s="8"/>
      <c r="CI2046" s="8"/>
      <c r="CJ2046" s="8"/>
      <c r="CK2046" s="8"/>
      <c r="CL2046" s="8"/>
      <c r="CM2046" s="8"/>
      <c r="CN2046" s="8"/>
      <c r="CO2046" s="8"/>
      <c r="CP2046" s="8"/>
      <c r="CQ2046" s="8"/>
      <c r="CR2046" s="8"/>
      <c r="CS2046" s="8"/>
      <c r="CT2046" s="8"/>
      <c r="CU2046" s="8"/>
      <c r="CV2046" s="8"/>
      <c r="CW2046" s="8"/>
      <c r="CX2046" s="8"/>
      <c r="CY2046" s="8"/>
      <c r="CZ2046" s="8"/>
      <c r="DA2046" s="8"/>
      <c r="DB2046" s="8"/>
      <c r="DC2046" s="8"/>
      <c r="DD2046" s="8"/>
      <c r="DE2046" s="8"/>
      <c r="DF2046" s="8"/>
      <c r="DG2046" s="8"/>
      <c r="DH2046" s="8"/>
      <c r="DI2046" s="8"/>
      <c r="DJ2046" s="8"/>
      <c r="DK2046" s="8"/>
      <c r="DL2046" s="8"/>
      <c r="DM2046" s="8"/>
      <c r="DN2046" s="8"/>
      <c r="DO2046" s="8"/>
      <c r="DP2046" s="8"/>
      <c r="DQ2046" s="8"/>
      <c r="DR2046" s="8"/>
      <c r="DS2046" s="8"/>
      <c r="DT2046" s="8"/>
      <c r="DU2046" s="8"/>
      <c r="DV2046" s="8"/>
      <c r="DW2046" s="8"/>
      <c r="DX2046" s="8"/>
      <c r="DY2046" s="8"/>
      <c r="DZ2046" s="8"/>
      <c r="EA2046" s="8"/>
      <c r="EB2046" s="8"/>
      <c r="EC2046" s="8"/>
      <c r="ED2046" s="8"/>
      <c r="EE2046" s="8"/>
      <c r="EF2046" s="8"/>
      <c r="EG2046" s="8"/>
      <c r="EH2046" s="8"/>
      <c r="EI2046" s="8"/>
      <c r="EJ2046" s="8"/>
      <c r="EK2046" s="8"/>
      <c r="EL2046" s="8"/>
      <c r="EM2046" s="8"/>
      <c r="EN2046" s="8"/>
      <c r="EO2046" s="8"/>
      <c r="EP2046" s="8"/>
      <c r="EQ2046" s="8"/>
      <c r="ER2046" s="8"/>
      <c r="ES2046" s="8"/>
      <c r="ET2046" s="8"/>
      <c r="EU2046" s="8"/>
      <c r="EV2046" s="8"/>
      <c r="EW2046" s="8"/>
      <c r="EX2046" s="8"/>
      <c r="EY2046" s="8"/>
      <c r="EZ2046" s="8"/>
      <c r="FA2046" s="8"/>
      <c r="FB2046" s="8"/>
      <c r="FC2046" s="8"/>
      <c r="FD2046" s="8"/>
      <c r="FE2046" s="8"/>
      <c r="FF2046" s="8"/>
      <c r="FG2046" s="8"/>
      <c r="FH2046" s="8"/>
      <c r="FI2046" s="8"/>
      <c r="FJ2046" s="8"/>
      <c r="FK2046" s="8"/>
      <c r="FL2046" s="8"/>
      <c r="FM2046" s="8"/>
      <c r="FN2046" s="8"/>
      <c r="FO2046" s="8"/>
      <c r="FP2046" s="8"/>
      <c r="FQ2046" s="8"/>
      <c r="FR2046" s="8"/>
      <c r="FS2046" s="8"/>
      <c r="FT2046" s="8"/>
      <c r="FU2046" s="8"/>
      <c r="FV2046" s="8"/>
      <c r="FW2046" s="8"/>
      <c r="FX2046" s="8"/>
      <c r="FY2046" s="8"/>
      <c r="FZ2046" s="8"/>
      <c r="GA2046" s="8"/>
      <c r="GB2046" s="8"/>
      <c r="GC2046" s="8"/>
      <c r="GD2046" s="8"/>
      <c r="GE2046" s="8"/>
      <c r="GF2046" s="8"/>
      <c r="GG2046" s="8"/>
      <c r="GH2046" s="8"/>
      <c r="GI2046" s="8"/>
      <c r="GJ2046" s="8"/>
      <c r="GK2046" s="8"/>
      <c r="GL2046" s="8"/>
      <c r="GM2046" s="8"/>
      <c r="GN2046" s="8"/>
      <c r="GO2046" s="8"/>
      <c r="GP2046" s="8"/>
      <c r="GQ2046" s="8"/>
      <c r="GR2046" s="8"/>
      <c r="GS2046" s="8"/>
      <c r="GT2046" s="8"/>
      <c r="GU2046" s="8"/>
      <c r="GV2046" s="8"/>
      <c r="GW2046" s="8"/>
      <c r="GX2046" s="8"/>
      <c r="GY2046" s="8"/>
      <c r="GZ2046" s="8"/>
      <c r="HA2046" s="8"/>
      <c r="HB2046" s="8"/>
      <c r="HC2046" s="8"/>
      <c r="HD2046" s="8"/>
      <c r="HE2046" s="8"/>
      <c r="HF2046" s="8"/>
      <c r="HG2046" s="8"/>
      <c r="HH2046" s="8"/>
      <c r="HI2046" s="8"/>
      <c r="HJ2046" s="8"/>
      <c r="HK2046" s="8"/>
      <c r="HL2046" s="8"/>
      <c r="HM2046" s="8"/>
      <c r="HN2046" s="8"/>
      <c r="HO2046" s="8"/>
      <c r="HP2046" s="8"/>
      <c r="HQ2046" s="8"/>
      <c r="HR2046" s="8"/>
      <c r="HS2046" s="8"/>
      <c r="HT2046" s="8"/>
      <c r="HU2046" s="8"/>
      <c r="HV2046" s="8"/>
      <c r="HW2046" s="8"/>
      <c r="HX2046" s="8"/>
      <c r="HY2046" s="8"/>
      <c r="HZ2046" s="8"/>
      <c r="IA2046" s="8"/>
      <c r="IB2046" s="8"/>
      <c r="IC2046" s="8"/>
      <c r="ID2046" s="8"/>
      <c r="IE2046" s="8"/>
      <c r="IF2046" s="8"/>
      <c r="IG2046" s="8"/>
      <c r="IH2046" s="8"/>
      <c r="II2046" s="8"/>
      <c r="IJ2046" s="8"/>
      <c r="IK2046" s="8"/>
      <c r="IL2046" s="8"/>
      <c r="IM2046" s="8"/>
      <c r="IN2046" s="8"/>
      <c r="IO2046" s="8"/>
      <c r="IP2046" s="8"/>
      <c r="IQ2046" s="8"/>
      <c r="IR2046" s="8"/>
      <c r="IS2046" s="8"/>
      <c r="IT2046" s="8"/>
      <c r="IU2046" s="8"/>
      <c r="IV2046" s="8"/>
    </row>
    <row r="2047" spans="1:256" ht="70.2" customHeight="1">
      <c r="A2047" s="35" t="s">
        <v>1610</v>
      </c>
      <c r="B2047" s="157"/>
      <c r="C2047" s="25">
        <v>0.03</v>
      </c>
      <c r="D2047" s="25">
        <v>0.04</v>
      </c>
      <c r="E2047" s="37">
        <v>10</v>
      </c>
      <c r="F2047" s="26">
        <f t="shared" si="293"/>
        <v>28.571428571428573</v>
      </c>
      <c r="G2047" s="183"/>
      <c r="H2047" s="38">
        <f t="shared" si="303"/>
        <v>0</v>
      </c>
      <c r="I2047" s="28">
        <f t="shared" si="294"/>
        <v>0</v>
      </c>
      <c r="J2047" s="39">
        <f t="shared" si="304"/>
        <v>0</v>
      </c>
      <c r="K2047" s="161"/>
      <c r="L2047" s="8"/>
      <c r="M2047" s="8"/>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c r="CG2047" s="8"/>
      <c r="CH2047" s="8"/>
      <c r="CI2047" s="8"/>
      <c r="CJ2047" s="8"/>
      <c r="CK2047" s="8"/>
      <c r="CL2047" s="8"/>
      <c r="CM2047" s="8"/>
      <c r="CN2047" s="8"/>
      <c r="CO2047" s="8"/>
      <c r="CP2047" s="8"/>
      <c r="CQ2047" s="8"/>
      <c r="CR2047" s="8"/>
      <c r="CS2047" s="8"/>
      <c r="CT2047" s="8"/>
      <c r="CU2047" s="8"/>
      <c r="CV2047" s="8"/>
      <c r="CW2047" s="8"/>
      <c r="CX2047" s="8"/>
      <c r="CY2047" s="8"/>
      <c r="CZ2047" s="8"/>
      <c r="DA2047" s="8"/>
      <c r="DB2047" s="8"/>
      <c r="DC2047" s="8"/>
      <c r="DD2047" s="8"/>
      <c r="DE2047" s="8"/>
      <c r="DF2047" s="8"/>
      <c r="DG2047" s="8"/>
      <c r="DH2047" s="8"/>
      <c r="DI2047" s="8"/>
      <c r="DJ2047" s="8"/>
      <c r="DK2047" s="8"/>
      <c r="DL2047" s="8"/>
      <c r="DM2047" s="8"/>
      <c r="DN2047" s="8"/>
      <c r="DO2047" s="8"/>
      <c r="DP2047" s="8"/>
      <c r="DQ2047" s="8"/>
      <c r="DR2047" s="8"/>
      <c r="DS2047" s="8"/>
      <c r="DT2047" s="8"/>
      <c r="DU2047" s="8"/>
      <c r="DV2047" s="8"/>
      <c r="DW2047" s="8"/>
      <c r="DX2047" s="8"/>
      <c r="DY2047" s="8"/>
      <c r="DZ2047" s="8"/>
      <c r="EA2047" s="8"/>
      <c r="EB2047" s="8"/>
      <c r="EC2047" s="8"/>
      <c r="ED2047" s="8"/>
      <c r="EE2047" s="8"/>
      <c r="EF2047" s="8"/>
      <c r="EG2047" s="8"/>
      <c r="EH2047" s="8"/>
      <c r="EI2047" s="8"/>
      <c r="EJ2047" s="8"/>
      <c r="EK2047" s="8"/>
      <c r="EL2047" s="8"/>
      <c r="EM2047" s="8"/>
      <c r="EN2047" s="8"/>
      <c r="EO2047" s="8"/>
      <c r="EP2047" s="8"/>
      <c r="EQ2047" s="8"/>
      <c r="ER2047" s="8"/>
      <c r="ES2047" s="8"/>
      <c r="ET2047" s="8"/>
      <c r="EU2047" s="8"/>
      <c r="EV2047" s="8"/>
      <c r="EW2047" s="8"/>
      <c r="EX2047" s="8"/>
      <c r="EY2047" s="8"/>
      <c r="EZ2047" s="8"/>
      <c r="FA2047" s="8"/>
      <c r="FB2047" s="8"/>
      <c r="FC2047" s="8"/>
      <c r="FD2047" s="8"/>
      <c r="FE2047" s="8"/>
      <c r="FF2047" s="8"/>
      <c r="FG2047" s="8"/>
      <c r="FH2047" s="8"/>
      <c r="FI2047" s="8"/>
      <c r="FJ2047" s="8"/>
      <c r="FK2047" s="8"/>
      <c r="FL2047" s="8"/>
      <c r="FM2047" s="8"/>
      <c r="FN2047" s="8"/>
      <c r="FO2047" s="8"/>
      <c r="FP2047" s="8"/>
      <c r="FQ2047" s="8"/>
      <c r="FR2047" s="8"/>
      <c r="FS2047" s="8"/>
      <c r="FT2047" s="8"/>
      <c r="FU2047" s="8"/>
      <c r="FV2047" s="8"/>
      <c r="FW2047" s="8"/>
      <c r="FX2047" s="8"/>
      <c r="FY2047" s="8"/>
      <c r="FZ2047" s="8"/>
      <c r="GA2047" s="8"/>
      <c r="GB2047" s="8"/>
      <c r="GC2047" s="8"/>
      <c r="GD2047" s="8"/>
      <c r="GE2047" s="8"/>
      <c r="GF2047" s="8"/>
      <c r="GG2047" s="8"/>
      <c r="GH2047" s="8"/>
      <c r="GI2047" s="8"/>
      <c r="GJ2047" s="8"/>
      <c r="GK2047" s="8"/>
      <c r="GL2047" s="8"/>
      <c r="GM2047" s="8"/>
      <c r="GN2047" s="8"/>
      <c r="GO2047" s="8"/>
      <c r="GP2047" s="8"/>
      <c r="GQ2047" s="8"/>
      <c r="GR2047" s="8"/>
      <c r="GS2047" s="8"/>
      <c r="GT2047" s="8"/>
      <c r="GU2047" s="8"/>
      <c r="GV2047" s="8"/>
      <c r="GW2047" s="8"/>
      <c r="GX2047" s="8"/>
      <c r="GY2047" s="8"/>
      <c r="GZ2047" s="8"/>
      <c r="HA2047" s="8"/>
      <c r="HB2047" s="8"/>
      <c r="HC2047" s="8"/>
      <c r="HD2047" s="8"/>
      <c r="HE2047" s="8"/>
      <c r="HF2047" s="8"/>
      <c r="HG2047" s="8"/>
      <c r="HH2047" s="8"/>
      <c r="HI2047" s="8"/>
      <c r="HJ2047" s="8"/>
      <c r="HK2047" s="8"/>
      <c r="HL2047" s="8"/>
      <c r="HM2047" s="8"/>
      <c r="HN2047" s="8"/>
      <c r="HO2047" s="8"/>
      <c r="HP2047" s="8"/>
      <c r="HQ2047" s="8"/>
      <c r="HR2047" s="8"/>
      <c r="HS2047" s="8"/>
      <c r="HT2047" s="8"/>
      <c r="HU2047" s="8"/>
      <c r="HV2047" s="8"/>
      <c r="HW2047" s="8"/>
      <c r="HX2047" s="8"/>
      <c r="HY2047" s="8"/>
      <c r="HZ2047" s="8"/>
      <c r="IA2047" s="8"/>
      <c r="IB2047" s="8"/>
      <c r="IC2047" s="8"/>
      <c r="ID2047" s="8"/>
      <c r="IE2047" s="8"/>
      <c r="IF2047" s="8"/>
      <c r="IG2047" s="8"/>
      <c r="IH2047" s="8"/>
      <c r="II2047" s="8"/>
      <c r="IJ2047" s="8"/>
      <c r="IK2047" s="8"/>
      <c r="IL2047" s="8"/>
      <c r="IM2047" s="8"/>
      <c r="IN2047" s="8"/>
      <c r="IO2047" s="8"/>
      <c r="IP2047" s="8"/>
      <c r="IQ2047" s="8"/>
      <c r="IR2047" s="8"/>
      <c r="IS2047" s="8"/>
      <c r="IT2047" s="8"/>
      <c r="IU2047" s="8"/>
      <c r="IV2047" s="8"/>
    </row>
    <row r="2048" spans="1:256" ht="70.2" customHeight="1">
      <c r="A2048" s="35" t="s">
        <v>1489</v>
      </c>
      <c r="B2048" s="157"/>
      <c r="C2048" s="25">
        <v>0.04</v>
      </c>
      <c r="D2048" s="25">
        <v>0.05</v>
      </c>
      <c r="E2048" s="37">
        <v>10</v>
      </c>
      <c r="F2048" s="26">
        <f t="shared" si="293"/>
        <v>28.571428571428573</v>
      </c>
      <c r="G2048" s="183"/>
      <c r="H2048" s="38">
        <f>G2048*D2048</f>
        <v>0</v>
      </c>
      <c r="I2048" s="28">
        <f t="shared" si="294"/>
        <v>0</v>
      </c>
      <c r="J2048" s="39">
        <f>G2048*F2048</f>
        <v>0</v>
      </c>
      <c r="K2048" s="161"/>
      <c r="L2048" s="8"/>
      <c r="M2048" s="8"/>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c r="CG2048" s="8"/>
      <c r="CH2048" s="8"/>
      <c r="CI2048" s="8"/>
      <c r="CJ2048" s="8"/>
      <c r="CK2048" s="8"/>
      <c r="CL2048" s="8"/>
      <c r="CM2048" s="8"/>
      <c r="CN2048" s="8"/>
      <c r="CO2048" s="8"/>
      <c r="CP2048" s="8"/>
      <c r="CQ2048" s="8"/>
      <c r="CR2048" s="8"/>
      <c r="CS2048" s="8"/>
      <c r="CT2048" s="8"/>
      <c r="CU2048" s="8"/>
      <c r="CV2048" s="8"/>
      <c r="CW2048" s="8"/>
      <c r="CX2048" s="8"/>
      <c r="CY2048" s="8"/>
      <c r="CZ2048" s="8"/>
      <c r="DA2048" s="8"/>
      <c r="DB2048" s="8"/>
      <c r="DC2048" s="8"/>
      <c r="DD2048" s="8"/>
      <c r="DE2048" s="8"/>
      <c r="DF2048" s="8"/>
      <c r="DG2048" s="8"/>
      <c r="DH2048" s="8"/>
      <c r="DI2048" s="8"/>
      <c r="DJ2048" s="8"/>
      <c r="DK2048" s="8"/>
      <c r="DL2048" s="8"/>
      <c r="DM2048" s="8"/>
      <c r="DN2048" s="8"/>
      <c r="DO2048" s="8"/>
      <c r="DP2048" s="8"/>
      <c r="DQ2048" s="8"/>
      <c r="DR2048" s="8"/>
      <c r="DS2048" s="8"/>
      <c r="DT2048" s="8"/>
      <c r="DU2048" s="8"/>
      <c r="DV2048" s="8"/>
      <c r="DW2048" s="8"/>
      <c r="DX2048" s="8"/>
      <c r="DY2048" s="8"/>
      <c r="DZ2048" s="8"/>
      <c r="EA2048" s="8"/>
      <c r="EB2048" s="8"/>
      <c r="EC2048" s="8"/>
      <c r="ED2048" s="8"/>
      <c r="EE2048" s="8"/>
      <c r="EF2048" s="8"/>
      <c r="EG2048" s="8"/>
      <c r="EH2048" s="8"/>
      <c r="EI2048" s="8"/>
      <c r="EJ2048" s="8"/>
      <c r="EK2048" s="8"/>
      <c r="EL2048" s="8"/>
      <c r="EM2048" s="8"/>
      <c r="EN2048" s="8"/>
      <c r="EO2048" s="8"/>
      <c r="EP2048" s="8"/>
      <c r="EQ2048" s="8"/>
      <c r="ER2048" s="8"/>
      <c r="ES2048" s="8"/>
      <c r="ET2048" s="8"/>
      <c r="EU2048" s="8"/>
      <c r="EV2048" s="8"/>
      <c r="EW2048" s="8"/>
      <c r="EX2048" s="8"/>
      <c r="EY2048" s="8"/>
      <c r="EZ2048" s="8"/>
      <c r="FA2048" s="8"/>
      <c r="FB2048" s="8"/>
      <c r="FC2048" s="8"/>
      <c r="FD2048" s="8"/>
      <c r="FE2048" s="8"/>
      <c r="FF2048" s="8"/>
      <c r="FG2048" s="8"/>
      <c r="FH2048" s="8"/>
      <c r="FI2048" s="8"/>
      <c r="FJ2048" s="8"/>
      <c r="FK2048" s="8"/>
      <c r="FL2048" s="8"/>
      <c r="FM2048" s="8"/>
      <c r="FN2048" s="8"/>
      <c r="FO2048" s="8"/>
      <c r="FP2048" s="8"/>
      <c r="FQ2048" s="8"/>
      <c r="FR2048" s="8"/>
      <c r="FS2048" s="8"/>
      <c r="FT2048" s="8"/>
      <c r="FU2048" s="8"/>
      <c r="FV2048" s="8"/>
      <c r="FW2048" s="8"/>
      <c r="FX2048" s="8"/>
      <c r="FY2048" s="8"/>
      <c r="FZ2048" s="8"/>
      <c r="GA2048" s="8"/>
      <c r="GB2048" s="8"/>
      <c r="GC2048" s="8"/>
      <c r="GD2048" s="8"/>
      <c r="GE2048" s="8"/>
      <c r="GF2048" s="8"/>
      <c r="GG2048" s="8"/>
      <c r="GH2048" s="8"/>
      <c r="GI2048" s="8"/>
      <c r="GJ2048" s="8"/>
      <c r="GK2048" s="8"/>
      <c r="GL2048" s="8"/>
      <c r="GM2048" s="8"/>
      <c r="GN2048" s="8"/>
      <c r="GO2048" s="8"/>
      <c r="GP2048" s="8"/>
      <c r="GQ2048" s="8"/>
      <c r="GR2048" s="8"/>
      <c r="GS2048" s="8"/>
      <c r="GT2048" s="8"/>
      <c r="GU2048" s="8"/>
      <c r="GV2048" s="8"/>
      <c r="GW2048" s="8"/>
      <c r="GX2048" s="8"/>
      <c r="GY2048" s="8"/>
      <c r="GZ2048" s="8"/>
      <c r="HA2048" s="8"/>
      <c r="HB2048" s="8"/>
      <c r="HC2048" s="8"/>
      <c r="HD2048" s="8"/>
      <c r="HE2048" s="8"/>
      <c r="HF2048" s="8"/>
      <c r="HG2048" s="8"/>
      <c r="HH2048" s="8"/>
      <c r="HI2048" s="8"/>
      <c r="HJ2048" s="8"/>
      <c r="HK2048" s="8"/>
      <c r="HL2048" s="8"/>
      <c r="HM2048" s="8"/>
      <c r="HN2048" s="8"/>
      <c r="HO2048" s="8"/>
      <c r="HP2048" s="8"/>
      <c r="HQ2048" s="8"/>
      <c r="HR2048" s="8"/>
      <c r="HS2048" s="8"/>
      <c r="HT2048" s="8"/>
      <c r="HU2048" s="8"/>
      <c r="HV2048" s="8"/>
      <c r="HW2048" s="8"/>
      <c r="HX2048" s="8"/>
      <c r="HY2048" s="8"/>
      <c r="HZ2048" s="8"/>
      <c r="IA2048" s="8"/>
      <c r="IB2048" s="8"/>
      <c r="IC2048" s="8"/>
      <c r="ID2048" s="8"/>
      <c r="IE2048" s="8"/>
      <c r="IF2048" s="8"/>
      <c r="IG2048" s="8"/>
      <c r="IH2048" s="8"/>
      <c r="II2048" s="8"/>
      <c r="IJ2048" s="8"/>
      <c r="IK2048" s="8"/>
      <c r="IL2048" s="8"/>
      <c r="IM2048" s="8"/>
      <c r="IN2048" s="8"/>
      <c r="IO2048" s="8"/>
      <c r="IP2048" s="8"/>
      <c r="IQ2048" s="8"/>
      <c r="IR2048" s="8"/>
      <c r="IS2048" s="8"/>
      <c r="IT2048" s="8"/>
      <c r="IU2048" s="8"/>
      <c r="IV2048" s="8"/>
    </row>
    <row r="2049" spans="1:256" ht="70.2" customHeight="1">
      <c r="A2049" s="35" t="s">
        <v>1488</v>
      </c>
      <c r="B2049" s="157"/>
      <c r="C2049" s="25">
        <v>0.04</v>
      </c>
      <c r="D2049" s="25">
        <v>0.05</v>
      </c>
      <c r="E2049" s="37">
        <v>10</v>
      </c>
      <c r="F2049" s="26">
        <f t="shared" si="293"/>
        <v>28.571428571428573</v>
      </c>
      <c r="G2049" s="183"/>
      <c r="H2049" s="38">
        <f>G2049*D2049</f>
        <v>0</v>
      </c>
      <c r="I2049" s="28">
        <f t="shared" si="294"/>
        <v>0</v>
      </c>
      <c r="J2049" s="39">
        <f>G2049*F2049</f>
        <v>0</v>
      </c>
      <c r="K2049" s="161"/>
      <c r="L2049" s="8"/>
      <c r="M2049" s="8"/>
      <c r="N2049" s="8"/>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c r="CG2049" s="8"/>
      <c r="CH2049" s="8"/>
      <c r="CI2049" s="8"/>
      <c r="CJ2049" s="8"/>
      <c r="CK2049" s="8"/>
      <c r="CL2049" s="8"/>
      <c r="CM2049" s="8"/>
      <c r="CN2049" s="8"/>
      <c r="CO2049" s="8"/>
      <c r="CP2049" s="8"/>
      <c r="CQ2049" s="8"/>
      <c r="CR2049" s="8"/>
      <c r="CS2049" s="8"/>
      <c r="CT2049" s="8"/>
      <c r="CU2049" s="8"/>
      <c r="CV2049" s="8"/>
      <c r="CW2049" s="8"/>
      <c r="CX2049" s="8"/>
      <c r="CY2049" s="8"/>
      <c r="CZ2049" s="8"/>
      <c r="DA2049" s="8"/>
      <c r="DB2049" s="8"/>
      <c r="DC2049" s="8"/>
      <c r="DD2049" s="8"/>
      <c r="DE2049" s="8"/>
      <c r="DF2049" s="8"/>
      <c r="DG2049" s="8"/>
      <c r="DH2049" s="8"/>
      <c r="DI2049" s="8"/>
      <c r="DJ2049" s="8"/>
      <c r="DK2049" s="8"/>
      <c r="DL2049" s="8"/>
      <c r="DM2049" s="8"/>
      <c r="DN2049" s="8"/>
      <c r="DO2049" s="8"/>
      <c r="DP2049" s="8"/>
      <c r="DQ2049" s="8"/>
      <c r="DR2049" s="8"/>
      <c r="DS2049" s="8"/>
      <c r="DT2049" s="8"/>
      <c r="DU2049" s="8"/>
      <c r="DV2049" s="8"/>
      <c r="DW2049" s="8"/>
      <c r="DX2049" s="8"/>
      <c r="DY2049" s="8"/>
      <c r="DZ2049" s="8"/>
      <c r="EA2049" s="8"/>
      <c r="EB2049" s="8"/>
      <c r="EC2049" s="8"/>
      <c r="ED2049" s="8"/>
      <c r="EE2049" s="8"/>
      <c r="EF2049" s="8"/>
      <c r="EG2049" s="8"/>
      <c r="EH2049" s="8"/>
      <c r="EI2049" s="8"/>
      <c r="EJ2049" s="8"/>
      <c r="EK2049" s="8"/>
      <c r="EL2049" s="8"/>
      <c r="EM2049" s="8"/>
      <c r="EN2049" s="8"/>
      <c r="EO2049" s="8"/>
      <c r="EP2049" s="8"/>
      <c r="EQ2049" s="8"/>
      <c r="ER2049" s="8"/>
      <c r="ES2049" s="8"/>
      <c r="ET2049" s="8"/>
      <c r="EU2049" s="8"/>
      <c r="EV2049" s="8"/>
      <c r="EW2049" s="8"/>
      <c r="EX2049" s="8"/>
      <c r="EY2049" s="8"/>
      <c r="EZ2049" s="8"/>
      <c r="FA2049" s="8"/>
      <c r="FB2049" s="8"/>
      <c r="FC2049" s="8"/>
      <c r="FD2049" s="8"/>
      <c r="FE2049" s="8"/>
      <c r="FF2049" s="8"/>
      <c r="FG2049" s="8"/>
      <c r="FH2049" s="8"/>
      <c r="FI2049" s="8"/>
      <c r="FJ2049" s="8"/>
      <c r="FK2049" s="8"/>
      <c r="FL2049" s="8"/>
      <c r="FM2049" s="8"/>
      <c r="FN2049" s="8"/>
      <c r="FO2049" s="8"/>
      <c r="FP2049" s="8"/>
      <c r="FQ2049" s="8"/>
      <c r="FR2049" s="8"/>
      <c r="FS2049" s="8"/>
      <c r="FT2049" s="8"/>
      <c r="FU2049" s="8"/>
      <c r="FV2049" s="8"/>
      <c r="FW2049" s="8"/>
      <c r="FX2049" s="8"/>
      <c r="FY2049" s="8"/>
      <c r="FZ2049" s="8"/>
      <c r="GA2049" s="8"/>
      <c r="GB2049" s="8"/>
      <c r="GC2049" s="8"/>
      <c r="GD2049" s="8"/>
      <c r="GE2049" s="8"/>
      <c r="GF2049" s="8"/>
      <c r="GG2049" s="8"/>
      <c r="GH2049" s="8"/>
      <c r="GI2049" s="8"/>
      <c r="GJ2049" s="8"/>
      <c r="GK2049" s="8"/>
      <c r="GL2049" s="8"/>
      <c r="GM2049" s="8"/>
      <c r="GN2049" s="8"/>
      <c r="GO2049" s="8"/>
      <c r="GP2049" s="8"/>
      <c r="GQ2049" s="8"/>
      <c r="GR2049" s="8"/>
      <c r="GS2049" s="8"/>
      <c r="GT2049" s="8"/>
      <c r="GU2049" s="8"/>
      <c r="GV2049" s="8"/>
      <c r="GW2049" s="8"/>
      <c r="GX2049" s="8"/>
      <c r="GY2049" s="8"/>
      <c r="GZ2049" s="8"/>
      <c r="HA2049" s="8"/>
      <c r="HB2049" s="8"/>
      <c r="HC2049" s="8"/>
      <c r="HD2049" s="8"/>
      <c r="HE2049" s="8"/>
      <c r="HF2049" s="8"/>
      <c r="HG2049" s="8"/>
      <c r="HH2049" s="8"/>
      <c r="HI2049" s="8"/>
      <c r="HJ2049" s="8"/>
      <c r="HK2049" s="8"/>
      <c r="HL2049" s="8"/>
      <c r="HM2049" s="8"/>
      <c r="HN2049" s="8"/>
      <c r="HO2049" s="8"/>
      <c r="HP2049" s="8"/>
      <c r="HQ2049" s="8"/>
      <c r="HR2049" s="8"/>
      <c r="HS2049" s="8"/>
      <c r="HT2049" s="8"/>
      <c r="HU2049" s="8"/>
      <c r="HV2049" s="8"/>
      <c r="HW2049" s="8"/>
      <c r="HX2049" s="8"/>
      <c r="HY2049" s="8"/>
      <c r="HZ2049" s="8"/>
      <c r="IA2049" s="8"/>
      <c r="IB2049" s="8"/>
      <c r="IC2049" s="8"/>
      <c r="ID2049" s="8"/>
      <c r="IE2049" s="8"/>
      <c r="IF2049" s="8"/>
      <c r="IG2049" s="8"/>
      <c r="IH2049" s="8"/>
      <c r="II2049" s="8"/>
      <c r="IJ2049" s="8"/>
      <c r="IK2049" s="8"/>
      <c r="IL2049" s="8"/>
      <c r="IM2049" s="8"/>
      <c r="IN2049" s="8"/>
      <c r="IO2049" s="8"/>
      <c r="IP2049" s="8"/>
      <c r="IQ2049" s="8"/>
      <c r="IR2049" s="8"/>
      <c r="IS2049" s="8"/>
      <c r="IT2049" s="8"/>
      <c r="IU2049" s="8"/>
      <c r="IV2049" s="8"/>
    </row>
    <row r="2050" spans="1:256" ht="70.2" customHeight="1">
      <c r="A2050" s="35" t="s">
        <v>1548</v>
      </c>
      <c r="B2050" s="157"/>
      <c r="C2050" s="25">
        <v>1.9E-2</v>
      </c>
      <c r="D2050" s="25">
        <v>2.5000000000000001E-2</v>
      </c>
      <c r="E2050" s="37">
        <v>10</v>
      </c>
      <c r="F2050" s="26">
        <f t="shared" si="293"/>
        <v>28.571428571428573</v>
      </c>
      <c r="G2050" s="183"/>
      <c r="H2050" s="38">
        <f>G2050*D2050</f>
        <v>0</v>
      </c>
      <c r="I2050" s="28">
        <f t="shared" si="294"/>
        <v>0</v>
      </c>
      <c r="J2050" s="39">
        <f>G2050*F2050</f>
        <v>0</v>
      </c>
      <c r="K2050" s="161"/>
      <c r="L2050" s="8"/>
      <c r="M2050" s="8"/>
      <c r="N2050" s="8"/>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c r="CG2050" s="8"/>
      <c r="CH2050" s="8"/>
      <c r="CI2050" s="8"/>
      <c r="CJ2050" s="8"/>
      <c r="CK2050" s="8"/>
      <c r="CL2050" s="8"/>
      <c r="CM2050" s="8"/>
      <c r="CN2050" s="8"/>
      <c r="CO2050" s="8"/>
      <c r="CP2050" s="8"/>
      <c r="CQ2050" s="8"/>
      <c r="CR2050" s="8"/>
      <c r="CS2050" s="8"/>
      <c r="CT2050" s="8"/>
      <c r="CU2050" s="8"/>
      <c r="CV2050" s="8"/>
      <c r="CW2050" s="8"/>
      <c r="CX2050" s="8"/>
      <c r="CY2050" s="8"/>
      <c r="CZ2050" s="8"/>
      <c r="DA2050" s="8"/>
      <c r="DB2050" s="8"/>
      <c r="DC2050" s="8"/>
      <c r="DD2050" s="8"/>
      <c r="DE2050" s="8"/>
      <c r="DF2050" s="8"/>
      <c r="DG2050" s="8"/>
      <c r="DH2050" s="8"/>
      <c r="DI2050" s="8"/>
      <c r="DJ2050" s="8"/>
      <c r="DK2050" s="8"/>
      <c r="DL2050" s="8"/>
      <c r="DM2050" s="8"/>
      <c r="DN2050" s="8"/>
      <c r="DO2050" s="8"/>
      <c r="DP2050" s="8"/>
      <c r="DQ2050" s="8"/>
      <c r="DR2050" s="8"/>
      <c r="DS2050" s="8"/>
      <c r="DT2050" s="8"/>
      <c r="DU2050" s="8"/>
      <c r="DV2050" s="8"/>
      <c r="DW2050" s="8"/>
      <c r="DX2050" s="8"/>
      <c r="DY2050" s="8"/>
      <c r="DZ2050" s="8"/>
      <c r="EA2050" s="8"/>
      <c r="EB2050" s="8"/>
      <c r="EC2050" s="8"/>
      <c r="ED2050" s="8"/>
      <c r="EE2050" s="8"/>
      <c r="EF2050" s="8"/>
      <c r="EG2050" s="8"/>
      <c r="EH2050" s="8"/>
      <c r="EI2050" s="8"/>
      <c r="EJ2050" s="8"/>
      <c r="EK2050" s="8"/>
      <c r="EL2050" s="8"/>
      <c r="EM2050" s="8"/>
      <c r="EN2050" s="8"/>
      <c r="EO2050" s="8"/>
      <c r="EP2050" s="8"/>
      <c r="EQ2050" s="8"/>
      <c r="ER2050" s="8"/>
      <c r="ES2050" s="8"/>
      <c r="ET2050" s="8"/>
      <c r="EU2050" s="8"/>
      <c r="EV2050" s="8"/>
      <c r="EW2050" s="8"/>
      <c r="EX2050" s="8"/>
      <c r="EY2050" s="8"/>
      <c r="EZ2050" s="8"/>
      <c r="FA2050" s="8"/>
      <c r="FB2050" s="8"/>
      <c r="FC2050" s="8"/>
      <c r="FD2050" s="8"/>
      <c r="FE2050" s="8"/>
      <c r="FF2050" s="8"/>
      <c r="FG2050" s="8"/>
      <c r="FH2050" s="8"/>
      <c r="FI2050" s="8"/>
      <c r="FJ2050" s="8"/>
      <c r="FK2050" s="8"/>
      <c r="FL2050" s="8"/>
      <c r="FM2050" s="8"/>
      <c r="FN2050" s="8"/>
      <c r="FO2050" s="8"/>
      <c r="FP2050" s="8"/>
      <c r="FQ2050" s="8"/>
      <c r="FR2050" s="8"/>
      <c r="FS2050" s="8"/>
      <c r="FT2050" s="8"/>
      <c r="FU2050" s="8"/>
      <c r="FV2050" s="8"/>
      <c r="FW2050" s="8"/>
      <c r="FX2050" s="8"/>
      <c r="FY2050" s="8"/>
      <c r="FZ2050" s="8"/>
      <c r="GA2050" s="8"/>
      <c r="GB2050" s="8"/>
      <c r="GC2050" s="8"/>
      <c r="GD2050" s="8"/>
      <c r="GE2050" s="8"/>
      <c r="GF2050" s="8"/>
      <c r="GG2050" s="8"/>
      <c r="GH2050" s="8"/>
      <c r="GI2050" s="8"/>
      <c r="GJ2050" s="8"/>
      <c r="GK2050" s="8"/>
      <c r="GL2050" s="8"/>
      <c r="GM2050" s="8"/>
      <c r="GN2050" s="8"/>
      <c r="GO2050" s="8"/>
      <c r="GP2050" s="8"/>
      <c r="GQ2050" s="8"/>
      <c r="GR2050" s="8"/>
      <c r="GS2050" s="8"/>
      <c r="GT2050" s="8"/>
      <c r="GU2050" s="8"/>
      <c r="GV2050" s="8"/>
      <c r="GW2050" s="8"/>
      <c r="GX2050" s="8"/>
      <c r="GY2050" s="8"/>
      <c r="GZ2050" s="8"/>
      <c r="HA2050" s="8"/>
      <c r="HB2050" s="8"/>
      <c r="HC2050" s="8"/>
      <c r="HD2050" s="8"/>
      <c r="HE2050" s="8"/>
      <c r="HF2050" s="8"/>
      <c r="HG2050" s="8"/>
      <c r="HH2050" s="8"/>
      <c r="HI2050" s="8"/>
      <c r="HJ2050" s="8"/>
      <c r="HK2050" s="8"/>
      <c r="HL2050" s="8"/>
      <c r="HM2050" s="8"/>
      <c r="HN2050" s="8"/>
      <c r="HO2050" s="8"/>
      <c r="HP2050" s="8"/>
      <c r="HQ2050" s="8"/>
      <c r="HR2050" s="8"/>
      <c r="HS2050" s="8"/>
      <c r="HT2050" s="8"/>
      <c r="HU2050" s="8"/>
      <c r="HV2050" s="8"/>
      <c r="HW2050" s="8"/>
      <c r="HX2050" s="8"/>
      <c r="HY2050" s="8"/>
      <c r="HZ2050" s="8"/>
      <c r="IA2050" s="8"/>
      <c r="IB2050" s="8"/>
      <c r="IC2050" s="8"/>
      <c r="ID2050" s="8"/>
      <c r="IE2050" s="8"/>
      <c r="IF2050" s="8"/>
      <c r="IG2050" s="8"/>
      <c r="IH2050" s="8"/>
      <c r="II2050" s="8"/>
      <c r="IJ2050" s="8"/>
      <c r="IK2050" s="8"/>
      <c r="IL2050" s="8"/>
      <c r="IM2050" s="8"/>
      <c r="IN2050" s="8"/>
      <c r="IO2050" s="8"/>
      <c r="IP2050" s="8"/>
      <c r="IQ2050" s="8"/>
      <c r="IR2050" s="8"/>
      <c r="IS2050" s="8"/>
      <c r="IT2050" s="8"/>
      <c r="IU2050" s="8"/>
      <c r="IV2050" s="8"/>
    </row>
    <row r="2051" spans="1:256" ht="70.2" customHeight="1">
      <c r="A2051" s="35" t="s">
        <v>1105</v>
      </c>
      <c r="B2051" s="157"/>
      <c r="C2051" s="25">
        <v>6.7000000000000004E-2</v>
      </c>
      <c r="D2051" s="25">
        <v>7.4999999999999997E-2</v>
      </c>
      <c r="E2051" s="37">
        <v>20</v>
      </c>
      <c r="F2051" s="26">
        <f t="shared" si="293"/>
        <v>57.142857142857146</v>
      </c>
      <c r="G2051" s="183"/>
      <c r="H2051" s="38">
        <f t="shared" ref="H2051:H2056" si="305">G2051*D2051</f>
        <v>0</v>
      </c>
      <c r="I2051" s="28">
        <f t="shared" si="294"/>
        <v>0</v>
      </c>
      <c r="J2051" s="39">
        <f t="shared" ref="J2051:J2056" si="306">G2051*F2051</f>
        <v>0</v>
      </c>
      <c r="K2051" s="161"/>
      <c r="L2051" s="8"/>
      <c r="M2051" s="8"/>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c r="CG2051" s="8"/>
      <c r="CH2051" s="8"/>
      <c r="CI2051" s="8"/>
      <c r="CJ2051" s="8"/>
      <c r="CK2051" s="8"/>
      <c r="CL2051" s="8"/>
      <c r="CM2051" s="8"/>
      <c r="CN2051" s="8"/>
      <c r="CO2051" s="8"/>
      <c r="CP2051" s="8"/>
      <c r="CQ2051" s="8"/>
      <c r="CR2051" s="8"/>
      <c r="CS2051" s="8"/>
      <c r="CT2051" s="8"/>
      <c r="CU2051" s="8"/>
      <c r="CV2051" s="8"/>
      <c r="CW2051" s="8"/>
      <c r="CX2051" s="8"/>
      <c r="CY2051" s="8"/>
      <c r="CZ2051" s="8"/>
      <c r="DA2051" s="8"/>
      <c r="DB2051" s="8"/>
      <c r="DC2051" s="8"/>
      <c r="DD2051" s="8"/>
      <c r="DE2051" s="8"/>
      <c r="DF2051" s="8"/>
      <c r="DG2051" s="8"/>
      <c r="DH2051" s="8"/>
      <c r="DI2051" s="8"/>
      <c r="DJ2051" s="8"/>
      <c r="DK2051" s="8"/>
      <c r="DL2051" s="8"/>
      <c r="DM2051" s="8"/>
      <c r="DN2051" s="8"/>
      <c r="DO2051" s="8"/>
      <c r="DP2051" s="8"/>
      <c r="DQ2051" s="8"/>
      <c r="DR2051" s="8"/>
      <c r="DS2051" s="8"/>
      <c r="DT2051" s="8"/>
      <c r="DU2051" s="8"/>
      <c r="DV2051" s="8"/>
      <c r="DW2051" s="8"/>
      <c r="DX2051" s="8"/>
      <c r="DY2051" s="8"/>
      <c r="DZ2051" s="8"/>
      <c r="EA2051" s="8"/>
      <c r="EB2051" s="8"/>
      <c r="EC2051" s="8"/>
      <c r="ED2051" s="8"/>
      <c r="EE2051" s="8"/>
      <c r="EF2051" s="8"/>
      <c r="EG2051" s="8"/>
      <c r="EH2051" s="8"/>
      <c r="EI2051" s="8"/>
      <c r="EJ2051" s="8"/>
      <c r="EK2051" s="8"/>
      <c r="EL2051" s="8"/>
      <c r="EM2051" s="8"/>
      <c r="EN2051" s="8"/>
      <c r="EO2051" s="8"/>
      <c r="EP2051" s="8"/>
      <c r="EQ2051" s="8"/>
      <c r="ER2051" s="8"/>
      <c r="ES2051" s="8"/>
      <c r="ET2051" s="8"/>
      <c r="EU2051" s="8"/>
      <c r="EV2051" s="8"/>
      <c r="EW2051" s="8"/>
      <c r="EX2051" s="8"/>
      <c r="EY2051" s="8"/>
      <c r="EZ2051" s="8"/>
      <c r="FA2051" s="8"/>
      <c r="FB2051" s="8"/>
      <c r="FC2051" s="8"/>
      <c r="FD2051" s="8"/>
      <c r="FE2051" s="8"/>
      <c r="FF2051" s="8"/>
      <c r="FG2051" s="8"/>
      <c r="FH2051" s="8"/>
      <c r="FI2051" s="8"/>
      <c r="FJ2051" s="8"/>
      <c r="FK2051" s="8"/>
      <c r="FL2051" s="8"/>
      <c r="FM2051" s="8"/>
      <c r="FN2051" s="8"/>
      <c r="FO2051" s="8"/>
      <c r="FP2051" s="8"/>
      <c r="FQ2051" s="8"/>
      <c r="FR2051" s="8"/>
      <c r="FS2051" s="8"/>
      <c r="FT2051" s="8"/>
      <c r="FU2051" s="8"/>
      <c r="FV2051" s="8"/>
      <c r="FW2051" s="8"/>
      <c r="FX2051" s="8"/>
      <c r="FY2051" s="8"/>
      <c r="FZ2051" s="8"/>
      <c r="GA2051" s="8"/>
      <c r="GB2051" s="8"/>
      <c r="GC2051" s="8"/>
      <c r="GD2051" s="8"/>
      <c r="GE2051" s="8"/>
      <c r="GF2051" s="8"/>
      <c r="GG2051" s="8"/>
      <c r="GH2051" s="8"/>
      <c r="GI2051" s="8"/>
      <c r="GJ2051" s="8"/>
      <c r="GK2051" s="8"/>
      <c r="GL2051" s="8"/>
      <c r="GM2051" s="8"/>
      <c r="GN2051" s="8"/>
      <c r="GO2051" s="8"/>
      <c r="GP2051" s="8"/>
      <c r="GQ2051" s="8"/>
      <c r="GR2051" s="8"/>
      <c r="GS2051" s="8"/>
      <c r="GT2051" s="8"/>
      <c r="GU2051" s="8"/>
      <c r="GV2051" s="8"/>
      <c r="GW2051" s="8"/>
      <c r="GX2051" s="8"/>
      <c r="GY2051" s="8"/>
      <c r="GZ2051" s="8"/>
      <c r="HA2051" s="8"/>
      <c r="HB2051" s="8"/>
      <c r="HC2051" s="8"/>
      <c r="HD2051" s="8"/>
      <c r="HE2051" s="8"/>
      <c r="HF2051" s="8"/>
      <c r="HG2051" s="8"/>
      <c r="HH2051" s="8"/>
      <c r="HI2051" s="8"/>
      <c r="HJ2051" s="8"/>
      <c r="HK2051" s="8"/>
      <c r="HL2051" s="8"/>
      <c r="HM2051" s="8"/>
      <c r="HN2051" s="8"/>
      <c r="HO2051" s="8"/>
      <c r="HP2051" s="8"/>
      <c r="HQ2051" s="8"/>
      <c r="HR2051" s="8"/>
      <c r="HS2051" s="8"/>
      <c r="HT2051" s="8"/>
      <c r="HU2051" s="8"/>
      <c r="HV2051" s="8"/>
      <c r="HW2051" s="8"/>
      <c r="HX2051" s="8"/>
      <c r="HY2051" s="8"/>
      <c r="HZ2051" s="8"/>
      <c r="IA2051" s="8"/>
      <c r="IB2051" s="8"/>
      <c r="IC2051" s="8"/>
      <c r="ID2051" s="8"/>
      <c r="IE2051" s="8"/>
      <c r="IF2051" s="8"/>
      <c r="IG2051" s="8"/>
      <c r="IH2051" s="8"/>
      <c r="II2051" s="8"/>
      <c r="IJ2051" s="8"/>
      <c r="IK2051" s="8"/>
      <c r="IL2051" s="8"/>
      <c r="IM2051" s="8"/>
      <c r="IN2051" s="8"/>
      <c r="IO2051" s="8"/>
      <c r="IP2051" s="8"/>
      <c r="IQ2051" s="8"/>
      <c r="IR2051" s="8"/>
      <c r="IS2051" s="8"/>
      <c r="IT2051" s="8"/>
      <c r="IU2051" s="8"/>
      <c r="IV2051" s="8"/>
    </row>
    <row r="2052" spans="1:256" ht="70.2" customHeight="1">
      <c r="A2052" s="35" t="s">
        <v>1106</v>
      </c>
      <c r="B2052" s="157"/>
      <c r="C2052" s="25">
        <v>6.7000000000000004E-2</v>
      </c>
      <c r="D2052" s="25">
        <v>7.4999999999999997E-2</v>
      </c>
      <c r="E2052" s="37">
        <v>20</v>
      </c>
      <c r="F2052" s="26">
        <f t="shared" si="293"/>
        <v>57.142857142857146</v>
      </c>
      <c r="G2052" s="183"/>
      <c r="H2052" s="38">
        <f t="shared" si="305"/>
        <v>0</v>
      </c>
      <c r="I2052" s="28">
        <f t="shared" si="294"/>
        <v>0</v>
      </c>
      <c r="J2052" s="39">
        <f t="shared" si="306"/>
        <v>0</v>
      </c>
      <c r="K2052" s="161"/>
      <c r="L2052" s="8"/>
      <c r="M2052" s="8"/>
      <c r="N2052" s="8"/>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c r="CG2052" s="8"/>
      <c r="CH2052" s="8"/>
      <c r="CI2052" s="8"/>
      <c r="CJ2052" s="8"/>
      <c r="CK2052" s="8"/>
      <c r="CL2052" s="8"/>
      <c r="CM2052" s="8"/>
      <c r="CN2052" s="8"/>
      <c r="CO2052" s="8"/>
      <c r="CP2052" s="8"/>
      <c r="CQ2052" s="8"/>
      <c r="CR2052" s="8"/>
      <c r="CS2052" s="8"/>
      <c r="CT2052" s="8"/>
      <c r="CU2052" s="8"/>
      <c r="CV2052" s="8"/>
      <c r="CW2052" s="8"/>
      <c r="CX2052" s="8"/>
      <c r="CY2052" s="8"/>
      <c r="CZ2052" s="8"/>
      <c r="DA2052" s="8"/>
      <c r="DB2052" s="8"/>
      <c r="DC2052" s="8"/>
      <c r="DD2052" s="8"/>
      <c r="DE2052" s="8"/>
      <c r="DF2052" s="8"/>
      <c r="DG2052" s="8"/>
      <c r="DH2052" s="8"/>
      <c r="DI2052" s="8"/>
      <c r="DJ2052" s="8"/>
      <c r="DK2052" s="8"/>
      <c r="DL2052" s="8"/>
      <c r="DM2052" s="8"/>
      <c r="DN2052" s="8"/>
      <c r="DO2052" s="8"/>
      <c r="DP2052" s="8"/>
      <c r="DQ2052" s="8"/>
      <c r="DR2052" s="8"/>
      <c r="DS2052" s="8"/>
      <c r="DT2052" s="8"/>
      <c r="DU2052" s="8"/>
      <c r="DV2052" s="8"/>
      <c r="DW2052" s="8"/>
      <c r="DX2052" s="8"/>
      <c r="DY2052" s="8"/>
      <c r="DZ2052" s="8"/>
      <c r="EA2052" s="8"/>
      <c r="EB2052" s="8"/>
      <c r="EC2052" s="8"/>
      <c r="ED2052" s="8"/>
      <c r="EE2052" s="8"/>
      <c r="EF2052" s="8"/>
      <c r="EG2052" s="8"/>
      <c r="EH2052" s="8"/>
      <c r="EI2052" s="8"/>
      <c r="EJ2052" s="8"/>
      <c r="EK2052" s="8"/>
      <c r="EL2052" s="8"/>
      <c r="EM2052" s="8"/>
      <c r="EN2052" s="8"/>
      <c r="EO2052" s="8"/>
      <c r="EP2052" s="8"/>
      <c r="EQ2052" s="8"/>
      <c r="ER2052" s="8"/>
      <c r="ES2052" s="8"/>
      <c r="ET2052" s="8"/>
      <c r="EU2052" s="8"/>
      <c r="EV2052" s="8"/>
      <c r="EW2052" s="8"/>
      <c r="EX2052" s="8"/>
      <c r="EY2052" s="8"/>
      <c r="EZ2052" s="8"/>
      <c r="FA2052" s="8"/>
      <c r="FB2052" s="8"/>
      <c r="FC2052" s="8"/>
      <c r="FD2052" s="8"/>
      <c r="FE2052" s="8"/>
      <c r="FF2052" s="8"/>
      <c r="FG2052" s="8"/>
      <c r="FH2052" s="8"/>
      <c r="FI2052" s="8"/>
      <c r="FJ2052" s="8"/>
      <c r="FK2052" s="8"/>
      <c r="FL2052" s="8"/>
      <c r="FM2052" s="8"/>
      <c r="FN2052" s="8"/>
      <c r="FO2052" s="8"/>
      <c r="FP2052" s="8"/>
      <c r="FQ2052" s="8"/>
      <c r="FR2052" s="8"/>
      <c r="FS2052" s="8"/>
      <c r="FT2052" s="8"/>
      <c r="FU2052" s="8"/>
      <c r="FV2052" s="8"/>
      <c r="FW2052" s="8"/>
      <c r="FX2052" s="8"/>
      <c r="FY2052" s="8"/>
      <c r="FZ2052" s="8"/>
      <c r="GA2052" s="8"/>
      <c r="GB2052" s="8"/>
      <c r="GC2052" s="8"/>
      <c r="GD2052" s="8"/>
      <c r="GE2052" s="8"/>
      <c r="GF2052" s="8"/>
      <c r="GG2052" s="8"/>
      <c r="GH2052" s="8"/>
      <c r="GI2052" s="8"/>
      <c r="GJ2052" s="8"/>
      <c r="GK2052" s="8"/>
      <c r="GL2052" s="8"/>
      <c r="GM2052" s="8"/>
      <c r="GN2052" s="8"/>
      <c r="GO2052" s="8"/>
      <c r="GP2052" s="8"/>
      <c r="GQ2052" s="8"/>
      <c r="GR2052" s="8"/>
      <c r="GS2052" s="8"/>
      <c r="GT2052" s="8"/>
      <c r="GU2052" s="8"/>
      <c r="GV2052" s="8"/>
      <c r="GW2052" s="8"/>
      <c r="GX2052" s="8"/>
      <c r="GY2052" s="8"/>
      <c r="GZ2052" s="8"/>
      <c r="HA2052" s="8"/>
      <c r="HB2052" s="8"/>
      <c r="HC2052" s="8"/>
      <c r="HD2052" s="8"/>
      <c r="HE2052" s="8"/>
      <c r="HF2052" s="8"/>
      <c r="HG2052" s="8"/>
      <c r="HH2052" s="8"/>
      <c r="HI2052" s="8"/>
      <c r="HJ2052" s="8"/>
      <c r="HK2052" s="8"/>
      <c r="HL2052" s="8"/>
      <c r="HM2052" s="8"/>
      <c r="HN2052" s="8"/>
      <c r="HO2052" s="8"/>
      <c r="HP2052" s="8"/>
      <c r="HQ2052" s="8"/>
      <c r="HR2052" s="8"/>
      <c r="HS2052" s="8"/>
      <c r="HT2052" s="8"/>
      <c r="HU2052" s="8"/>
      <c r="HV2052" s="8"/>
      <c r="HW2052" s="8"/>
      <c r="HX2052" s="8"/>
      <c r="HY2052" s="8"/>
      <c r="HZ2052" s="8"/>
      <c r="IA2052" s="8"/>
      <c r="IB2052" s="8"/>
      <c r="IC2052" s="8"/>
      <c r="ID2052" s="8"/>
      <c r="IE2052" s="8"/>
      <c r="IF2052" s="8"/>
      <c r="IG2052" s="8"/>
      <c r="IH2052" s="8"/>
      <c r="II2052" s="8"/>
      <c r="IJ2052" s="8"/>
      <c r="IK2052" s="8"/>
      <c r="IL2052" s="8"/>
      <c r="IM2052" s="8"/>
      <c r="IN2052" s="8"/>
      <c r="IO2052" s="8"/>
      <c r="IP2052" s="8"/>
      <c r="IQ2052" s="8"/>
      <c r="IR2052" s="8"/>
      <c r="IS2052" s="8"/>
      <c r="IT2052" s="8"/>
      <c r="IU2052" s="8"/>
      <c r="IV2052" s="8"/>
    </row>
    <row r="2053" spans="1:256" ht="70.2" customHeight="1">
      <c r="A2053" s="35" t="s">
        <v>1107</v>
      </c>
      <c r="B2053" s="157"/>
      <c r="C2053" s="25">
        <v>6.7000000000000004E-2</v>
      </c>
      <c r="D2053" s="25">
        <v>7.4999999999999997E-2</v>
      </c>
      <c r="E2053" s="37">
        <v>20</v>
      </c>
      <c r="F2053" s="26">
        <f t="shared" si="293"/>
        <v>57.142857142857146</v>
      </c>
      <c r="G2053" s="183"/>
      <c r="H2053" s="38">
        <f t="shared" si="305"/>
        <v>0</v>
      </c>
      <c r="I2053" s="28">
        <f t="shared" si="294"/>
        <v>0</v>
      </c>
      <c r="J2053" s="39">
        <f t="shared" si="306"/>
        <v>0</v>
      </c>
      <c r="K2053" s="161"/>
      <c r="L2053" s="8"/>
      <c r="M2053" s="8"/>
      <c r="N2053" s="8"/>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c r="CG2053" s="8"/>
      <c r="CH2053" s="8"/>
      <c r="CI2053" s="8"/>
      <c r="CJ2053" s="8"/>
      <c r="CK2053" s="8"/>
      <c r="CL2053" s="8"/>
      <c r="CM2053" s="8"/>
      <c r="CN2053" s="8"/>
      <c r="CO2053" s="8"/>
      <c r="CP2053" s="8"/>
      <c r="CQ2053" s="8"/>
      <c r="CR2053" s="8"/>
      <c r="CS2053" s="8"/>
      <c r="CT2053" s="8"/>
      <c r="CU2053" s="8"/>
      <c r="CV2053" s="8"/>
      <c r="CW2053" s="8"/>
      <c r="CX2053" s="8"/>
      <c r="CY2053" s="8"/>
      <c r="CZ2053" s="8"/>
      <c r="DA2053" s="8"/>
      <c r="DB2053" s="8"/>
      <c r="DC2053" s="8"/>
      <c r="DD2053" s="8"/>
      <c r="DE2053" s="8"/>
      <c r="DF2053" s="8"/>
      <c r="DG2053" s="8"/>
      <c r="DH2053" s="8"/>
      <c r="DI2053" s="8"/>
      <c r="DJ2053" s="8"/>
      <c r="DK2053" s="8"/>
      <c r="DL2053" s="8"/>
      <c r="DM2053" s="8"/>
      <c r="DN2053" s="8"/>
      <c r="DO2053" s="8"/>
      <c r="DP2053" s="8"/>
      <c r="DQ2053" s="8"/>
      <c r="DR2053" s="8"/>
      <c r="DS2053" s="8"/>
      <c r="DT2053" s="8"/>
      <c r="DU2053" s="8"/>
      <c r="DV2053" s="8"/>
      <c r="DW2053" s="8"/>
      <c r="DX2053" s="8"/>
      <c r="DY2053" s="8"/>
      <c r="DZ2053" s="8"/>
      <c r="EA2053" s="8"/>
      <c r="EB2053" s="8"/>
      <c r="EC2053" s="8"/>
      <c r="ED2053" s="8"/>
      <c r="EE2053" s="8"/>
      <c r="EF2053" s="8"/>
      <c r="EG2053" s="8"/>
      <c r="EH2053" s="8"/>
      <c r="EI2053" s="8"/>
      <c r="EJ2053" s="8"/>
      <c r="EK2053" s="8"/>
      <c r="EL2053" s="8"/>
      <c r="EM2053" s="8"/>
      <c r="EN2053" s="8"/>
      <c r="EO2053" s="8"/>
      <c r="EP2053" s="8"/>
      <c r="EQ2053" s="8"/>
      <c r="ER2053" s="8"/>
      <c r="ES2053" s="8"/>
      <c r="ET2053" s="8"/>
      <c r="EU2053" s="8"/>
      <c r="EV2053" s="8"/>
      <c r="EW2053" s="8"/>
      <c r="EX2053" s="8"/>
      <c r="EY2053" s="8"/>
      <c r="EZ2053" s="8"/>
      <c r="FA2053" s="8"/>
      <c r="FB2053" s="8"/>
      <c r="FC2053" s="8"/>
      <c r="FD2053" s="8"/>
      <c r="FE2053" s="8"/>
      <c r="FF2053" s="8"/>
      <c r="FG2053" s="8"/>
      <c r="FH2053" s="8"/>
      <c r="FI2053" s="8"/>
      <c r="FJ2053" s="8"/>
      <c r="FK2053" s="8"/>
      <c r="FL2053" s="8"/>
      <c r="FM2053" s="8"/>
      <c r="FN2053" s="8"/>
      <c r="FO2053" s="8"/>
      <c r="FP2053" s="8"/>
      <c r="FQ2053" s="8"/>
      <c r="FR2053" s="8"/>
      <c r="FS2053" s="8"/>
      <c r="FT2053" s="8"/>
      <c r="FU2053" s="8"/>
      <c r="FV2053" s="8"/>
      <c r="FW2053" s="8"/>
      <c r="FX2053" s="8"/>
      <c r="FY2053" s="8"/>
      <c r="FZ2053" s="8"/>
      <c r="GA2053" s="8"/>
      <c r="GB2053" s="8"/>
      <c r="GC2053" s="8"/>
      <c r="GD2053" s="8"/>
      <c r="GE2053" s="8"/>
      <c r="GF2053" s="8"/>
      <c r="GG2053" s="8"/>
      <c r="GH2053" s="8"/>
      <c r="GI2053" s="8"/>
      <c r="GJ2053" s="8"/>
      <c r="GK2053" s="8"/>
      <c r="GL2053" s="8"/>
      <c r="GM2053" s="8"/>
      <c r="GN2053" s="8"/>
      <c r="GO2053" s="8"/>
      <c r="GP2053" s="8"/>
      <c r="GQ2053" s="8"/>
      <c r="GR2053" s="8"/>
      <c r="GS2053" s="8"/>
      <c r="GT2053" s="8"/>
      <c r="GU2053" s="8"/>
      <c r="GV2053" s="8"/>
      <c r="GW2053" s="8"/>
      <c r="GX2053" s="8"/>
      <c r="GY2053" s="8"/>
      <c r="GZ2053" s="8"/>
      <c r="HA2053" s="8"/>
      <c r="HB2053" s="8"/>
      <c r="HC2053" s="8"/>
      <c r="HD2053" s="8"/>
      <c r="HE2053" s="8"/>
      <c r="HF2053" s="8"/>
      <c r="HG2053" s="8"/>
      <c r="HH2053" s="8"/>
      <c r="HI2053" s="8"/>
      <c r="HJ2053" s="8"/>
      <c r="HK2053" s="8"/>
      <c r="HL2053" s="8"/>
      <c r="HM2053" s="8"/>
      <c r="HN2053" s="8"/>
      <c r="HO2053" s="8"/>
      <c r="HP2053" s="8"/>
      <c r="HQ2053" s="8"/>
      <c r="HR2053" s="8"/>
      <c r="HS2053" s="8"/>
      <c r="HT2053" s="8"/>
      <c r="HU2053" s="8"/>
      <c r="HV2053" s="8"/>
      <c r="HW2053" s="8"/>
      <c r="HX2053" s="8"/>
      <c r="HY2053" s="8"/>
      <c r="HZ2053" s="8"/>
      <c r="IA2053" s="8"/>
      <c r="IB2053" s="8"/>
      <c r="IC2053" s="8"/>
      <c r="ID2053" s="8"/>
      <c r="IE2053" s="8"/>
      <c r="IF2053" s="8"/>
      <c r="IG2053" s="8"/>
      <c r="IH2053" s="8"/>
      <c r="II2053" s="8"/>
      <c r="IJ2053" s="8"/>
      <c r="IK2053" s="8"/>
      <c r="IL2053" s="8"/>
      <c r="IM2053" s="8"/>
      <c r="IN2053" s="8"/>
      <c r="IO2053" s="8"/>
      <c r="IP2053" s="8"/>
      <c r="IQ2053" s="8"/>
      <c r="IR2053" s="8"/>
      <c r="IS2053" s="8"/>
      <c r="IT2053" s="8"/>
      <c r="IU2053" s="8"/>
      <c r="IV2053" s="8"/>
    </row>
    <row r="2054" spans="1:256" ht="70.2" customHeight="1">
      <c r="A2054" s="35" t="s">
        <v>1108</v>
      </c>
      <c r="B2054" s="157"/>
      <c r="C2054" s="25">
        <v>6.7000000000000004E-2</v>
      </c>
      <c r="D2054" s="25">
        <v>7.4999999999999997E-2</v>
      </c>
      <c r="E2054" s="37">
        <v>20</v>
      </c>
      <c r="F2054" s="26">
        <f t="shared" ref="F2054:F2080" si="307">(E2054*1.2)/$B$1</f>
        <v>57.142857142857146</v>
      </c>
      <c r="G2054" s="183"/>
      <c r="H2054" s="38">
        <f t="shared" si="305"/>
        <v>0</v>
      </c>
      <c r="I2054" s="28">
        <f t="shared" ref="I2054:I2080" si="308">G2054*E2054*1.2</f>
        <v>0</v>
      </c>
      <c r="J2054" s="39">
        <f t="shared" si="306"/>
        <v>0</v>
      </c>
      <c r="K2054" s="161"/>
      <c r="L2054" s="8"/>
      <c r="M2054" s="8"/>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c r="CG2054" s="8"/>
      <c r="CH2054" s="8"/>
      <c r="CI2054" s="8"/>
      <c r="CJ2054" s="8"/>
      <c r="CK2054" s="8"/>
      <c r="CL2054" s="8"/>
      <c r="CM2054" s="8"/>
      <c r="CN2054" s="8"/>
      <c r="CO2054" s="8"/>
      <c r="CP2054" s="8"/>
      <c r="CQ2054" s="8"/>
      <c r="CR2054" s="8"/>
      <c r="CS2054" s="8"/>
      <c r="CT2054" s="8"/>
      <c r="CU2054" s="8"/>
      <c r="CV2054" s="8"/>
      <c r="CW2054" s="8"/>
      <c r="CX2054" s="8"/>
      <c r="CY2054" s="8"/>
      <c r="CZ2054" s="8"/>
      <c r="DA2054" s="8"/>
      <c r="DB2054" s="8"/>
      <c r="DC2054" s="8"/>
      <c r="DD2054" s="8"/>
      <c r="DE2054" s="8"/>
      <c r="DF2054" s="8"/>
      <c r="DG2054" s="8"/>
      <c r="DH2054" s="8"/>
      <c r="DI2054" s="8"/>
      <c r="DJ2054" s="8"/>
      <c r="DK2054" s="8"/>
      <c r="DL2054" s="8"/>
      <c r="DM2054" s="8"/>
      <c r="DN2054" s="8"/>
      <c r="DO2054" s="8"/>
      <c r="DP2054" s="8"/>
      <c r="DQ2054" s="8"/>
      <c r="DR2054" s="8"/>
      <c r="DS2054" s="8"/>
      <c r="DT2054" s="8"/>
      <c r="DU2054" s="8"/>
      <c r="DV2054" s="8"/>
      <c r="DW2054" s="8"/>
      <c r="DX2054" s="8"/>
      <c r="DY2054" s="8"/>
      <c r="DZ2054" s="8"/>
      <c r="EA2054" s="8"/>
      <c r="EB2054" s="8"/>
      <c r="EC2054" s="8"/>
      <c r="ED2054" s="8"/>
      <c r="EE2054" s="8"/>
      <c r="EF2054" s="8"/>
      <c r="EG2054" s="8"/>
      <c r="EH2054" s="8"/>
      <c r="EI2054" s="8"/>
      <c r="EJ2054" s="8"/>
      <c r="EK2054" s="8"/>
      <c r="EL2054" s="8"/>
      <c r="EM2054" s="8"/>
      <c r="EN2054" s="8"/>
      <c r="EO2054" s="8"/>
      <c r="EP2054" s="8"/>
      <c r="EQ2054" s="8"/>
      <c r="ER2054" s="8"/>
      <c r="ES2054" s="8"/>
      <c r="ET2054" s="8"/>
      <c r="EU2054" s="8"/>
      <c r="EV2054" s="8"/>
      <c r="EW2054" s="8"/>
      <c r="EX2054" s="8"/>
      <c r="EY2054" s="8"/>
      <c r="EZ2054" s="8"/>
      <c r="FA2054" s="8"/>
      <c r="FB2054" s="8"/>
      <c r="FC2054" s="8"/>
      <c r="FD2054" s="8"/>
      <c r="FE2054" s="8"/>
      <c r="FF2054" s="8"/>
      <c r="FG2054" s="8"/>
      <c r="FH2054" s="8"/>
      <c r="FI2054" s="8"/>
      <c r="FJ2054" s="8"/>
      <c r="FK2054" s="8"/>
      <c r="FL2054" s="8"/>
      <c r="FM2054" s="8"/>
      <c r="FN2054" s="8"/>
      <c r="FO2054" s="8"/>
      <c r="FP2054" s="8"/>
      <c r="FQ2054" s="8"/>
      <c r="FR2054" s="8"/>
      <c r="FS2054" s="8"/>
      <c r="FT2054" s="8"/>
      <c r="FU2054" s="8"/>
      <c r="FV2054" s="8"/>
      <c r="FW2054" s="8"/>
      <c r="FX2054" s="8"/>
      <c r="FY2054" s="8"/>
      <c r="FZ2054" s="8"/>
      <c r="GA2054" s="8"/>
      <c r="GB2054" s="8"/>
      <c r="GC2054" s="8"/>
      <c r="GD2054" s="8"/>
      <c r="GE2054" s="8"/>
      <c r="GF2054" s="8"/>
      <c r="GG2054" s="8"/>
      <c r="GH2054" s="8"/>
      <c r="GI2054" s="8"/>
      <c r="GJ2054" s="8"/>
      <c r="GK2054" s="8"/>
      <c r="GL2054" s="8"/>
      <c r="GM2054" s="8"/>
      <c r="GN2054" s="8"/>
      <c r="GO2054" s="8"/>
      <c r="GP2054" s="8"/>
      <c r="GQ2054" s="8"/>
      <c r="GR2054" s="8"/>
      <c r="GS2054" s="8"/>
      <c r="GT2054" s="8"/>
      <c r="GU2054" s="8"/>
      <c r="GV2054" s="8"/>
      <c r="GW2054" s="8"/>
      <c r="GX2054" s="8"/>
      <c r="GY2054" s="8"/>
      <c r="GZ2054" s="8"/>
      <c r="HA2054" s="8"/>
      <c r="HB2054" s="8"/>
      <c r="HC2054" s="8"/>
      <c r="HD2054" s="8"/>
      <c r="HE2054" s="8"/>
      <c r="HF2054" s="8"/>
      <c r="HG2054" s="8"/>
      <c r="HH2054" s="8"/>
      <c r="HI2054" s="8"/>
      <c r="HJ2054" s="8"/>
      <c r="HK2054" s="8"/>
      <c r="HL2054" s="8"/>
      <c r="HM2054" s="8"/>
      <c r="HN2054" s="8"/>
      <c r="HO2054" s="8"/>
      <c r="HP2054" s="8"/>
      <c r="HQ2054" s="8"/>
      <c r="HR2054" s="8"/>
      <c r="HS2054" s="8"/>
      <c r="HT2054" s="8"/>
      <c r="HU2054" s="8"/>
      <c r="HV2054" s="8"/>
      <c r="HW2054" s="8"/>
      <c r="HX2054" s="8"/>
      <c r="HY2054" s="8"/>
      <c r="HZ2054" s="8"/>
      <c r="IA2054" s="8"/>
      <c r="IB2054" s="8"/>
      <c r="IC2054" s="8"/>
      <c r="ID2054" s="8"/>
      <c r="IE2054" s="8"/>
      <c r="IF2054" s="8"/>
      <c r="IG2054" s="8"/>
      <c r="IH2054" s="8"/>
      <c r="II2054" s="8"/>
      <c r="IJ2054" s="8"/>
      <c r="IK2054" s="8"/>
      <c r="IL2054" s="8"/>
      <c r="IM2054" s="8"/>
      <c r="IN2054" s="8"/>
      <c r="IO2054" s="8"/>
      <c r="IP2054" s="8"/>
      <c r="IQ2054" s="8"/>
      <c r="IR2054" s="8"/>
      <c r="IS2054" s="8"/>
      <c r="IT2054" s="8"/>
      <c r="IU2054" s="8"/>
      <c r="IV2054" s="8"/>
    </row>
    <row r="2055" spans="1:256" ht="70.2" customHeight="1">
      <c r="A2055" s="35" t="s">
        <v>1109</v>
      </c>
      <c r="B2055" s="157"/>
      <c r="C2055" s="25">
        <v>6.7000000000000004E-2</v>
      </c>
      <c r="D2055" s="25">
        <v>7.4999999999999997E-2</v>
      </c>
      <c r="E2055" s="37">
        <v>20</v>
      </c>
      <c r="F2055" s="26">
        <f t="shared" si="307"/>
        <v>57.142857142857146</v>
      </c>
      <c r="G2055" s="183"/>
      <c r="H2055" s="38">
        <f t="shared" si="305"/>
        <v>0</v>
      </c>
      <c r="I2055" s="28">
        <f t="shared" si="308"/>
        <v>0</v>
      </c>
      <c r="J2055" s="39">
        <f t="shared" si="306"/>
        <v>0</v>
      </c>
      <c r="K2055" s="161"/>
      <c r="L2055" s="8"/>
      <c r="M2055" s="8"/>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c r="CG2055" s="8"/>
      <c r="CH2055" s="8"/>
      <c r="CI2055" s="8"/>
      <c r="CJ2055" s="8"/>
      <c r="CK2055" s="8"/>
      <c r="CL2055" s="8"/>
      <c r="CM2055" s="8"/>
      <c r="CN2055" s="8"/>
      <c r="CO2055" s="8"/>
      <c r="CP2055" s="8"/>
      <c r="CQ2055" s="8"/>
      <c r="CR2055" s="8"/>
      <c r="CS2055" s="8"/>
      <c r="CT2055" s="8"/>
      <c r="CU2055" s="8"/>
      <c r="CV2055" s="8"/>
      <c r="CW2055" s="8"/>
      <c r="CX2055" s="8"/>
      <c r="CY2055" s="8"/>
      <c r="CZ2055" s="8"/>
      <c r="DA2055" s="8"/>
      <c r="DB2055" s="8"/>
      <c r="DC2055" s="8"/>
      <c r="DD2055" s="8"/>
      <c r="DE2055" s="8"/>
      <c r="DF2055" s="8"/>
      <c r="DG2055" s="8"/>
      <c r="DH2055" s="8"/>
      <c r="DI2055" s="8"/>
      <c r="DJ2055" s="8"/>
      <c r="DK2055" s="8"/>
      <c r="DL2055" s="8"/>
      <c r="DM2055" s="8"/>
      <c r="DN2055" s="8"/>
      <c r="DO2055" s="8"/>
      <c r="DP2055" s="8"/>
      <c r="DQ2055" s="8"/>
      <c r="DR2055" s="8"/>
      <c r="DS2055" s="8"/>
      <c r="DT2055" s="8"/>
      <c r="DU2055" s="8"/>
      <c r="DV2055" s="8"/>
      <c r="DW2055" s="8"/>
      <c r="DX2055" s="8"/>
      <c r="DY2055" s="8"/>
      <c r="DZ2055" s="8"/>
      <c r="EA2055" s="8"/>
      <c r="EB2055" s="8"/>
      <c r="EC2055" s="8"/>
      <c r="ED2055" s="8"/>
      <c r="EE2055" s="8"/>
      <c r="EF2055" s="8"/>
      <c r="EG2055" s="8"/>
      <c r="EH2055" s="8"/>
      <c r="EI2055" s="8"/>
      <c r="EJ2055" s="8"/>
      <c r="EK2055" s="8"/>
      <c r="EL2055" s="8"/>
      <c r="EM2055" s="8"/>
      <c r="EN2055" s="8"/>
      <c r="EO2055" s="8"/>
      <c r="EP2055" s="8"/>
      <c r="EQ2055" s="8"/>
      <c r="ER2055" s="8"/>
      <c r="ES2055" s="8"/>
      <c r="ET2055" s="8"/>
      <c r="EU2055" s="8"/>
      <c r="EV2055" s="8"/>
      <c r="EW2055" s="8"/>
      <c r="EX2055" s="8"/>
      <c r="EY2055" s="8"/>
      <c r="EZ2055" s="8"/>
      <c r="FA2055" s="8"/>
      <c r="FB2055" s="8"/>
      <c r="FC2055" s="8"/>
      <c r="FD2055" s="8"/>
      <c r="FE2055" s="8"/>
      <c r="FF2055" s="8"/>
      <c r="FG2055" s="8"/>
      <c r="FH2055" s="8"/>
      <c r="FI2055" s="8"/>
      <c r="FJ2055" s="8"/>
      <c r="FK2055" s="8"/>
      <c r="FL2055" s="8"/>
      <c r="FM2055" s="8"/>
      <c r="FN2055" s="8"/>
      <c r="FO2055" s="8"/>
      <c r="FP2055" s="8"/>
      <c r="FQ2055" s="8"/>
      <c r="FR2055" s="8"/>
      <c r="FS2055" s="8"/>
      <c r="FT2055" s="8"/>
      <c r="FU2055" s="8"/>
      <c r="FV2055" s="8"/>
      <c r="FW2055" s="8"/>
      <c r="FX2055" s="8"/>
      <c r="FY2055" s="8"/>
      <c r="FZ2055" s="8"/>
      <c r="GA2055" s="8"/>
      <c r="GB2055" s="8"/>
      <c r="GC2055" s="8"/>
      <c r="GD2055" s="8"/>
      <c r="GE2055" s="8"/>
      <c r="GF2055" s="8"/>
      <c r="GG2055" s="8"/>
      <c r="GH2055" s="8"/>
      <c r="GI2055" s="8"/>
      <c r="GJ2055" s="8"/>
      <c r="GK2055" s="8"/>
      <c r="GL2055" s="8"/>
      <c r="GM2055" s="8"/>
      <c r="GN2055" s="8"/>
      <c r="GO2055" s="8"/>
      <c r="GP2055" s="8"/>
      <c r="GQ2055" s="8"/>
      <c r="GR2055" s="8"/>
      <c r="GS2055" s="8"/>
      <c r="GT2055" s="8"/>
      <c r="GU2055" s="8"/>
      <c r="GV2055" s="8"/>
      <c r="GW2055" s="8"/>
      <c r="GX2055" s="8"/>
      <c r="GY2055" s="8"/>
      <c r="GZ2055" s="8"/>
      <c r="HA2055" s="8"/>
      <c r="HB2055" s="8"/>
      <c r="HC2055" s="8"/>
      <c r="HD2055" s="8"/>
      <c r="HE2055" s="8"/>
      <c r="HF2055" s="8"/>
      <c r="HG2055" s="8"/>
      <c r="HH2055" s="8"/>
      <c r="HI2055" s="8"/>
      <c r="HJ2055" s="8"/>
      <c r="HK2055" s="8"/>
      <c r="HL2055" s="8"/>
      <c r="HM2055" s="8"/>
      <c r="HN2055" s="8"/>
      <c r="HO2055" s="8"/>
      <c r="HP2055" s="8"/>
      <c r="HQ2055" s="8"/>
      <c r="HR2055" s="8"/>
      <c r="HS2055" s="8"/>
      <c r="HT2055" s="8"/>
      <c r="HU2055" s="8"/>
      <c r="HV2055" s="8"/>
      <c r="HW2055" s="8"/>
      <c r="HX2055" s="8"/>
      <c r="HY2055" s="8"/>
      <c r="HZ2055" s="8"/>
      <c r="IA2055" s="8"/>
      <c r="IB2055" s="8"/>
      <c r="IC2055" s="8"/>
      <c r="ID2055" s="8"/>
      <c r="IE2055" s="8"/>
      <c r="IF2055" s="8"/>
      <c r="IG2055" s="8"/>
      <c r="IH2055" s="8"/>
      <c r="II2055" s="8"/>
      <c r="IJ2055" s="8"/>
      <c r="IK2055" s="8"/>
      <c r="IL2055" s="8"/>
      <c r="IM2055" s="8"/>
      <c r="IN2055" s="8"/>
      <c r="IO2055" s="8"/>
      <c r="IP2055" s="8"/>
      <c r="IQ2055" s="8"/>
      <c r="IR2055" s="8"/>
      <c r="IS2055" s="8"/>
      <c r="IT2055" s="8"/>
      <c r="IU2055" s="8"/>
      <c r="IV2055" s="8"/>
    </row>
    <row r="2056" spans="1:256" ht="70.2" customHeight="1">
      <c r="A2056" s="35" t="s">
        <v>1110</v>
      </c>
      <c r="B2056" s="157"/>
      <c r="C2056" s="25">
        <v>6.7000000000000004E-2</v>
      </c>
      <c r="D2056" s="25">
        <v>7.4999999999999997E-2</v>
      </c>
      <c r="E2056" s="37">
        <v>20</v>
      </c>
      <c r="F2056" s="26">
        <f t="shared" si="307"/>
        <v>57.142857142857146</v>
      </c>
      <c r="G2056" s="183"/>
      <c r="H2056" s="38">
        <f t="shared" si="305"/>
        <v>0</v>
      </c>
      <c r="I2056" s="28">
        <f t="shared" si="308"/>
        <v>0</v>
      </c>
      <c r="J2056" s="39">
        <f t="shared" si="306"/>
        <v>0</v>
      </c>
      <c r="K2056" s="161"/>
      <c r="L2056" s="8"/>
      <c r="M2056" s="8"/>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c r="CG2056" s="8"/>
      <c r="CH2056" s="8"/>
      <c r="CI2056" s="8"/>
      <c r="CJ2056" s="8"/>
      <c r="CK2056" s="8"/>
      <c r="CL2056" s="8"/>
      <c r="CM2056" s="8"/>
      <c r="CN2056" s="8"/>
      <c r="CO2056" s="8"/>
      <c r="CP2056" s="8"/>
      <c r="CQ2056" s="8"/>
      <c r="CR2056" s="8"/>
      <c r="CS2056" s="8"/>
      <c r="CT2056" s="8"/>
      <c r="CU2056" s="8"/>
      <c r="CV2056" s="8"/>
      <c r="CW2056" s="8"/>
      <c r="CX2056" s="8"/>
      <c r="CY2056" s="8"/>
      <c r="CZ2056" s="8"/>
      <c r="DA2056" s="8"/>
      <c r="DB2056" s="8"/>
      <c r="DC2056" s="8"/>
      <c r="DD2056" s="8"/>
      <c r="DE2056" s="8"/>
      <c r="DF2056" s="8"/>
      <c r="DG2056" s="8"/>
      <c r="DH2056" s="8"/>
      <c r="DI2056" s="8"/>
      <c r="DJ2056" s="8"/>
      <c r="DK2056" s="8"/>
      <c r="DL2056" s="8"/>
      <c r="DM2056" s="8"/>
      <c r="DN2056" s="8"/>
      <c r="DO2056" s="8"/>
      <c r="DP2056" s="8"/>
      <c r="DQ2056" s="8"/>
      <c r="DR2056" s="8"/>
      <c r="DS2056" s="8"/>
      <c r="DT2056" s="8"/>
      <c r="DU2056" s="8"/>
      <c r="DV2056" s="8"/>
      <c r="DW2056" s="8"/>
      <c r="DX2056" s="8"/>
      <c r="DY2056" s="8"/>
      <c r="DZ2056" s="8"/>
      <c r="EA2056" s="8"/>
      <c r="EB2056" s="8"/>
      <c r="EC2056" s="8"/>
      <c r="ED2056" s="8"/>
      <c r="EE2056" s="8"/>
      <c r="EF2056" s="8"/>
      <c r="EG2056" s="8"/>
      <c r="EH2056" s="8"/>
      <c r="EI2056" s="8"/>
      <c r="EJ2056" s="8"/>
      <c r="EK2056" s="8"/>
      <c r="EL2056" s="8"/>
      <c r="EM2056" s="8"/>
      <c r="EN2056" s="8"/>
      <c r="EO2056" s="8"/>
      <c r="EP2056" s="8"/>
      <c r="EQ2056" s="8"/>
      <c r="ER2056" s="8"/>
      <c r="ES2056" s="8"/>
      <c r="ET2056" s="8"/>
      <c r="EU2056" s="8"/>
      <c r="EV2056" s="8"/>
      <c r="EW2056" s="8"/>
      <c r="EX2056" s="8"/>
      <c r="EY2056" s="8"/>
      <c r="EZ2056" s="8"/>
      <c r="FA2056" s="8"/>
      <c r="FB2056" s="8"/>
      <c r="FC2056" s="8"/>
      <c r="FD2056" s="8"/>
      <c r="FE2056" s="8"/>
      <c r="FF2056" s="8"/>
      <c r="FG2056" s="8"/>
      <c r="FH2056" s="8"/>
      <c r="FI2056" s="8"/>
      <c r="FJ2056" s="8"/>
      <c r="FK2056" s="8"/>
      <c r="FL2056" s="8"/>
      <c r="FM2056" s="8"/>
      <c r="FN2056" s="8"/>
      <c r="FO2056" s="8"/>
      <c r="FP2056" s="8"/>
      <c r="FQ2056" s="8"/>
      <c r="FR2056" s="8"/>
      <c r="FS2056" s="8"/>
      <c r="FT2056" s="8"/>
      <c r="FU2056" s="8"/>
      <c r="FV2056" s="8"/>
      <c r="FW2056" s="8"/>
      <c r="FX2056" s="8"/>
      <c r="FY2056" s="8"/>
      <c r="FZ2056" s="8"/>
      <c r="GA2056" s="8"/>
      <c r="GB2056" s="8"/>
      <c r="GC2056" s="8"/>
      <c r="GD2056" s="8"/>
      <c r="GE2056" s="8"/>
      <c r="GF2056" s="8"/>
      <c r="GG2056" s="8"/>
      <c r="GH2056" s="8"/>
      <c r="GI2056" s="8"/>
      <c r="GJ2056" s="8"/>
      <c r="GK2056" s="8"/>
      <c r="GL2056" s="8"/>
      <c r="GM2056" s="8"/>
      <c r="GN2056" s="8"/>
      <c r="GO2056" s="8"/>
      <c r="GP2056" s="8"/>
      <c r="GQ2056" s="8"/>
      <c r="GR2056" s="8"/>
      <c r="GS2056" s="8"/>
      <c r="GT2056" s="8"/>
      <c r="GU2056" s="8"/>
      <c r="GV2056" s="8"/>
      <c r="GW2056" s="8"/>
      <c r="GX2056" s="8"/>
      <c r="GY2056" s="8"/>
      <c r="GZ2056" s="8"/>
      <c r="HA2056" s="8"/>
      <c r="HB2056" s="8"/>
      <c r="HC2056" s="8"/>
      <c r="HD2056" s="8"/>
      <c r="HE2056" s="8"/>
      <c r="HF2056" s="8"/>
      <c r="HG2056" s="8"/>
      <c r="HH2056" s="8"/>
      <c r="HI2056" s="8"/>
      <c r="HJ2056" s="8"/>
      <c r="HK2056" s="8"/>
      <c r="HL2056" s="8"/>
      <c r="HM2056" s="8"/>
      <c r="HN2056" s="8"/>
      <c r="HO2056" s="8"/>
      <c r="HP2056" s="8"/>
      <c r="HQ2056" s="8"/>
      <c r="HR2056" s="8"/>
      <c r="HS2056" s="8"/>
      <c r="HT2056" s="8"/>
      <c r="HU2056" s="8"/>
      <c r="HV2056" s="8"/>
      <c r="HW2056" s="8"/>
      <c r="HX2056" s="8"/>
      <c r="HY2056" s="8"/>
      <c r="HZ2056" s="8"/>
      <c r="IA2056" s="8"/>
      <c r="IB2056" s="8"/>
      <c r="IC2056" s="8"/>
      <c r="ID2056" s="8"/>
      <c r="IE2056" s="8"/>
      <c r="IF2056" s="8"/>
      <c r="IG2056" s="8"/>
      <c r="IH2056" s="8"/>
      <c r="II2056" s="8"/>
      <c r="IJ2056" s="8"/>
      <c r="IK2056" s="8"/>
      <c r="IL2056" s="8"/>
      <c r="IM2056" s="8"/>
      <c r="IN2056" s="8"/>
      <c r="IO2056" s="8"/>
      <c r="IP2056" s="8"/>
      <c r="IQ2056" s="8"/>
      <c r="IR2056" s="8"/>
      <c r="IS2056" s="8"/>
      <c r="IT2056" s="8"/>
      <c r="IU2056" s="8"/>
      <c r="IV2056" s="8"/>
    </row>
    <row r="2057" spans="1:256" ht="70.2" customHeight="1">
      <c r="A2057" s="35" t="s">
        <v>1464</v>
      </c>
      <c r="B2057" s="157"/>
      <c r="C2057" s="25">
        <v>6.7000000000000004E-2</v>
      </c>
      <c r="D2057" s="25">
        <v>7.4999999999999997E-2</v>
      </c>
      <c r="E2057" s="37">
        <v>20</v>
      </c>
      <c r="F2057" s="26">
        <f t="shared" si="307"/>
        <v>57.142857142857146</v>
      </c>
      <c r="G2057" s="183"/>
      <c r="H2057" s="38">
        <f>G2057*D2057</f>
        <v>0</v>
      </c>
      <c r="I2057" s="28">
        <f t="shared" si="308"/>
        <v>0</v>
      </c>
      <c r="J2057" s="39">
        <f>G2057*F2057</f>
        <v>0</v>
      </c>
      <c r="K2057" s="161"/>
      <c r="L2057" s="8"/>
      <c r="M2057" s="8"/>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c r="CG2057" s="8"/>
      <c r="CH2057" s="8"/>
      <c r="CI2057" s="8"/>
      <c r="CJ2057" s="8"/>
      <c r="CK2057" s="8"/>
      <c r="CL2057" s="8"/>
      <c r="CM2057" s="8"/>
      <c r="CN2057" s="8"/>
      <c r="CO2057" s="8"/>
      <c r="CP2057" s="8"/>
      <c r="CQ2057" s="8"/>
      <c r="CR2057" s="8"/>
      <c r="CS2057" s="8"/>
      <c r="CT2057" s="8"/>
      <c r="CU2057" s="8"/>
      <c r="CV2057" s="8"/>
      <c r="CW2057" s="8"/>
      <c r="CX2057" s="8"/>
      <c r="CY2057" s="8"/>
      <c r="CZ2057" s="8"/>
      <c r="DA2057" s="8"/>
      <c r="DB2057" s="8"/>
      <c r="DC2057" s="8"/>
      <c r="DD2057" s="8"/>
      <c r="DE2057" s="8"/>
      <c r="DF2057" s="8"/>
      <c r="DG2057" s="8"/>
      <c r="DH2057" s="8"/>
      <c r="DI2057" s="8"/>
      <c r="DJ2057" s="8"/>
      <c r="DK2057" s="8"/>
      <c r="DL2057" s="8"/>
      <c r="DM2057" s="8"/>
      <c r="DN2057" s="8"/>
      <c r="DO2057" s="8"/>
      <c r="DP2057" s="8"/>
      <c r="DQ2057" s="8"/>
      <c r="DR2057" s="8"/>
      <c r="DS2057" s="8"/>
      <c r="DT2057" s="8"/>
      <c r="DU2057" s="8"/>
      <c r="DV2057" s="8"/>
      <c r="DW2057" s="8"/>
      <c r="DX2057" s="8"/>
      <c r="DY2057" s="8"/>
      <c r="DZ2057" s="8"/>
      <c r="EA2057" s="8"/>
      <c r="EB2057" s="8"/>
      <c r="EC2057" s="8"/>
      <c r="ED2057" s="8"/>
      <c r="EE2057" s="8"/>
      <c r="EF2057" s="8"/>
      <c r="EG2057" s="8"/>
      <c r="EH2057" s="8"/>
      <c r="EI2057" s="8"/>
      <c r="EJ2057" s="8"/>
      <c r="EK2057" s="8"/>
      <c r="EL2057" s="8"/>
      <c r="EM2057" s="8"/>
      <c r="EN2057" s="8"/>
      <c r="EO2057" s="8"/>
      <c r="EP2057" s="8"/>
      <c r="EQ2057" s="8"/>
      <c r="ER2057" s="8"/>
      <c r="ES2057" s="8"/>
      <c r="ET2057" s="8"/>
      <c r="EU2057" s="8"/>
      <c r="EV2057" s="8"/>
      <c r="EW2057" s="8"/>
      <c r="EX2057" s="8"/>
      <c r="EY2057" s="8"/>
      <c r="EZ2057" s="8"/>
      <c r="FA2057" s="8"/>
      <c r="FB2057" s="8"/>
      <c r="FC2057" s="8"/>
      <c r="FD2057" s="8"/>
      <c r="FE2057" s="8"/>
      <c r="FF2057" s="8"/>
      <c r="FG2057" s="8"/>
      <c r="FH2057" s="8"/>
      <c r="FI2057" s="8"/>
      <c r="FJ2057" s="8"/>
      <c r="FK2057" s="8"/>
      <c r="FL2057" s="8"/>
      <c r="FM2057" s="8"/>
      <c r="FN2057" s="8"/>
      <c r="FO2057" s="8"/>
      <c r="FP2057" s="8"/>
      <c r="FQ2057" s="8"/>
      <c r="FR2057" s="8"/>
      <c r="FS2057" s="8"/>
      <c r="FT2057" s="8"/>
      <c r="FU2057" s="8"/>
      <c r="FV2057" s="8"/>
      <c r="FW2057" s="8"/>
      <c r="FX2057" s="8"/>
      <c r="FY2057" s="8"/>
      <c r="FZ2057" s="8"/>
      <c r="GA2057" s="8"/>
      <c r="GB2057" s="8"/>
      <c r="GC2057" s="8"/>
      <c r="GD2057" s="8"/>
      <c r="GE2057" s="8"/>
      <c r="GF2057" s="8"/>
      <c r="GG2057" s="8"/>
      <c r="GH2057" s="8"/>
      <c r="GI2057" s="8"/>
      <c r="GJ2057" s="8"/>
      <c r="GK2057" s="8"/>
      <c r="GL2057" s="8"/>
      <c r="GM2057" s="8"/>
      <c r="GN2057" s="8"/>
      <c r="GO2057" s="8"/>
      <c r="GP2057" s="8"/>
      <c r="GQ2057" s="8"/>
      <c r="GR2057" s="8"/>
      <c r="GS2057" s="8"/>
      <c r="GT2057" s="8"/>
      <c r="GU2057" s="8"/>
      <c r="GV2057" s="8"/>
      <c r="GW2057" s="8"/>
      <c r="GX2057" s="8"/>
      <c r="GY2057" s="8"/>
      <c r="GZ2057" s="8"/>
      <c r="HA2057" s="8"/>
      <c r="HB2057" s="8"/>
      <c r="HC2057" s="8"/>
      <c r="HD2057" s="8"/>
      <c r="HE2057" s="8"/>
      <c r="HF2057" s="8"/>
      <c r="HG2057" s="8"/>
      <c r="HH2057" s="8"/>
      <c r="HI2057" s="8"/>
      <c r="HJ2057" s="8"/>
      <c r="HK2057" s="8"/>
      <c r="HL2057" s="8"/>
      <c r="HM2057" s="8"/>
      <c r="HN2057" s="8"/>
      <c r="HO2057" s="8"/>
      <c r="HP2057" s="8"/>
      <c r="HQ2057" s="8"/>
      <c r="HR2057" s="8"/>
      <c r="HS2057" s="8"/>
      <c r="HT2057" s="8"/>
      <c r="HU2057" s="8"/>
      <c r="HV2057" s="8"/>
      <c r="HW2057" s="8"/>
      <c r="HX2057" s="8"/>
      <c r="HY2057" s="8"/>
      <c r="HZ2057" s="8"/>
      <c r="IA2057" s="8"/>
      <c r="IB2057" s="8"/>
      <c r="IC2057" s="8"/>
      <c r="ID2057" s="8"/>
      <c r="IE2057" s="8"/>
      <c r="IF2057" s="8"/>
      <c r="IG2057" s="8"/>
      <c r="IH2057" s="8"/>
      <c r="II2057" s="8"/>
      <c r="IJ2057" s="8"/>
      <c r="IK2057" s="8"/>
      <c r="IL2057" s="8"/>
      <c r="IM2057" s="8"/>
      <c r="IN2057" s="8"/>
      <c r="IO2057" s="8"/>
      <c r="IP2057" s="8"/>
      <c r="IQ2057" s="8"/>
      <c r="IR2057" s="8"/>
      <c r="IS2057" s="8"/>
      <c r="IT2057" s="8"/>
      <c r="IU2057" s="8"/>
      <c r="IV2057" s="8"/>
    </row>
    <row r="2058" spans="1:256" ht="70.2" customHeight="1">
      <c r="A2058" s="35" t="s">
        <v>1739</v>
      </c>
      <c r="B2058" s="157"/>
      <c r="C2058" s="25">
        <v>6.7000000000000004E-2</v>
      </c>
      <c r="D2058" s="25">
        <v>7.4999999999999997E-2</v>
      </c>
      <c r="E2058" s="37">
        <v>20</v>
      </c>
      <c r="F2058" s="26">
        <f t="shared" si="307"/>
        <v>57.142857142857146</v>
      </c>
      <c r="G2058" s="183"/>
      <c r="H2058" s="38">
        <f>G2058*D2058</f>
        <v>0</v>
      </c>
      <c r="I2058" s="28">
        <f t="shared" si="308"/>
        <v>0</v>
      </c>
      <c r="J2058" s="39">
        <f>G2058*F2058</f>
        <v>0</v>
      </c>
      <c r="K2058" s="161"/>
      <c r="L2058" s="8"/>
      <c r="M2058" s="8"/>
      <c r="N2058" s="8"/>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c r="CG2058" s="8"/>
      <c r="CH2058" s="8"/>
      <c r="CI2058" s="8"/>
      <c r="CJ2058" s="8"/>
      <c r="CK2058" s="8"/>
      <c r="CL2058" s="8"/>
      <c r="CM2058" s="8"/>
      <c r="CN2058" s="8"/>
      <c r="CO2058" s="8"/>
      <c r="CP2058" s="8"/>
      <c r="CQ2058" s="8"/>
      <c r="CR2058" s="8"/>
      <c r="CS2058" s="8"/>
      <c r="CT2058" s="8"/>
      <c r="CU2058" s="8"/>
      <c r="CV2058" s="8"/>
      <c r="CW2058" s="8"/>
      <c r="CX2058" s="8"/>
      <c r="CY2058" s="8"/>
      <c r="CZ2058" s="8"/>
      <c r="DA2058" s="8"/>
      <c r="DB2058" s="8"/>
      <c r="DC2058" s="8"/>
      <c r="DD2058" s="8"/>
      <c r="DE2058" s="8"/>
      <c r="DF2058" s="8"/>
      <c r="DG2058" s="8"/>
      <c r="DH2058" s="8"/>
      <c r="DI2058" s="8"/>
      <c r="DJ2058" s="8"/>
      <c r="DK2058" s="8"/>
      <c r="DL2058" s="8"/>
      <c r="DM2058" s="8"/>
      <c r="DN2058" s="8"/>
      <c r="DO2058" s="8"/>
      <c r="DP2058" s="8"/>
      <c r="DQ2058" s="8"/>
      <c r="DR2058" s="8"/>
      <c r="DS2058" s="8"/>
      <c r="DT2058" s="8"/>
      <c r="DU2058" s="8"/>
      <c r="DV2058" s="8"/>
      <c r="DW2058" s="8"/>
      <c r="DX2058" s="8"/>
      <c r="DY2058" s="8"/>
      <c r="DZ2058" s="8"/>
      <c r="EA2058" s="8"/>
      <c r="EB2058" s="8"/>
      <c r="EC2058" s="8"/>
      <c r="ED2058" s="8"/>
      <c r="EE2058" s="8"/>
      <c r="EF2058" s="8"/>
      <c r="EG2058" s="8"/>
      <c r="EH2058" s="8"/>
      <c r="EI2058" s="8"/>
      <c r="EJ2058" s="8"/>
      <c r="EK2058" s="8"/>
      <c r="EL2058" s="8"/>
      <c r="EM2058" s="8"/>
      <c r="EN2058" s="8"/>
      <c r="EO2058" s="8"/>
      <c r="EP2058" s="8"/>
      <c r="EQ2058" s="8"/>
      <c r="ER2058" s="8"/>
      <c r="ES2058" s="8"/>
      <c r="ET2058" s="8"/>
      <c r="EU2058" s="8"/>
      <c r="EV2058" s="8"/>
      <c r="EW2058" s="8"/>
      <c r="EX2058" s="8"/>
      <c r="EY2058" s="8"/>
      <c r="EZ2058" s="8"/>
      <c r="FA2058" s="8"/>
      <c r="FB2058" s="8"/>
      <c r="FC2058" s="8"/>
      <c r="FD2058" s="8"/>
      <c r="FE2058" s="8"/>
      <c r="FF2058" s="8"/>
      <c r="FG2058" s="8"/>
      <c r="FH2058" s="8"/>
      <c r="FI2058" s="8"/>
      <c r="FJ2058" s="8"/>
      <c r="FK2058" s="8"/>
      <c r="FL2058" s="8"/>
      <c r="FM2058" s="8"/>
      <c r="FN2058" s="8"/>
      <c r="FO2058" s="8"/>
      <c r="FP2058" s="8"/>
      <c r="FQ2058" s="8"/>
      <c r="FR2058" s="8"/>
      <c r="FS2058" s="8"/>
      <c r="FT2058" s="8"/>
      <c r="FU2058" s="8"/>
      <c r="FV2058" s="8"/>
      <c r="FW2058" s="8"/>
      <c r="FX2058" s="8"/>
      <c r="FY2058" s="8"/>
      <c r="FZ2058" s="8"/>
      <c r="GA2058" s="8"/>
      <c r="GB2058" s="8"/>
      <c r="GC2058" s="8"/>
      <c r="GD2058" s="8"/>
      <c r="GE2058" s="8"/>
      <c r="GF2058" s="8"/>
      <c r="GG2058" s="8"/>
      <c r="GH2058" s="8"/>
      <c r="GI2058" s="8"/>
      <c r="GJ2058" s="8"/>
      <c r="GK2058" s="8"/>
      <c r="GL2058" s="8"/>
      <c r="GM2058" s="8"/>
      <c r="GN2058" s="8"/>
      <c r="GO2058" s="8"/>
      <c r="GP2058" s="8"/>
      <c r="GQ2058" s="8"/>
      <c r="GR2058" s="8"/>
      <c r="GS2058" s="8"/>
      <c r="GT2058" s="8"/>
      <c r="GU2058" s="8"/>
      <c r="GV2058" s="8"/>
      <c r="GW2058" s="8"/>
      <c r="GX2058" s="8"/>
      <c r="GY2058" s="8"/>
      <c r="GZ2058" s="8"/>
      <c r="HA2058" s="8"/>
      <c r="HB2058" s="8"/>
      <c r="HC2058" s="8"/>
      <c r="HD2058" s="8"/>
      <c r="HE2058" s="8"/>
      <c r="HF2058" s="8"/>
      <c r="HG2058" s="8"/>
      <c r="HH2058" s="8"/>
      <c r="HI2058" s="8"/>
      <c r="HJ2058" s="8"/>
      <c r="HK2058" s="8"/>
      <c r="HL2058" s="8"/>
      <c r="HM2058" s="8"/>
      <c r="HN2058" s="8"/>
      <c r="HO2058" s="8"/>
      <c r="HP2058" s="8"/>
      <c r="HQ2058" s="8"/>
      <c r="HR2058" s="8"/>
      <c r="HS2058" s="8"/>
      <c r="HT2058" s="8"/>
      <c r="HU2058" s="8"/>
      <c r="HV2058" s="8"/>
      <c r="HW2058" s="8"/>
      <c r="HX2058" s="8"/>
      <c r="HY2058" s="8"/>
      <c r="HZ2058" s="8"/>
      <c r="IA2058" s="8"/>
      <c r="IB2058" s="8"/>
      <c r="IC2058" s="8"/>
      <c r="ID2058" s="8"/>
      <c r="IE2058" s="8"/>
      <c r="IF2058" s="8"/>
      <c r="IG2058" s="8"/>
      <c r="IH2058" s="8"/>
      <c r="II2058" s="8"/>
      <c r="IJ2058" s="8"/>
      <c r="IK2058" s="8"/>
      <c r="IL2058" s="8"/>
      <c r="IM2058" s="8"/>
      <c r="IN2058" s="8"/>
      <c r="IO2058" s="8"/>
      <c r="IP2058" s="8"/>
      <c r="IQ2058" s="8"/>
      <c r="IR2058" s="8"/>
      <c r="IS2058" s="8"/>
      <c r="IT2058" s="8"/>
      <c r="IU2058" s="8"/>
      <c r="IV2058" s="8"/>
    </row>
    <row r="2059" spans="1:256" s="9" customFormat="1" ht="80.099999999999994" customHeight="1">
      <c r="A2059" s="35" t="s">
        <v>1209</v>
      </c>
      <c r="B2059" s="126"/>
      <c r="C2059" s="25">
        <v>0.2</v>
      </c>
      <c r="D2059" s="25">
        <v>0.22</v>
      </c>
      <c r="E2059" s="37">
        <v>70</v>
      </c>
      <c r="F2059" s="26">
        <f t="shared" si="307"/>
        <v>200</v>
      </c>
      <c r="G2059" s="183"/>
      <c r="H2059" s="38">
        <f>G2059*D2059</f>
        <v>0</v>
      </c>
      <c r="I2059" s="28">
        <f t="shared" si="308"/>
        <v>0</v>
      </c>
      <c r="J2059" s="39">
        <f>G2059*F2059</f>
        <v>0</v>
      </c>
      <c r="K2059" s="161"/>
    </row>
    <row r="2060" spans="1:256" s="9" customFormat="1" ht="80.099999999999994" customHeight="1">
      <c r="A2060" s="35" t="s">
        <v>1037</v>
      </c>
      <c r="B2060" s="153"/>
      <c r="C2060" s="25">
        <v>0.25</v>
      </c>
      <c r="D2060" s="25">
        <v>0.28000000000000003</v>
      </c>
      <c r="E2060" s="37">
        <v>100</v>
      </c>
      <c r="F2060" s="26">
        <f t="shared" si="307"/>
        <v>285.71428571428572</v>
      </c>
      <c r="G2060" s="183"/>
      <c r="H2060" s="38">
        <f>G2060*D2060</f>
        <v>0</v>
      </c>
      <c r="I2060" s="28">
        <f t="shared" si="308"/>
        <v>0</v>
      </c>
      <c r="J2060" s="39">
        <f>G2060*F2060</f>
        <v>0</v>
      </c>
      <c r="K2060" s="161"/>
    </row>
    <row r="2061" spans="1:256" s="9" customFormat="1" ht="80.099999999999994" customHeight="1">
      <c r="A2061" s="35" t="s">
        <v>1038</v>
      </c>
      <c r="B2061" s="153"/>
      <c r="C2061" s="25">
        <v>0.25</v>
      </c>
      <c r="D2061" s="25">
        <v>0.28000000000000003</v>
      </c>
      <c r="E2061" s="37">
        <v>100</v>
      </c>
      <c r="F2061" s="26">
        <f t="shared" si="307"/>
        <v>285.71428571428572</v>
      </c>
      <c r="G2061" s="183"/>
      <c r="H2061" s="38">
        <f t="shared" ref="H2061:H2066" si="309">G2061*D2061</f>
        <v>0</v>
      </c>
      <c r="I2061" s="28">
        <f t="shared" si="308"/>
        <v>0</v>
      </c>
      <c r="J2061" s="39">
        <f t="shared" ref="J2061:J2066" si="310">G2061*F2061</f>
        <v>0</v>
      </c>
      <c r="K2061" s="161"/>
    </row>
    <row r="2062" spans="1:256" s="9" customFormat="1" ht="80.099999999999994" customHeight="1">
      <c r="A2062" s="35" t="s">
        <v>1039</v>
      </c>
      <c r="B2062" s="153"/>
      <c r="C2062" s="25">
        <v>0.25</v>
      </c>
      <c r="D2062" s="25">
        <v>0.28000000000000003</v>
      </c>
      <c r="E2062" s="37">
        <v>100</v>
      </c>
      <c r="F2062" s="26">
        <f t="shared" si="307"/>
        <v>285.71428571428572</v>
      </c>
      <c r="G2062" s="183"/>
      <c r="H2062" s="38">
        <f t="shared" si="309"/>
        <v>0</v>
      </c>
      <c r="I2062" s="28">
        <f t="shared" si="308"/>
        <v>0</v>
      </c>
      <c r="J2062" s="39">
        <f t="shared" si="310"/>
        <v>0</v>
      </c>
      <c r="K2062" s="161"/>
    </row>
    <row r="2063" spans="1:256" s="9" customFormat="1" ht="80.099999999999994" customHeight="1">
      <c r="A2063" s="35" t="s">
        <v>1040</v>
      </c>
      <c r="B2063" s="153"/>
      <c r="C2063" s="25">
        <v>0.25</v>
      </c>
      <c r="D2063" s="25">
        <v>0.28000000000000003</v>
      </c>
      <c r="E2063" s="37">
        <v>100</v>
      </c>
      <c r="F2063" s="26">
        <f t="shared" si="307"/>
        <v>285.71428571428572</v>
      </c>
      <c r="G2063" s="183"/>
      <c r="H2063" s="38">
        <f t="shared" si="309"/>
        <v>0</v>
      </c>
      <c r="I2063" s="28">
        <f t="shared" si="308"/>
        <v>0</v>
      </c>
      <c r="J2063" s="39">
        <f t="shared" si="310"/>
        <v>0</v>
      </c>
      <c r="K2063" s="161"/>
    </row>
    <row r="2064" spans="1:256" s="9" customFormat="1" ht="80.099999999999994" customHeight="1">
      <c r="A2064" s="35" t="s">
        <v>1041</v>
      </c>
      <c r="B2064" s="153"/>
      <c r="C2064" s="25">
        <v>0.25</v>
      </c>
      <c r="D2064" s="25">
        <v>0.28000000000000003</v>
      </c>
      <c r="E2064" s="37">
        <v>100</v>
      </c>
      <c r="F2064" s="26">
        <f t="shared" si="307"/>
        <v>285.71428571428572</v>
      </c>
      <c r="G2064" s="183"/>
      <c r="H2064" s="38">
        <f t="shared" si="309"/>
        <v>0</v>
      </c>
      <c r="I2064" s="28">
        <f t="shared" si="308"/>
        <v>0</v>
      </c>
      <c r="J2064" s="39">
        <f t="shared" si="310"/>
        <v>0</v>
      </c>
      <c r="K2064" s="161"/>
    </row>
    <row r="2065" spans="1:11" s="9" customFormat="1" ht="80.099999999999994" customHeight="1">
      <c r="A2065" s="35" t="s">
        <v>1042</v>
      </c>
      <c r="B2065" s="153"/>
      <c r="C2065" s="25">
        <v>0.25</v>
      </c>
      <c r="D2065" s="25">
        <v>0.28000000000000003</v>
      </c>
      <c r="E2065" s="37">
        <v>100</v>
      </c>
      <c r="F2065" s="26">
        <f t="shared" si="307"/>
        <v>285.71428571428572</v>
      </c>
      <c r="G2065" s="183"/>
      <c r="H2065" s="38">
        <f t="shared" si="309"/>
        <v>0</v>
      </c>
      <c r="I2065" s="28">
        <f t="shared" si="308"/>
        <v>0</v>
      </c>
      <c r="J2065" s="39">
        <f t="shared" si="310"/>
        <v>0</v>
      </c>
      <c r="K2065" s="161"/>
    </row>
    <row r="2066" spans="1:11" s="9" customFormat="1" ht="80.099999999999994" customHeight="1">
      <c r="A2066" s="35" t="s">
        <v>1043</v>
      </c>
      <c r="B2066" s="153"/>
      <c r="C2066" s="25">
        <v>0.25</v>
      </c>
      <c r="D2066" s="25">
        <v>0.28000000000000003</v>
      </c>
      <c r="E2066" s="37">
        <v>100</v>
      </c>
      <c r="F2066" s="26">
        <f t="shared" si="307"/>
        <v>285.71428571428572</v>
      </c>
      <c r="G2066" s="183"/>
      <c r="H2066" s="38">
        <f t="shared" si="309"/>
        <v>0</v>
      </c>
      <c r="I2066" s="28">
        <f t="shared" si="308"/>
        <v>0</v>
      </c>
      <c r="J2066" s="39">
        <f t="shared" si="310"/>
        <v>0</v>
      </c>
      <c r="K2066" s="161"/>
    </row>
    <row r="2067" spans="1:11" s="9" customFormat="1" ht="80.099999999999994" customHeight="1">
      <c r="A2067" s="35" t="s">
        <v>1412</v>
      </c>
      <c r="B2067" s="153"/>
      <c r="C2067" s="25">
        <v>0.16</v>
      </c>
      <c r="D2067" s="25">
        <v>0.2</v>
      </c>
      <c r="E2067" s="37">
        <v>160</v>
      </c>
      <c r="F2067" s="26">
        <f t="shared" si="307"/>
        <v>457.14285714285717</v>
      </c>
      <c r="G2067" s="183"/>
      <c r="H2067" s="38">
        <f>G2067*D2067</f>
        <v>0</v>
      </c>
      <c r="I2067" s="28">
        <f t="shared" si="308"/>
        <v>0</v>
      </c>
      <c r="J2067" s="39">
        <f>G2067*F2067</f>
        <v>0</v>
      </c>
      <c r="K2067" s="161"/>
    </row>
    <row r="2068" spans="1:11" s="9" customFormat="1" ht="80.099999999999994" customHeight="1">
      <c r="A2068" s="35" t="s">
        <v>1412</v>
      </c>
      <c r="B2068" s="153"/>
      <c r="C2068" s="25">
        <v>0.16</v>
      </c>
      <c r="D2068" s="25">
        <v>0.2</v>
      </c>
      <c r="E2068" s="37">
        <v>160</v>
      </c>
      <c r="F2068" s="26">
        <f t="shared" si="307"/>
        <v>457.14285714285717</v>
      </c>
      <c r="G2068" s="183"/>
      <c r="H2068" s="38">
        <f t="shared" ref="H2068:H2073" si="311">G2068*D2068</f>
        <v>0</v>
      </c>
      <c r="I2068" s="28">
        <f t="shared" si="308"/>
        <v>0</v>
      </c>
      <c r="J2068" s="39">
        <f t="shared" ref="J2068:J2073" si="312">G2068*F2068</f>
        <v>0</v>
      </c>
      <c r="K2068" s="161"/>
    </row>
    <row r="2069" spans="1:11" s="9" customFormat="1" ht="80.099999999999994" customHeight="1">
      <c r="A2069" s="35" t="s">
        <v>1412</v>
      </c>
      <c r="B2069" s="153"/>
      <c r="C2069" s="25">
        <v>0.16</v>
      </c>
      <c r="D2069" s="25">
        <v>0.2</v>
      </c>
      <c r="E2069" s="37">
        <v>160</v>
      </c>
      <c r="F2069" s="26">
        <f t="shared" si="307"/>
        <v>457.14285714285717</v>
      </c>
      <c r="G2069" s="183"/>
      <c r="H2069" s="38">
        <f t="shared" si="311"/>
        <v>0</v>
      </c>
      <c r="I2069" s="28">
        <f t="shared" si="308"/>
        <v>0</v>
      </c>
      <c r="J2069" s="39">
        <f t="shared" si="312"/>
        <v>0</v>
      </c>
      <c r="K2069" s="161"/>
    </row>
    <row r="2070" spans="1:11" s="9" customFormat="1" ht="80.099999999999994" customHeight="1">
      <c r="A2070" s="35" t="s">
        <v>1412</v>
      </c>
      <c r="B2070" s="153"/>
      <c r="C2070" s="25">
        <v>0.16</v>
      </c>
      <c r="D2070" s="25">
        <v>0.2</v>
      </c>
      <c r="E2070" s="37">
        <v>160</v>
      </c>
      <c r="F2070" s="26">
        <f t="shared" si="307"/>
        <v>457.14285714285717</v>
      </c>
      <c r="G2070" s="183"/>
      <c r="H2070" s="38">
        <f t="shared" si="311"/>
        <v>0</v>
      </c>
      <c r="I2070" s="28">
        <f t="shared" si="308"/>
        <v>0</v>
      </c>
      <c r="J2070" s="39">
        <f t="shared" si="312"/>
        <v>0</v>
      </c>
      <c r="K2070" s="161"/>
    </row>
    <row r="2071" spans="1:11" s="9" customFormat="1" ht="80.099999999999994" customHeight="1">
      <c r="A2071" s="35" t="s">
        <v>1412</v>
      </c>
      <c r="B2071" s="153"/>
      <c r="C2071" s="25">
        <v>0.16</v>
      </c>
      <c r="D2071" s="25">
        <v>0.2</v>
      </c>
      <c r="E2071" s="37">
        <v>160</v>
      </c>
      <c r="F2071" s="26">
        <f t="shared" si="307"/>
        <v>457.14285714285717</v>
      </c>
      <c r="G2071" s="183"/>
      <c r="H2071" s="38">
        <f t="shared" si="311"/>
        <v>0</v>
      </c>
      <c r="I2071" s="28">
        <f t="shared" si="308"/>
        <v>0</v>
      </c>
      <c r="J2071" s="39">
        <f t="shared" si="312"/>
        <v>0</v>
      </c>
      <c r="K2071" s="161"/>
    </row>
    <row r="2072" spans="1:11" s="9" customFormat="1" ht="80.099999999999994" customHeight="1">
      <c r="A2072" s="35" t="s">
        <v>1412</v>
      </c>
      <c r="B2072" s="153"/>
      <c r="C2072" s="25">
        <v>0.16</v>
      </c>
      <c r="D2072" s="25">
        <v>0.2</v>
      </c>
      <c r="E2072" s="37">
        <v>160</v>
      </c>
      <c r="F2072" s="26">
        <f t="shared" si="307"/>
        <v>457.14285714285717</v>
      </c>
      <c r="G2072" s="183">
        <v>0</v>
      </c>
      <c r="H2072" s="38">
        <f t="shared" si="311"/>
        <v>0</v>
      </c>
      <c r="I2072" s="28">
        <f t="shared" si="308"/>
        <v>0</v>
      </c>
      <c r="J2072" s="39">
        <f t="shared" si="312"/>
        <v>0</v>
      </c>
      <c r="K2072" s="161"/>
    </row>
    <row r="2073" spans="1:11" s="9" customFormat="1" ht="80.099999999999994" customHeight="1">
      <c r="A2073" s="35" t="s">
        <v>1412</v>
      </c>
      <c r="B2073" s="153"/>
      <c r="C2073" s="25">
        <v>0.16</v>
      </c>
      <c r="D2073" s="25">
        <v>0.2</v>
      </c>
      <c r="E2073" s="37">
        <v>160</v>
      </c>
      <c r="F2073" s="26">
        <f t="shared" si="307"/>
        <v>457.14285714285717</v>
      </c>
      <c r="G2073" s="183"/>
      <c r="H2073" s="38">
        <f t="shared" si="311"/>
        <v>0</v>
      </c>
      <c r="I2073" s="28">
        <f t="shared" si="308"/>
        <v>0</v>
      </c>
      <c r="J2073" s="39">
        <f t="shared" si="312"/>
        <v>0</v>
      </c>
      <c r="K2073" s="161"/>
    </row>
    <row r="2074" spans="1:11" s="9" customFormat="1" ht="80.099999999999994" customHeight="1">
      <c r="A2074" s="35" t="s">
        <v>1634</v>
      </c>
      <c r="B2074" s="153"/>
      <c r="C2074" s="25">
        <v>0.13</v>
      </c>
      <c r="D2074" s="25">
        <v>0.15</v>
      </c>
      <c r="E2074" s="37">
        <v>40</v>
      </c>
      <c r="F2074" s="26">
        <f t="shared" si="307"/>
        <v>114.28571428571429</v>
      </c>
      <c r="G2074" s="183"/>
      <c r="H2074" s="38">
        <f t="shared" ref="H2074:H2080" si="313">G2074*D2074</f>
        <v>0</v>
      </c>
      <c r="I2074" s="28">
        <f t="shared" si="308"/>
        <v>0</v>
      </c>
      <c r="J2074" s="39">
        <f t="shared" ref="J2074:J2080" si="314">G2074*F2074</f>
        <v>0</v>
      </c>
      <c r="K2074" s="161"/>
    </row>
    <row r="2075" spans="1:11" s="9" customFormat="1" ht="70.2" customHeight="1">
      <c r="A2075" s="159" t="s">
        <v>1398</v>
      </c>
      <c r="B2075" s="160"/>
      <c r="C2075" s="25">
        <v>1E-3</v>
      </c>
      <c r="D2075" s="25">
        <v>0.04</v>
      </c>
      <c r="E2075" s="37">
        <v>50</v>
      </c>
      <c r="F2075" s="26">
        <f t="shared" si="307"/>
        <v>142.85714285714286</v>
      </c>
      <c r="G2075" s="183"/>
      <c r="H2075" s="38">
        <f t="shared" si="313"/>
        <v>0</v>
      </c>
      <c r="I2075" s="28">
        <f t="shared" si="308"/>
        <v>0</v>
      </c>
      <c r="J2075" s="39">
        <f t="shared" si="314"/>
        <v>0</v>
      </c>
      <c r="K2075" s="161"/>
    </row>
    <row r="2076" spans="1:11" s="9" customFormat="1" ht="70.2" customHeight="1">
      <c r="A2076" s="159" t="s">
        <v>1399</v>
      </c>
      <c r="B2076" s="160"/>
      <c r="C2076" s="25">
        <v>1E-3</v>
      </c>
      <c r="D2076" s="25">
        <v>0.04</v>
      </c>
      <c r="E2076" s="37">
        <v>50</v>
      </c>
      <c r="F2076" s="26">
        <f t="shared" si="307"/>
        <v>142.85714285714286</v>
      </c>
      <c r="G2076" s="183"/>
      <c r="H2076" s="38">
        <f t="shared" si="313"/>
        <v>0</v>
      </c>
      <c r="I2076" s="28">
        <f t="shared" si="308"/>
        <v>0</v>
      </c>
      <c r="J2076" s="39">
        <f t="shared" si="314"/>
        <v>0</v>
      </c>
      <c r="K2076" s="162"/>
    </row>
    <row r="2077" spans="1:11" s="9" customFormat="1" ht="70.2" customHeight="1">
      <c r="A2077" s="159" t="s">
        <v>1400</v>
      </c>
      <c r="B2077" s="160"/>
      <c r="C2077" s="25">
        <v>1E-3</v>
      </c>
      <c r="D2077" s="25">
        <v>0.04</v>
      </c>
      <c r="E2077" s="37">
        <v>50</v>
      </c>
      <c r="F2077" s="26">
        <f t="shared" si="307"/>
        <v>142.85714285714286</v>
      </c>
      <c r="G2077" s="183"/>
      <c r="H2077" s="38">
        <f t="shared" si="313"/>
        <v>0</v>
      </c>
      <c r="I2077" s="28">
        <f t="shared" si="308"/>
        <v>0</v>
      </c>
      <c r="J2077" s="39">
        <f t="shared" si="314"/>
        <v>0</v>
      </c>
      <c r="K2077" s="162"/>
    </row>
    <row r="2078" spans="1:11" s="9" customFormat="1" ht="70.2" customHeight="1">
      <c r="A2078" s="159" t="s">
        <v>1401</v>
      </c>
      <c r="B2078" s="160"/>
      <c r="C2078" s="25">
        <v>1E-3</v>
      </c>
      <c r="D2078" s="25">
        <v>0.04</v>
      </c>
      <c r="E2078" s="37">
        <v>50</v>
      </c>
      <c r="F2078" s="26">
        <f t="shared" si="307"/>
        <v>142.85714285714286</v>
      </c>
      <c r="G2078" s="183"/>
      <c r="H2078" s="38">
        <f t="shared" si="313"/>
        <v>0</v>
      </c>
      <c r="I2078" s="28">
        <f t="shared" si="308"/>
        <v>0</v>
      </c>
      <c r="J2078" s="39">
        <f t="shared" si="314"/>
        <v>0</v>
      </c>
      <c r="K2078" s="162"/>
    </row>
    <row r="2079" spans="1:11" s="9" customFormat="1" ht="70.2" customHeight="1">
      <c r="A2079" s="159" t="s">
        <v>1402</v>
      </c>
      <c r="B2079" s="160"/>
      <c r="C2079" s="25">
        <v>1E-3</v>
      </c>
      <c r="D2079" s="25">
        <v>0.04</v>
      </c>
      <c r="E2079" s="37">
        <v>50</v>
      </c>
      <c r="F2079" s="26">
        <f t="shared" si="307"/>
        <v>142.85714285714286</v>
      </c>
      <c r="G2079" s="183"/>
      <c r="H2079" s="38">
        <f t="shared" si="313"/>
        <v>0</v>
      </c>
      <c r="I2079" s="28">
        <f t="shared" si="308"/>
        <v>0</v>
      </c>
      <c r="J2079" s="39">
        <f t="shared" si="314"/>
        <v>0</v>
      </c>
      <c r="K2079" s="162"/>
    </row>
    <row r="2080" spans="1:11" s="9" customFormat="1" ht="70.2" customHeight="1">
      <c r="A2080" s="159" t="s">
        <v>1403</v>
      </c>
      <c r="B2080" s="160"/>
      <c r="C2080" s="25">
        <v>1E-3</v>
      </c>
      <c r="D2080" s="25">
        <v>0.04</v>
      </c>
      <c r="E2080" s="37">
        <v>50</v>
      </c>
      <c r="F2080" s="26">
        <f t="shared" si="307"/>
        <v>142.85714285714286</v>
      </c>
      <c r="G2080" s="183"/>
      <c r="H2080" s="38">
        <f t="shared" si="313"/>
        <v>0</v>
      </c>
      <c r="I2080" s="28">
        <f t="shared" si="308"/>
        <v>0</v>
      </c>
      <c r="J2080" s="39">
        <f t="shared" si="314"/>
        <v>0</v>
      </c>
      <c r="K2080" s="162"/>
    </row>
    <row r="2081" spans="1:11" s="177" customFormat="1" ht="91.2" customHeight="1">
      <c r="A2081" s="185" t="s">
        <v>1858</v>
      </c>
      <c r="B2081" s="186"/>
      <c r="C2081" s="186"/>
      <c r="D2081" s="186"/>
      <c r="E2081" s="186"/>
      <c r="F2081" s="186"/>
      <c r="G2081" s="186"/>
      <c r="H2081" s="186"/>
      <c r="I2081" s="186"/>
      <c r="J2081" s="186"/>
      <c r="K2081" s="186"/>
    </row>
    <row r="2082" spans="1:11" s="175" customFormat="1" ht="90" customHeight="1">
      <c r="A2082" s="184"/>
      <c r="B2082" s="184"/>
      <c r="C2082" s="184"/>
      <c r="D2082" s="184"/>
      <c r="E2082" s="184"/>
      <c r="F2082" s="184"/>
      <c r="G2082" s="184"/>
      <c r="H2082" s="184"/>
      <c r="I2082" s="184"/>
      <c r="J2082" s="184"/>
      <c r="K2082" s="184"/>
    </row>
    <row r="2083" spans="1:11" s="175" customFormat="1" ht="37.65" customHeight="1">
      <c r="A2083" s="274" t="s">
        <v>1847</v>
      </c>
      <c r="B2083" s="274"/>
      <c r="C2083" s="274"/>
      <c r="D2083" s="274"/>
      <c r="E2083" s="274"/>
      <c r="F2083" s="274"/>
      <c r="G2083" s="274"/>
      <c r="H2083" s="274"/>
      <c r="I2083" s="274"/>
      <c r="J2083" s="274"/>
      <c r="K2083" s="274"/>
    </row>
    <row r="2084" spans="1:11" s="175" customFormat="1" ht="35.700000000000003" customHeight="1">
      <c r="A2084" s="275" t="s">
        <v>1848</v>
      </c>
      <c r="B2084" s="275"/>
      <c r="C2084" s="275"/>
      <c r="D2084" s="275"/>
      <c r="E2084" s="275"/>
      <c r="F2084" s="275"/>
      <c r="G2084" s="275"/>
      <c r="H2084" s="275"/>
      <c r="I2084" s="275"/>
      <c r="J2084" s="275"/>
      <c r="K2084" s="275"/>
    </row>
    <row r="2085" spans="1:11" s="175" customFormat="1" ht="37.65" customHeight="1">
      <c r="A2085" s="275" t="s">
        <v>1849</v>
      </c>
      <c r="B2085" s="275"/>
      <c r="C2085" s="275"/>
      <c r="D2085" s="275"/>
      <c r="E2085" s="275"/>
      <c r="F2085" s="275"/>
      <c r="G2085" s="275"/>
      <c r="H2085" s="275"/>
      <c r="I2085" s="275"/>
      <c r="J2085" s="275"/>
      <c r="K2085" s="275"/>
    </row>
    <row r="2086" spans="1:11" s="175" customFormat="1" ht="45.15" hidden="1" customHeight="1">
      <c r="A2086" s="176"/>
    </row>
    <row r="2087" spans="1:11" s="175" customFormat="1" ht="45.15" hidden="1" customHeight="1">
      <c r="A2087" s="176"/>
    </row>
    <row r="2088" spans="1:11" s="175" customFormat="1" ht="45.15" hidden="1" customHeight="1"/>
    <row r="2089" spans="1:11" s="175" customFormat="1" ht="45.15" hidden="1" customHeight="1"/>
    <row r="2090" spans="1:11" s="175" customFormat="1" ht="45.15" hidden="1" customHeight="1"/>
    <row r="2091" spans="1:11" s="175" customFormat="1" ht="45.15" hidden="1" customHeight="1"/>
    <row r="2092" spans="1:11" s="175" customFormat="1" ht="45.15" hidden="1" customHeight="1"/>
    <row r="2093" spans="1:11" s="175" customFormat="1" ht="45.15" hidden="1" customHeight="1"/>
    <row r="2094" spans="1:11" s="175" customFormat="1" ht="45.15" hidden="1" customHeight="1"/>
    <row r="2095" spans="1:11" s="175" customFormat="1" ht="45.15" hidden="1" customHeight="1"/>
    <row r="2096" spans="1:11" s="175" customFormat="1" ht="45.15" hidden="1" customHeight="1"/>
    <row r="2097" spans="1:256">
      <c r="A2097" s="1"/>
      <c r="B2097" s="1"/>
      <c r="C2097" s="2"/>
      <c r="D2097" s="3"/>
      <c r="E2097" s="4"/>
      <c r="F2097" s="4"/>
      <c r="G2097" s="5"/>
      <c r="H2097" s="6"/>
      <c r="I2097" s="7"/>
      <c r="J2097" s="7"/>
      <c r="K2097" s="171"/>
      <c r="L2097" s="8"/>
      <c r="M2097" s="8"/>
      <c r="N2097" s="8"/>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c r="CG2097" s="8"/>
      <c r="CH2097" s="8"/>
      <c r="CI2097" s="8"/>
      <c r="CJ2097" s="8"/>
      <c r="CK2097" s="8"/>
      <c r="CL2097" s="8"/>
      <c r="CM2097" s="8"/>
      <c r="CN2097" s="8"/>
      <c r="CO2097" s="8"/>
      <c r="CP2097" s="8"/>
      <c r="CQ2097" s="8"/>
      <c r="CR2097" s="8"/>
      <c r="CS2097" s="8"/>
      <c r="CT2097" s="8"/>
      <c r="CU2097" s="8"/>
      <c r="CV2097" s="8"/>
      <c r="CW2097" s="8"/>
      <c r="CX2097" s="8"/>
      <c r="CY2097" s="8"/>
      <c r="CZ2097" s="8"/>
      <c r="DA2097" s="8"/>
      <c r="DB2097" s="8"/>
      <c r="DC2097" s="8"/>
      <c r="DD2097" s="8"/>
      <c r="DE2097" s="8"/>
      <c r="DF2097" s="8"/>
      <c r="DG2097" s="8"/>
      <c r="DH2097" s="8"/>
      <c r="DI2097" s="8"/>
      <c r="DJ2097" s="8"/>
      <c r="DK2097" s="8"/>
      <c r="DL2097" s="8"/>
      <c r="DM2097" s="8"/>
      <c r="DN2097" s="8"/>
      <c r="DO2097" s="8"/>
      <c r="DP2097" s="8"/>
      <c r="DQ2097" s="8"/>
      <c r="DR2097" s="8"/>
      <c r="DS2097" s="8"/>
      <c r="DT2097" s="8"/>
      <c r="DU2097" s="8"/>
      <c r="DV2097" s="8"/>
      <c r="DW2097" s="8"/>
      <c r="DX2097" s="8"/>
      <c r="DY2097" s="8"/>
      <c r="DZ2097" s="8"/>
      <c r="EA2097" s="8"/>
      <c r="EB2097" s="8"/>
      <c r="EC2097" s="8"/>
      <c r="ED2097" s="8"/>
      <c r="EE2097" s="8"/>
      <c r="EF2097" s="8"/>
      <c r="EG2097" s="8"/>
      <c r="EH2097" s="8"/>
      <c r="EI2097" s="8"/>
      <c r="EJ2097" s="8"/>
      <c r="EK2097" s="8"/>
      <c r="EL2097" s="8"/>
      <c r="EM2097" s="8"/>
      <c r="EN2097" s="8"/>
      <c r="EO2097" s="8"/>
      <c r="EP2097" s="8"/>
      <c r="EQ2097" s="8"/>
      <c r="ER2097" s="8"/>
      <c r="ES2097" s="8"/>
      <c r="ET2097" s="8"/>
      <c r="EU2097" s="8"/>
      <c r="EV2097" s="8"/>
      <c r="EW2097" s="8"/>
      <c r="EX2097" s="8"/>
      <c r="EY2097" s="8"/>
      <c r="EZ2097" s="8"/>
      <c r="FA2097" s="8"/>
      <c r="FB2097" s="8"/>
      <c r="FC2097" s="8"/>
      <c r="FD2097" s="8"/>
      <c r="FE2097" s="8"/>
      <c r="FF2097" s="8"/>
      <c r="FG2097" s="8"/>
      <c r="FH2097" s="8"/>
      <c r="FI2097" s="8"/>
      <c r="FJ2097" s="8"/>
      <c r="FK2097" s="8"/>
      <c r="FL2097" s="8"/>
      <c r="FM2097" s="8"/>
      <c r="FN2097" s="8"/>
      <c r="FO2097" s="8"/>
      <c r="FP2097" s="8"/>
      <c r="FQ2097" s="8"/>
      <c r="FR2097" s="8"/>
      <c r="FS2097" s="8"/>
      <c r="FT2097" s="8"/>
      <c r="FU2097" s="8"/>
      <c r="FV2097" s="8"/>
      <c r="FW2097" s="8"/>
      <c r="FX2097" s="8"/>
      <c r="FY2097" s="8"/>
      <c r="FZ2097" s="8"/>
      <c r="GA2097" s="8"/>
      <c r="GB2097" s="8"/>
      <c r="GC2097" s="8"/>
      <c r="GD2097" s="8"/>
      <c r="GE2097" s="8"/>
      <c r="GF2097" s="8"/>
      <c r="GG2097" s="8"/>
      <c r="GH2097" s="8"/>
      <c r="GI2097" s="8"/>
      <c r="GJ2097" s="8"/>
      <c r="GK2097" s="8"/>
      <c r="GL2097" s="8"/>
      <c r="GM2097" s="8"/>
      <c r="GN2097" s="8"/>
      <c r="GO2097" s="8"/>
      <c r="GP2097" s="8"/>
      <c r="GQ2097" s="8"/>
      <c r="GR2097" s="8"/>
      <c r="GS2097" s="8"/>
      <c r="GT2097" s="8"/>
      <c r="GU2097" s="8"/>
      <c r="GV2097" s="8"/>
      <c r="GW2097" s="8"/>
      <c r="GX2097" s="8"/>
      <c r="GY2097" s="8"/>
      <c r="GZ2097" s="8"/>
      <c r="HA2097" s="8"/>
      <c r="HB2097" s="8"/>
      <c r="HC2097" s="8"/>
      <c r="HD2097" s="8"/>
      <c r="HE2097" s="8"/>
      <c r="HF2097" s="8"/>
      <c r="HG2097" s="8"/>
      <c r="HH2097" s="8"/>
      <c r="HI2097" s="8"/>
      <c r="HJ2097" s="8"/>
      <c r="HK2097" s="8"/>
      <c r="HL2097" s="8"/>
      <c r="HM2097" s="8"/>
      <c r="HN2097" s="8"/>
      <c r="HO2097" s="8"/>
      <c r="HP2097" s="8"/>
      <c r="HQ2097" s="8"/>
      <c r="HR2097" s="8"/>
      <c r="HS2097" s="8"/>
      <c r="HT2097" s="8"/>
      <c r="HU2097" s="8"/>
      <c r="HV2097" s="8"/>
      <c r="HW2097" s="8"/>
      <c r="HX2097" s="8"/>
      <c r="HY2097" s="8"/>
      <c r="HZ2097" s="8"/>
      <c r="IA2097" s="8"/>
      <c r="IB2097" s="8"/>
      <c r="IC2097" s="8"/>
      <c r="ID2097" s="8"/>
      <c r="IE2097" s="8"/>
      <c r="IF2097" s="8"/>
      <c r="IG2097" s="8"/>
      <c r="IH2097" s="8"/>
      <c r="II2097" s="8"/>
      <c r="IJ2097" s="8"/>
      <c r="IK2097" s="8"/>
      <c r="IL2097" s="8"/>
      <c r="IM2097" s="8"/>
      <c r="IN2097" s="8"/>
      <c r="IO2097" s="8"/>
      <c r="IP2097" s="8"/>
      <c r="IQ2097" s="8"/>
      <c r="IR2097" s="8"/>
      <c r="IS2097" s="8"/>
      <c r="IT2097" s="8"/>
      <c r="IU2097" s="8"/>
      <c r="IV2097" s="8"/>
    </row>
  </sheetData>
  <mergeCells count="319">
    <mergeCell ref="A2083:K2083"/>
    <mergeCell ref="A2084:K2084"/>
    <mergeCell ref="A2085:K2085"/>
    <mergeCell ref="A1686:A1687"/>
    <mergeCell ref="B648:B649"/>
    <mergeCell ref="B666:B667"/>
    <mergeCell ref="B1250:B1253"/>
    <mergeCell ref="K1389:K1391"/>
    <mergeCell ref="K1395:K1397"/>
    <mergeCell ref="K1392:K1394"/>
    <mergeCell ref="B875:B877"/>
    <mergeCell ref="A668:A669"/>
    <mergeCell ref="A834:A836"/>
    <mergeCell ref="B1263:B1265"/>
    <mergeCell ref="A878:A880"/>
    <mergeCell ref="B1003:B1005"/>
    <mergeCell ref="A852:A854"/>
    <mergeCell ref="A860:A861"/>
    <mergeCell ref="A843:A845"/>
    <mergeCell ref="A1069:A1071"/>
    <mergeCell ref="B1069:B1071"/>
    <mergeCell ref="A890:A892"/>
    <mergeCell ref="A862:A863"/>
    <mergeCell ref="B884:B886"/>
    <mergeCell ref="B1923:B1924"/>
    <mergeCell ref="A1993:A1994"/>
    <mergeCell ref="B1833:B1835"/>
    <mergeCell ref="A1063:A1065"/>
    <mergeCell ref="B868:B871"/>
    <mergeCell ref="A978:A979"/>
    <mergeCell ref="B890:B892"/>
    <mergeCell ref="B1395:B1397"/>
    <mergeCell ref="B1574:B1575"/>
    <mergeCell ref="A1393:A1394"/>
    <mergeCell ref="B1131:B1132"/>
    <mergeCell ref="A1003:A1005"/>
    <mergeCell ref="B1122:B1123"/>
    <mergeCell ref="A1001:A1002"/>
    <mergeCell ref="A996:A997"/>
    <mergeCell ref="A872:A874"/>
    <mergeCell ref="B1831:B1832"/>
    <mergeCell ref="B1827:B1828"/>
    <mergeCell ref="A1825:A1826"/>
    <mergeCell ref="B1013:B1015"/>
    <mergeCell ref="B998:B1000"/>
    <mergeCell ref="A1576:A1577"/>
    <mergeCell ref="A1923:A1924"/>
    <mergeCell ref="B1266:B1268"/>
    <mergeCell ref="A662:A663"/>
    <mergeCell ref="B1448:B1449"/>
    <mergeCell ref="A1681:A1682"/>
    <mergeCell ref="B125:B126"/>
    <mergeCell ref="B49:B51"/>
    <mergeCell ref="B33:B34"/>
    <mergeCell ref="A29:A30"/>
    <mergeCell ref="A31:A32"/>
    <mergeCell ref="B40:B42"/>
    <mergeCell ref="B31:B32"/>
    <mergeCell ref="A426:A427"/>
    <mergeCell ref="A339:A340"/>
    <mergeCell ref="A341:A342"/>
    <mergeCell ref="B345:B346"/>
    <mergeCell ref="B642:B643"/>
    <mergeCell ref="B347:B349"/>
    <mergeCell ref="A358:A359"/>
    <mergeCell ref="A1574:A1575"/>
    <mergeCell ref="B1681:B1682"/>
    <mergeCell ref="A1203:A1204"/>
    <mergeCell ref="B1203:B1204"/>
    <mergeCell ref="B644:B645"/>
    <mergeCell ref="B864:B867"/>
    <mergeCell ref="B872:B874"/>
    <mergeCell ref="A864:A867"/>
    <mergeCell ref="B849:B851"/>
    <mergeCell ref="B588:B589"/>
    <mergeCell ref="A646:A647"/>
    <mergeCell ref="B572:B573"/>
    <mergeCell ref="B576:B577"/>
    <mergeCell ref="A818:A819"/>
    <mergeCell ref="A2:B3"/>
    <mergeCell ref="B350:B352"/>
    <mergeCell ref="B433:B434"/>
    <mergeCell ref="A658:A659"/>
    <mergeCell ref="A350:A352"/>
    <mergeCell ref="B367:B369"/>
    <mergeCell ref="B612:B613"/>
    <mergeCell ref="B570:B571"/>
    <mergeCell ref="A598:A599"/>
    <mergeCell ref="B586:B587"/>
    <mergeCell ref="B578:B579"/>
    <mergeCell ref="A580:A581"/>
    <mergeCell ref="A608:A609"/>
    <mergeCell ref="B523:B524"/>
    <mergeCell ref="A433:A434"/>
    <mergeCell ref="B360:B361"/>
    <mergeCell ref="A644:A645"/>
    <mergeCell ref="A377:A379"/>
    <mergeCell ref="A594:A595"/>
    <mergeCell ref="B543:B545"/>
    <mergeCell ref="A612:A613"/>
    <mergeCell ref="B604:B605"/>
    <mergeCell ref="A551:A553"/>
    <mergeCell ref="A572:A573"/>
    <mergeCell ref="A1930:A1931"/>
    <mergeCell ref="A447:A448"/>
    <mergeCell ref="B1001:B1002"/>
    <mergeCell ref="A1013:A1015"/>
    <mergeCell ref="B1258:B1262"/>
    <mergeCell ref="B852:B854"/>
    <mergeCell ref="A1060:A1062"/>
    <mergeCell ref="A831:A833"/>
    <mergeCell ref="A887:A889"/>
    <mergeCell ref="A1390:A1391"/>
    <mergeCell ref="B846:B848"/>
    <mergeCell ref="B1809:B1810"/>
    <mergeCell ref="B1829:B1830"/>
    <mergeCell ref="B1825:B1826"/>
    <mergeCell ref="B551:B553"/>
    <mergeCell ref="B610:B611"/>
    <mergeCell ref="A664:A665"/>
    <mergeCell ref="B608:B609"/>
    <mergeCell ref="A1387:A1388"/>
    <mergeCell ref="B1392:B1394"/>
    <mergeCell ref="A1831:A1832"/>
    <mergeCell ref="B1686:B1687"/>
    <mergeCell ref="A1833:A1835"/>
    <mergeCell ref="B640:B641"/>
    <mergeCell ref="B27:B28"/>
    <mergeCell ref="B129:B130"/>
    <mergeCell ref="A650:A651"/>
    <mergeCell ref="B843:B845"/>
    <mergeCell ref="A160:A162"/>
    <mergeCell ref="B606:B607"/>
    <mergeCell ref="A648:A649"/>
    <mergeCell ref="A828:A830"/>
    <mergeCell ref="B862:B863"/>
    <mergeCell ref="B318:B320"/>
    <mergeCell ref="A297:A298"/>
    <mergeCell ref="B293:B295"/>
    <mergeCell ref="A279:A280"/>
    <mergeCell ref="B279:B280"/>
    <mergeCell ref="B339:B340"/>
    <mergeCell ref="A293:A295"/>
    <mergeCell ref="A27:A28"/>
    <mergeCell ref="B43:B45"/>
    <mergeCell ref="A37:A39"/>
    <mergeCell ref="A46:A48"/>
    <mergeCell ref="A654:A655"/>
    <mergeCell ref="B580:B581"/>
    <mergeCell ref="B127:B128"/>
    <mergeCell ref="A588:A589"/>
    <mergeCell ref="A166:A167"/>
    <mergeCell ref="B646:B647"/>
    <mergeCell ref="A868:A871"/>
    <mergeCell ref="A822:A824"/>
    <mergeCell ref="B362:B364"/>
    <mergeCell ref="A345:A346"/>
    <mergeCell ref="B297:B298"/>
    <mergeCell ref="A640:A641"/>
    <mergeCell ref="B834:B836"/>
    <mergeCell ref="B818:B819"/>
    <mergeCell ref="B343:B344"/>
    <mergeCell ref="A602:A603"/>
    <mergeCell ref="A590:A591"/>
    <mergeCell ref="A604:A605"/>
    <mergeCell ref="B598:B599"/>
    <mergeCell ref="A610:A611"/>
    <mergeCell ref="A614:A615"/>
    <mergeCell ref="B592:B593"/>
    <mergeCell ref="A582:A583"/>
    <mergeCell ref="B600:B601"/>
    <mergeCell ref="B858:B859"/>
    <mergeCell ref="B860:B861"/>
    <mergeCell ref="B341:B342"/>
    <mergeCell ref="A343:A344"/>
    <mergeCell ref="K1386:K1388"/>
    <mergeCell ref="A1427:A1428"/>
    <mergeCell ref="A1396:A1397"/>
    <mergeCell ref="A825:A827"/>
    <mergeCell ref="B1386:B1388"/>
    <mergeCell ref="A592:A593"/>
    <mergeCell ref="B1427:B1430"/>
    <mergeCell ref="A1431:A1432"/>
    <mergeCell ref="B650:B651"/>
    <mergeCell ref="B602:B603"/>
    <mergeCell ref="A660:A661"/>
    <mergeCell ref="A606:A607"/>
    <mergeCell ref="B594:B595"/>
    <mergeCell ref="A846:A848"/>
    <mergeCell ref="B668:B669"/>
    <mergeCell ref="B825:B827"/>
    <mergeCell ref="A1006:A1008"/>
    <mergeCell ref="B1431:B1432"/>
    <mergeCell ref="A1066:A1068"/>
    <mergeCell ref="B855:B857"/>
    <mergeCell ref="A810:A811"/>
    <mergeCell ref="B1401:B1402"/>
    <mergeCell ref="A884:A886"/>
    <mergeCell ref="B887:B889"/>
    <mergeCell ref="A1987:A1989"/>
    <mergeCell ref="B1007:B1008"/>
    <mergeCell ref="A994:A995"/>
    <mergeCell ref="B596:B597"/>
    <mergeCell ref="A656:A657"/>
    <mergeCell ref="B654:B655"/>
    <mergeCell ref="A652:A653"/>
    <mergeCell ref="A816:A817"/>
    <mergeCell ref="B1060:B1062"/>
    <mergeCell ref="B893:B895"/>
    <mergeCell ref="A1072:A1074"/>
    <mergeCell ref="A840:A842"/>
    <mergeCell ref="B1281:B1284"/>
    <mergeCell ref="A1593:A1594"/>
    <mergeCell ref="B1437:B1439"/>
    <mergeCell ref="B1930:B1931"/>
    <mergeCell ref="B1987:B1989"/>
    <mergeCell ref="A1827:A1828"/>
    <mergeCell ref="A1829:A1830"/>
    <mergeCell ref="B1593:B1594"/>
    <mergeCell ref="B1066:B1068"/>
    <mergeCell ref="B881:B883"/>
    <mergeCell ref="A812:A813"/>
    <mergeCell ref="B816:B817"/>
    <mergeCell ref="G1:G2"/>
    <mergeCell ref="C1:F1"/>
    <mergeCell ref="C2:F3"/>
    <mergeCell ref="A666:A667"/>
    <mergeCell ref="B1433:B1434"/>
    <mergeCell ref="A814:A815"/>
    <mergeCell ref="B658:B659"/>
    <mergeCell ref="A347:A349"/>
    <mergeCell ref="A560:A561"/>
    <mergeCell ref="B382:B383"/>
    <mergeCell ref="B445:B446"/>
    <mergeCell ref="B426:B427"/>
    <mergeCell ref="A33:A34"/>
    <mergeCell ref="B614:B615"/>
    <mergeCell ref="B1063:B1065"/>
    <mergeCell ref="A367:A369"/>
    <mergeCell ref="B29:B30"/>
    <mergeCell ref="B652:B653"/>
    <mergeCell ref="A596:A597"/>
    <mergeCell ref="A4:B4"/>
    <mergeCell ref="A1433:A1434"/>
    <mergeCell ref="B1072:B1074"/>
    <mergeCell ref="B1246:B1249"/>
    <mergeCell ref="A858:A859"/>
    <mergeCell ref="H2:J2"/>
    <mergeCell ref="H1:K1"/>
    <mergeCell ref="B723:B725"/>
    <mergeCell ref="A600:A601"/>
    <mergeCell ref="A530:A531"/>
    <mergeCell ref="A855:A857"/>
    <mergeCell ref="A43:A45"/>
    <mergeCell ref="A172:A174"/>
    <mergeCell ref="B172:B174"/>
    <mergeCell ref="B166:B167"/>
    <mergeCell ref="A49:A51"/>
    <mergeCell ref="B46:B48"/>
    <mergeCell ref="B284:B285"/>
    <mergeCell ref="B37:B39"/>
    <mergeCell ref="B590:B591"/>
    <mergeCell ref="A642:A643"/>
    <mergeCell ref="B662:B663"/>
    <mergeCell ref="B656:B657"/>
    <mergeCell ref="A40:A42"/>
    <mergeCell ref="B812:B813"/>
    <mergeCell ref="A360:A361"/>
    <mergeCell ref="B660:B661"/>
    <mergeCell ref="A586:A587"/>
    <mergeCell ref="A584:A585"/>
    <mergeCell ref="B878:B880"/>
    <mergeCell ref="B1576:B1577"/>
    <mergeCell ref="B828:B830"/>
    <mergeCell ref="B664:B665"/>
    <mergeCell ref="A893:A895"/>
    <mergeCell ref="B447:B448"/>
    <mergeCell ref="B560:B561"/>
    <mergeCell ref="B558:B559"/>
    <mergeCell ref="A558:A559"/>
    <mergeCell ref="B584:B585"/>
    <mergeCell ref="A562:A563"/>
    <mergeCell ref="B574:B575"/>
    <mergeCell ref="A578:A579"/>
    <mergeCell ref="B582:B583"/>
    <mergeCell ref="A1448:A1449"/>
    <mergeCell ref="A1437:A1439"/>
    <mergeCell ref="A1429:A1430"/>
    <mergeCell ref="A1401:A1402"/>
    <mergeCell ref="B1389:B1391"/>
    <mergeCell ref="B996:B997"/>
    <mergeCell ref="A849:A851"/>
    <mergeCell ref="B837:B839"/>
    <mergeCell ref="A881:A883"/>
    <mergeCell ref="A998:A1000"/>
    <mergeCell ref="A2082:K2082"/>
    <mergeCell ref="A2081:K2081"/>
    <mergeCell ref="A284:A285"/>
    <mergeCell ref="A875:A877"/>
    <mergeCell ref="B377:B379"/>
    <mergeCell ref="A576:A577"/>
    <mergeCell ref="B992:B993"/>
    <mergeCell ref="A1009:A1010"/>
    <mergeCell ref="A837:A839"/>
    <mergeCell ref="B978:B979"/>
    <mergeCell ref="B840:B842"/>
    <mergeCell ref="B814:B815"/>
    <mergeCell ref="B810:B811"/>
    <mergeCell ref="A574:A575"/>
    <mergeCell ref="B449:B450"/>
    <mergeCell ref="B562:B563"/>
    <mergeCell ref="A570:A571"/>
    <mergeCell ref="A318:A320"/>
    <mergeCell ref="B831:B833"/>
    <mergeCell ref="A445:A446"/>
    <mergeCell ref="A449:A450"/>
    <mergeCell ref="B358:B359"/>
    <mergeCell ref="B822:B824"/>
    <mergeCell ref="A543:A545"/>
  </mergeCells>
  <hyperlinks>
    <hyperlink ref="A927" r:id="rId1" tooltip="Перейти на YouTube и смотреть ролик о том, как применять SNAIL WHITE SOAP"/>
    <hyperlink ref="A1209" r:id="rId2" tooltip="перейти на сайт с подробным описанием"/>
    <hyperlink ref="C1:F1" r:id="rId3" display="&lt;------ ДЛЯ КОРРЕКТНОГО ОТОБРАЖЕНИЯ ЦЕНЫ В РУБЛЯХ, ВВЕДИТЕ ТОЧНЫЙ КУРС БАТА К РУБЛЮ (УЗНАТЬ ЗДЕСЬ)"/>
  </hyperlinks>
  <pageMargins left="0.7" right="0.7" top="0.75" bottom="0.75" header="0.3" footer="0.3"/>
  <pageSetup paperSize="9" scale="32" orientation="portrait" r:id="rId4"/>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НАТУРАЛЬНАЯ КОСМЕТИКА ТАИЛАНД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Тайская косметика</dc:title>
  <dc:subject>косметика из Таиланда; Тайская косметика; косметика из Тая; натуральная косметика из Таиланда; косметика из Таиланда дешево; доставка косметики из таиланда; Jinda; Джинда; Ботокс; Коллаген; косметика оптом; оптовые поставки косметики; косметика Таиланд опт; купить тайскую косметику; косметика из Таиланда от производителя; тайская зубная паста; зубная паста из Таиланда; косметика из Тайланда опт; зубная паста Таиланд;</dc:subject>
  <dc:creator>CPH1909</dc:creator>
  <cp:keywords>косметика из Таиланда; Тайская косметика; косметика из Тая; натуральная косметика из Таиланда; косметика из Таиланда дешево; доставка косметики из таиланда; Jinda; Джинда; Ботокс; Коллаген; косметика оптом; оптовые поставки косметики; косметика Таиланд опт; купить тайскую косметику; косметика из Таиланда от производителя; тайская зубная паста; зубная паста из Таиланда; косметика из Тайланда опт; зубная паста Таиланд</cp:keywords>
  <dc:description>косметика из Таиланда; Тайская косметика; косметика из Тая; натуральная косметика из Таиланда; косметика из Таиланда дешево; доставка косметики из таиланда; Jinda; Джинда; Ботокс; Коллаген; косметика оптом; оптовые поставки косметики; косметика Таиланд опт; купить тайскую косметику; косметика из Таиланда от производителя; тайская зубная паста; зубная паста из Таиланда; косметика из Тайланда опт; зубная паста Таиланд;</dc:description>
  <cp:lastModifiedBy>RePack by Diakov</cp:lastModifiedBy>
  <dcterms:created xsi:type="dcterms:W3CDTF">2006-09-15T03:00:00Z</dcterms:created>
  <dcterms:modified xsi:type="dcterms:W3CDTF">2021-09-13T05:30:44Z</dcterms:modified>
  <cp:category>косметика из Таиланда;Тайская косметика;косметика из Тая;натуральная косметика из Таиланда;косметика из Таиланда дешево;доставка косметики из таиланда;Jinda;Джинда;Ботокс;Коллаген;косметика оптом;оптовые поставки косметики;косметика Таиланд опт;купить тайскую косметику;косметика из Таиланда от производителя;тайская зубная паста;зубная паста из Таиланда;косметика из Тайланда опт;зубная паста Таиланд</cp:category>
  <cp:contentStatus>Натуральная косметика из Таиланда. Купить Тайскую косметику дёшево. Натуральная косметика из Таиланда оптом, косметика из Таиланда; Тайская косметика; косметика из Тая; натуральная косметика из Таиланда; косметика из Таиланда дешево; доставка косметики из таиланда; Jinda; Джинда; Ботокс; Коллаген; косметика оптом; оптовые поставки косметики; косметика Таиланд опт; купить тайскую косметику; косметика из Таиланда от производителя; тайская зубная паста; зубная паста из Таиланда; косметика из Тайланда опт; зубная паста Таиланд;</cp:contentStatus>
</cp:coreProperties>
</file>